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mutinda.CHOICEMFB.000\Downloads\"/>
    </mc:Choice>
  </mc:AlternateContent>
  <bookViews>
    <workbookView xWindow="0" yWindow="0" windowWidth="20490" windowHeight="7755" firstSheet="3" activeTab="5"/>
  </bookViews>
  <sheets>
    <sheet name="Demographics" sheetId="1" r:id="rId1"/>
    <sheet name="Job Data" sheetId="2" r:id="rId2"/>
    <sheet name="Salary info" sheetId="3" r:id="rId3"/>
    <sheet name="Bonus Info" sheetId="4" r:id="rId4"/>
    <sheet name="Combined Data Worksheet" sheetId="6" r:id="rId5"/>
    <sheet name="PAY EQUITY WORK SHEET" sheetId="5" r:id="rId6"/>
    <sheet name="Summary Table" sheetId="7" r:id="rId7"/>
  </sheets>
  <definedNames>
    <definedName name="_xlnm._FilterDatabase" localSheetId="3" hidden="1">'Bonus Info'!$A$1:$B$2338</definedName>
    <definedName name="_xlnm._FilterDatabase" localSheetId="4" hidden="1">'Combined Data Worksheet'!$B$1:$B$2341</definedName>
    <definedName name="_xlnm._FilterDatabase" localSheetId="0" hidden="1">Demographics!$A$1:$D$2338</definedName>
    <definedName name="_xlnm._FilterDatabase" localSheetId="1" hidden="1">'Job Data'!$A$1:$N$2338</definedName>
    <definedName name="_xlnm._FilterDatabase" localSheetId="2" hidden="1">'Salary info'!$A$1:$G$2338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N1005" i="2"/>
  <c r="N1006" i="2"/>
  <c r="N1007" i="2"/>
  <c r="N1008" i="2"/>
  <c r="N1009" i="2"/>
  <c r="N1010" i="2"/>
  <c r="N1011" i="2"/>
  <c r="N1012" i="2"/>
  <c r="N1013" i="2"/>
  <c r="N1014" i="2"/>
  <c r="N1015" i="2"/>
  <c r="N1016" i="2"/>
  <c r="N1017" i="2"/>
  <c r="N1018" i="2"/>
  <c r="N1019" i="2"/>
  <c r="N1020" i="2"/>
  <c r="N1021" i="2"/>
  <c r="N1022" i="2"/>
  <c r="N1023" i="2"/>
  <c r="N1024" i="2"/>
  <c r="N1025" i="2"/>
  <c r="N1026" i="2"/>
  <c r="N1027" i="2"/>
  <c r="N1028" i="2"/>
  <c r="N1029" i="2"/>
  <c r="N1030" i="2"/>
  <c r="N1031" i="2"/>
  <c r="N1032" i="2"/>
  <c r="N1033" i="2"/>
  <c r="N1034" i="2"/>
  <c r="N1035" i="2"/>
  <c r="N1036" i="2"/>
  <c r="N1037" i="2"/>
  <c r="N1038" i="2"/>
  <c r="N1039" i="2"/>
  <c r="N1040" i="2"/>
  <c r="N1041" i="2"/>
  <c r="N1042" i="2"/>
  <c r="N1043" i="2"/>
  <c r="N1044" i="2"/>
  <c r="N1045" i="2"/>
  <c r="N1046" i="2"/>
  <c r="N1047" i="2"/>
  <c r="N1048" i="2"/>
  <c r="N1049" i="2"/>
  <c r="N1050" i="2"/>
  <c r="N1051" i="2"/>
  <c r="N1052" i="2"/>
  <c r="N1053" i="2"/>
  <c r="N1054" i="2"/>
  <c r="N1055" i="2"/>
  <c r="N1056" i="2"/>
  <c r="N1057" i="2"/>
  <c r="N1058" i="2"/>
  <c r="N1059" i="2"/>
  <c r="N1060" i="2"/>
  <c r="N1061" i="2"/>
  <c r="N1062" i="2"/>
  <c r="N1063" i="2"/>
  <c r="N1064" i="2"/>
  <c r="N1065" i="2"/>
  <c r="N1066" i="2"/>
  <c r="N1067" i="2"/>
  <c r="N1068" i="2"/>
  <c r="N1069" i="2"/>
  <c r="N1070" i="2"/>
  <c r="N1071" i="2"/>
  <c r="N1072" i="2"/>
  <c r="N1073" i="2"/>
  <c r="N1074" i="2"/>
  <c r="N1075" i="2"/>
  <c r="N1076" i="2"/>
  <c r="N1077" i="2"/>
  <c r="N1078" i="2"/>
  <c r="N1079" i="2"/>
  <c r="N1080" i="2"/>
  <c r="N1081" i="2"/>
  <c r="N1082" i="2"/>
  <c r="N1083" i="2"/>
  <c r="N1084" i="2"/>
  <c r="N1085" i="2"/>
  <c r="N1086" i="2"/>
  <c r="N1087" i="2"/>
  <c r="N1088" i="2"/>
  <c r="N1089" i="2"/>
  <c r="N1090" i="2"/>
  <c r="N1091" i="2"/>
  <c r="N1092" i="2"/>
  <c r="N1093" i="2"/>
  <c r="N1094" i="2"/>
  <c r="N1095" i="2"/>
  <c r="N1096" i="2"/>
  <c r="N1097" i="2"/>
  <c r="N1098" i="2"/>
  <c r="N1099" i="2"/>
  <c r="N1100" i="2"/>
  <c r="N1101" i="2"/>
  <c r="N1102" i="2"/>
  <c r="N1103" i="2"/>
  <c r="N1104" i="2"/>
  <c r="N1105" i="2"/>
  <c r="N1106" i="2"/>
  <c r="N1107" i="2"/>
  <c r="N1108" i="2"/>
  <c r="N1109" i="2"/>
  <c r="N1110" i="2"/>
  <c r="N1111" i="2"/>
  <c r="N1112" i="2"/>
  <c r="N1113" i="2"/>
  <c r="N1114" i="2"/>
  <c r="N1115" i="2"/>
  <c r="N1116" i="2"/>
  <c r="N1117" i="2"/>
  <c r="N1118" i="2"/>
  <c r="N1119" i="2"/>
  <c r="N1120" i="2"/>
  <c r="N1121" i="2"/>
  <c r="N1122" i="2"/>
  <c r="N1123" i="2"/>
  <c r="N1124" i="2"/>
  <c r="N1125" i="2"/>
  <c r="N1126" i="2"/>
  <c r="N1127" i="2"/>
  <c r="N1128" i="2"/>
  <c r="N1129" i="2"/>
  <c r="N1130" i="2"/>
  <c r="N1131" i="2"/>
  <c r="N1132" i="2"/>
  <c r="N1133" i="2"/>
  <c r="N1134" i="2"/>
  <c r="N1135" i="2"/>
  <c r="N1136" i="2"/>
  <c r="N1137" i="2"/>
  <c r="N1138" i="2"/>
  <c r="N1139" i="2"/>
  <c r="N1140" i="2"/>
  <c r="N1141" i="2"/>
  <c r="N1142" i="2"/>
  <c r="N1143" i="2"/>
  <c r="N1144" i="2"/>
  <c r="N1145" i="2"/>
  <c r="N1146" i="2"/>
  <c r="N1147" i="2"/>
  <c r="N1148" i="2"/>
  <c r="N1149" i="2"/>
  <c r="N1150" i="2"/>
  <c r="N1151" i="2"/>
  <c r="N1152" i="2"/>
  <c r="N1153" i="2"/>
  <c r="N1154" i="2"/>
  <c r="N1155" i="2"/>
  <c r="N1156" i="2"/>
  <c r="N1157" i="2"/>
  <c r="N1158" i="2"/>
  <c r="N1159" i="2"/>
  <c r="N1160" i="2"/>
  <c r="N1161" i="2"/>
  <c r="N1162" i="2"/>
  <c r="N1163" i="2"/>
  <c r="N1164" i="2"/>
  <c r="N1165" i="2"/>
  <c r="N1166" i="2"/>
  <c r="N1167" i="2"/>
  <c r="N1168" i="2"/>
  <c r="N1169" i="2"/>
  <c r="N1170" i="2"/>
  <c r="N1171" i="2"/>
  <c r="N1172" i="2"/>
  <c r="N1173" i="2"/>
  <c r="N1174" i="2"/>
  <c r="N1175" i="2"/>
  <c r="N1176" i="2"/>
  <c r="N1177" i="2"/>
  <c r="N1178" i="2"/>
  <c r="N1179" i="2"/>
  <c r="N1180" i="2"/>
  <c r="N1181" i="2"/>
  <c r="N1182" i="2"/>
  <c r="N1183" i="2"/>
  <c r="N1184" i="2"/>
  <c r="N1185" i="2"/>
  <c r="N1186" i="2"/>
  <c r="N1187" i="2"/>
  <c r="N1188" i="2"/>
  <c r="N1189" i="2"/>
  <c r="N1190" i="2"/>
  <c r="N1191" i="2"/>
  <c r="N1192" i="2"/>
  <c r="N1193" i="2"/>
  <c r="N1194" i="2"/>
  <c r="N1195" i="2"/>
  <c r="N1196" i="2"/>
  <c r="N1197" i="2"/>
  <c r="N1198" i="2"/>
  <c r="N1199" i="2"/>
  <c r="N1200" i="2"/>
  <c r="N1201" i="2"/>
  <c r="N1202" i="2"/>
  <c r="N1203" i="2"/>
  <c r="N1204" i="2"/>
  <c r="N1205" i="2"/>
  <c r="N1206" i="2"/>
  <c r="N1207" i="2"/>
  <c r="N1208" i="2"/>
  <c r="N1209" i="2"/>
  <c r="N1210" i="2"/>
  <c r="N1211" i="2"/>
  <c r="N1212" i="2"/>
  <c r="N1213" i="2"/>
  <c r="N1214" i="2"/>
  <c r="N1215" i="2"/>
  <c r="N1216" i="2"/>
  <c r="N1217" i="2"/>
  <c r="N1218" i="2"/>
  <c r="N1219" i="2"/>
  <c r="N1220" i="2"/>
  <c r="N1221" i="2"/>
  <c r="N1222" i="2"/>
  <c r="N1223" i="2"/>
  <c r="N1224" i="2"/>
  <c r="N1225" i="2"/>
  <c r="N1226" i="2"/>
  <c r="N1227" i="2"/>
  <c r="N1228" i="2"/>
  <c r="N1229" i="2"/>
  <c r="N1230" i="2"/>
  <c r="N1231" i="2"/>
  <c r="N1232" i="2"/>
  <c r="N1233" i="2"/>
  <c r="N1234" i="2"/>
  <c r="N1235" i="2"/>
  <c r="N1236" i="2"/>
  <c r="N1237" i="2"/>
  <c r="N1238" i="2"/>
  <c r="N1239" i="2"/>
  <c r="N1240" i="2"/>
  <c r="N1241" i="2"/>
  <c r="N1242" i="2"/>
  <c r="N1243" i="2"/>
  <c r="N1244" i="2"/>
  <c r="N1245" i="2"/>
  <c r="N1246" i="2"/>
  <c r="N1247" i="2"/>
  <c r="N1248" i="2"/>
  <c r="N1249" i="2"/>
  <c r="N1250" i="2"/>
  <c r="N1251" i="2"/>
  <c r="N1252" i="2"/>
  <c r="N1253" i="2"/>
  <c r="N1254" i="2"/>
  <c r="N1255" i="2"/>
  <c r="N1256" i="2"/>
  <c r="N1257" i="2"/>
  <c r="N1258" i="2"/>
  <c r="N1259" i="2"/>
  <c r="N1260" i="2"/>
  <c r="N1261" i="2"/>
  <c r="N1262" i="2"/>
  <c r="N1263" i="2"/>
  <c r="N1264" i="2"/>
  <c r="N1265" i="2"/>
  <c r="N1266" i="2"/>
  <c r="N1267" i="2"/>
  <c r="N1268" i="2"/>
  <c r="N1269" i="2"/>
  <c r="N1270" i="2"/>
  <c r="N1271" i="2"/>
  <c r="N1272" i="2"/>
  <c r="N1273" i="2"/>
  <c r="N1274" i="2"/>
  <c r="N1275" i="2"/>
  <c r="N1276" i="2"/>
  <c r="N1277" i="2"/>
  <c r="N1278" i="2"/>
  <c r="N1279" i="2"/>
  <c r="N1280" i="2"/>
  <c r="N1281" i="2"/>
  <c r="N1282" i="2"/>
  <c r="N1283" i="2"/>
  <c r="N1284" i="2"/>
  <c r="N1285" i="2"/>
  <c r="N1286" i="2"/>
  <c r="N1287" i="2"/>
  <c r="N1288" i="2"/>
  <c r="N1289" i="2"/>
  <c r="N1290" i="2"/>
  <c r="N1291" i="2"/>
  <c r="N1292" i="2"/>
  <c r="N1293" i="2"/>
  <c r="N1294" i="2"/>
  <c r="N1295" i="2"/>
  <c r="N1296" i="2"/>
  <c r="N1297" i="2"/>
  <c r="N1298" i="2"/>
  <c r="N1299" i="2"/>
  <c r="N1300" i="2"/>
  <c r="N1301" i="2"/>
  <c r="N1302" i="2"/>
  <c r="N1303" i="2"/>
  <c r="N1304" i="2"/>
  <c r="N1305" i="2"/>
  <c r="N1306" i="2"/>
  <c r="N1307" i="2"/>
  <c r="N1308" i="2"/>
  <c r="N1309" i="2"/>
  <c r="N1310" i="2"/>
  <c r="N1311" i="2"/>
  <c r="N1312" i="2"/>
  <c r="N1313" i="2"/>
  <c r="N1314" i="2"/>
  <c r="N1315" i="2"/>
  <c r="N1316" i="2"/>
  <c r="N1317" i="2"/>
  <c r="N1318" i="2"/>
  <c r="N1319" i="2"/>
  <c r="N1320" i="2"/>
  <c r="N1321" i="2"/>
  <c r="N1322" i="2"/>
  <c r="N1323" i="2"/>
  <c r="N1324" i="2"/>
  <c r="N1325" i="2"/>
  <c r="N1326" i="2"/>
  <c r="N1327" i="2"/>
  <c r="N1328" i="2"/>
  <c r="N1329" i="2"/>
  <c r="N1330" i="2"/>
  <c r="N1331" i="2"/>
  <c r="N1332" i="2"/>
  <c r="N1333" i="2"/>
  <c r="N1334" i="2"/>
  <c r="N1335" i="2"/>
  <c r="N1336" i="2"/>
  <c r="N1337" i="2"/>
  <c r="N1338" i="2"/>
  <c r="N1339" i="2"/>
  <c r="N1340" i="2"/>
  <c r="N1341" i="2"/>
  <c r="N1342" i="2"/>
  <c r="N1343" i="2"/>
  <c r="N1344" i="2"/>
  <c r="N1345" i="2"/>
  <c r="N1346" i="2"/>
  <c r="N1347" i="2"/>
  <c r="N1348" i="2"/>
  <c r="N1349" i="2"/>
  <c r="N1350" i="2"/>
  <c r="N1351" i="2"/>
  <c r="N1352" i="2"/>
  <c r="N1353" i="2"/>
  <c r="N1354" i="2"/>
  <c r="N1355" i="2"/>
  <c r="N1356" i="2"/>
  <c r="N1357" i="2"/>
  <c r="N1358" i="2"/>
  <c r="N1359" i="2"/>
  <c r="N1360" i="2"/>
  <c r="N1361" i="2"/>
  <c r="N1362" i="2"/>
  <c r="N1363" i="2"/>
  <c r="N1364" i="2"/>
  <c r="N1365" i="2"/>
  <c r="N1366" i="2"/>
  <c r="N1367" i="2"/>
  <c r="N1368" i="2"/>
  <c r="N1369" i="2"/>
  <c r="N1370" i="2"/>
  <c r="N1371" i="2"/>
  <c r="N1372" i="2"/>
  <c r="N1373" i="2"/>
  <c r="N1374" i="2"/>
  <c r="N1375" i="2"/>
  <c r="N1376" i="2"/>
  <c r="N1377" i="2"/>
  <c r="N1378" i="2"/>
  <c r="N1379" i="2"/>
  <c r="N1380" i="2"/>
  <c r="N1381" i="2"/>
  <c r="N1382" i="2"/>
  <c r="N1383" i="2"/>
  <c r="N1384" i="2"/>
  <c r="N1385" i="2"/>
  <c r="N1386" i="2"/>
  <c r="N1387" i="2"/>
  <c r="N1388" i="2"/>
  <c r="N1389" i="2"/>
  <c r="N1390" i="2"/>
  <c r="N1391" i="2"/>
  <c r="N1392" i="2"/>
  <c r="N1393" i="2"/>
  <c r="N1394" i="2"/>
  <c r="N1395" i="2"/>
  <c r="N1396" i="2"/>
  <c r="N1397" i="2"/>
  <c r="N1398" i="2"/>
  <c r="N1399" i="2"/>
  <c r="N1400" i="2"/>
  <c r="N1401" i="2"/>
  <c r="N1402" i="2"/>
  <c r="N1403" i="2"/>
  <c r="N1404" i="2"/>
  <c r="N1405" i="2"/>
  <c r="N1406" i="2"/>
  <c r="N1407" i="2"/>
  <c r="N1408" i="2"/>
  <c r="N1409" i="2"/>
  <c r="N1410" i="2"/>
  <c r="N1411" i="2"/>
  <c r="N1412" i="2"/>
  <c r="N1413" i="2"/>
  <c r="N1414" i="2"/>
  <c r="N1415" i="2"/>
  <c r="N1416" i="2"/>
  <c r="N1417" i="2"/>
  <c r="N1418" i="2"/>
  <c r="N1419" i="2"/>
  <c r="N1420" i="2"/>
  <c r="N1421" i="2"/>
  <c r="N1422" i="2"/>
  <c r="N1423" i="2"/>
  <c r="N1424" i="2"/>
  <c r="N1425" i="2"/>
  <c r="N1426" i="2"/>
  <c r="N1427" i="2"/>
  <c r="N1428" i="2"/>
  <c r="N1429" i="2"/>
  <c r="N1430" i="2"/>
  <c r="N1431" i="2"/>
  <c r="N1432" i="2"/>
  <c r="N1433" i="2"/>
  <c r="N1434" i="2"/>
  <c r="N1435" i="2"/>
  <c r="N1436" i="2"/>
  <c r="N1437" i="2"/>
  <c r="N1438" i="2"/>
  <c r="N1439" i="2"/>
  <c r="N1440" i="2"/>
  <c r="N1441" i="2"/>
  <c r="N1442" i="2"/>
  <c r="N1443" i="2"/>
  <c r="N1444" i="2"/>
  <c r="N1445" i="2"/>
  <c r="N1446" i="2"/>
  <c r="N1447" i="2"/>
  <c r="N1448" i="2"/>
  <c r="N1449" i="2"/>
  <c r="N1450" i="2"/>
  <c r="N1451" i="2"/>
  <c r="N1452" i="2"/>
  <c r="N1453" i="2"/>
  <c r="N1454" i="2"/>
  <c r="N1455" i="2"/>
  <c r="N1456" i="2"/>
  <c r="N1457" i="2"/>
  <c r="N1458" i="2"/>
  <c r="N1459" i="2"/>
  <c r="N1460" i="2"/>
  <c r="N1461" i="2"/>
  <c r="N1462" i="2"/>
  <c r="N1463" i="2"/>
  <c r="N1464" i="2"/>
  <c r="N1465" i="2"/>
  <c r="N1466" i="2"/>
  <c r="N1467" i="2"/>
  <c r="N1468" i="2"/>
  <c r="N1469" i="2"/>
  <c r="N1470" i="2"/>
  <c r="N1471" i="2"/>
  <c r="N1472" i="2"/>
  <c r="N1473" i="2"/>
  <c r="N1474" i="2"/>
  <c r="N1475" i="2"/>
  <c r="N1476" i="2"/>
  <c r="N1477" i="2"/>
  <c r="N1478" i="2"/>
  <c r="N1479" i="2"/>
  <c r="N1480" i="2"/>
  <c r="N1481" i="2"/>
  <c r="N1482" i="2"/>
  <c r="N1483" i="2"/>
  <c r="N1484" i="2"/>
  <c r="N1485" i="2"/>
  <c r="N1486" i="2"/>
  <c r="N1487" i="2"/>
  <c r="N1488" i="2"/>
  <c r="N1489" i="2"/>
  <c r="N1490" i="2"/>
  <c r="N1491" i="2"/>
  <c r="N1492" i="2"/>
  <c r="N1493" i="2"/>
  <c r="N1494" i="2"/>
  <c r="N1495" i="2"/>
  <c r="N1496" i="2"/>
  <c r="N1497" i="2"/>
  <c r="N1498" i="2"/>
  <c r="N1499" i="2"/>
  <c r="N1500" i="2"/>
  <c r="N1501" i="2"/>
  <c r="N1502" i="2"/>
  <c r="N1503" i="2"/>
  <c r="N1504" i="2"/>
  <c r="N1505" i="2"/>
  <c r="N1506" i="2"/>
  <c r="N1507" i="2"/>
  <c r="N1508" i="2"/>
  <c r="N1509" i="2"/>
  <c r="N1510" i="2"/>
  <c r="N1511" i="2"/>
  <c r="N1512" i="2"/>
  <c r="N1513" i="2"/>
  <c r="N1514" i="2"/>
  <c r="N1515" i="2"/>
  <c r="N1516" i="2"/>
  <c r="N1517" i="2"/>
  <c r="N1518" i="2"/>
  <c r="N1519" i="2"/>
  <c r="N1520" i="2"/>
  <c r="N1521" i="2"/>
  <c r="N1522" i="2"/>
  <c r="N1523" i="2"/>
  <c r="N1524" i="2"/>
  <c r="N1525" i="2"/>
  <c r="N1526" i="2"/>
  <c r="N1527" i="2"/>
  <c r="N1528" i="2"/>
  <c r="N1529" i="2"/>
  <c r="N1530" i="2"/>
  <c r="N1531" i="2"/>
  <c r="N1532" i="2"/>
  <c r="N1533" i="2"/>
  <c r="N1534" i="2"/>
  <c r="N1535" i="2"/>
  <c r="N1536" i="2"/>
  <c r="N1537" i="2"/>
  <c r="N1538" i="2"/>
  <c r="N1539" i="2"/>
  <c r="N1540" i="2"/>
  <c r="N1541" i="2"/>
  <c r="N1542" i="2"/>
  <c r="N1543" i="2"/>
  <c r="N1544" i="2"/>
  <c r="N1545" i="2"/>
  <c r="N1546" i="2"/>
  <c r="N1547" i="2"/>
  <c r="N1548" i="2"/>
  <c r="N1549" i="2"/>
  <c r="N1550" i="2"/>
  <c r="N1551" i="2"/>
  <c r="N1552" i="2"/>
  <c r="N1553" i="2"/>
  <c r="N1554" i="2"/>
  <c r="N1555" i="2"/>
  <c r="N1556" i="2"/>
  <c r="N1557" i="2"/>
  <c r="N1558" i="2"/>
  <c r="N1559" i="2"/>
  <c r="N1560" i="2"/>
  <c r="N1561" i="2"/>
  <c r="N1562" i="2"/>
  <c r="N1563" i="2"/>
  <c r="N1564" i="2"/>
  <c r="N1565" i="2"/>
  <c r="N1566" i="2"/>
  <c r="N1567" i="2"/>
  <c r="N1568" i="2"/>
  <c r="N1569" i="2"/>
  <c r="N1570" i="2"/>
  <c r="N1571" i="2"/>
  <c r="N1572" i="2"/>
  <c r="N1573" i="2"/>
  <c r="N1574" i="2"/>
  <c r="N1575" i="2"/>
  <c r="N1576" i="2"/>
  <c r="N1577" i="2"/>
  <c r="N1578" i="2"/>
  <c r="N1579" i="2"/>
  <c r="N1580" i="2"/>
  <c r="N1581" i="2"/>
  <c r="N1582" i="2"/>
  <c r="N1583" i="2"/>
  <c r="N1584" i="2"/>
  <c r="N1585" i="2"/>
  <c r="N1586" i="2"/>
  <c r="N1587" i="2"/>
  <c r="N1588" i="2"/>
  <c r="N1589" i="2"/>
  <c r="N1590" i="2"/>
  <c r="N1591" i="2"/>
  <c r="N1592" i="2"/>
  <c r="N1593" i="2"/>
  <c r="N1594" i="2"/>
  <c r="N1595" i="2"/>
  <c r="N1596" i="2"/>
  <c r="N1597" i="2"/>
  <c r="N1598" i="2"/>
  <c r="N1599" i="2"/>
  <c r="N1600" i="2"/>
  <c r="N1601" i="2"/>
  <c r="N1602" i="2"/>
  <c r="N1603" i="2"/>
  <c r="N1604" i="2"/>
  <c r="N1605" i="2"/>
  <c r="N1606" i="2"/>
  <c r="N1607" i="2"/>
  <c r="N1608" i="2"/>
  <c r="N1609" i="2"/>
  <c r="N1610" i="2"/>
  <c r="N1611" i="2"/>
  <c r="N1612" i="2"/>
  <c r="N1613" i="2"/>
  <c r="N1614" i="2"/>
  <c r="N1615" i="2"/>
  <c r="N1616" i="2"/>
  <c r="N1617" i="2"/>
  <c r="N1618" i="2"/>
  <c r="N1619" i="2"/>
  <c r="N1620" i="2"/>
  <c r="N1621" i="2"/>
  <c r="N1622" i="2"/>
  <c r="N1623" i="2"/>
  <c r="N1624" i="2"/>
  <c r="N1625" i="2"/>
  <c r="N1626" i="2"/>
  <c r="N1627" i="2"/>
  <c r="N1628" i="2"/>
  <c r="N1629" i="2"/>
  <c r="N1630" i="2"/>
  <c r="N1631" i="2"/>
  <c r="N1632" i="2"/>
  <c r="N1633" i="2"/>
  <c r="N1634" i="2"/>
  <c r="N1635" i="2"/>
  <c r="N1636" i="2"/>
  <c r="N1637" i="2"/>
  <c r="N1638" i="2"/>
  <c r="N1639" i="2"/>
  <c r="N1640" i="2"/>
  <c r="N1641" i="2"/>
  <c r="N1642" i="2"/>
  <c r="N1643" i="2"/>
  <c r="N1644" i="2"/>
  <c r="N1645" i="2"/>
  <c r="N1646" i="2"/>
  <c r="N1647" i="2"/>
  <c r="N1648" i="2"/>
  <c r="N1649" i="2"/>
  <c r="N1650" i="2"/>
  <c r="N1651" i="2"/>
  <c r="N1652" i="2"/>
  <c r="N1653" i="2"/>
  <c r="N1654" i="2"/>
  <c r="N1655" i="2"/>
  <c r="N1656" i="2"/>
  <c r="N1657" i="2"/>
  <c r="N1658" i="2"/>
  <c r="N1659" i="2"/>
  <c r="N1660" i="2"/>
  <c r="N1661" i="2"/>
  <c r="N1662" i="2"/>
  <c r="N1663" i="2"/>
  <c r="N1664" i="2"/>
  <c r="N1665" i="2"/>
  <c r="N1666" i="2"/>
  <c r="N1667" i="2"/>
  <c r="N1668" i="2"/>
  <c r="N1669" i="2"/>
  <c r="N1670" i="2"/>
  <c r="N1671" i="2"/>
  <c r="N1672" i="2"/>
  <c r="N1673" i="2"/>
  <c r="N1674" i="2"/>
  <c r="N1675" i="2"/>
  <c r="N1676" i="2"/>
  <c r="N1677" i="2"/>
  <c r="N1678" i="2"/>
  <c r="N1679" i="2"/>
  <c r="N1680" i="2"/>
  <c r="N1681" i="2"/>
  <c r="N1682" i="2"/>
  <c r="N1683" i="2"/>
  <c r="N1684" i="2"/>
  <c r="N1685" i="2"/>
  <c r="N1686" i="2"/>
  <c r="N1687" i="2"/>
  <c r="N1688" i="2"/>
  <c r="N1689" i="2"/>
  <c r="N1690" i="2"/>
  <c r="N1691" i="2"/>
  <c r="N1692" i="2"/>
  <c r="N1693" i="2"/>
  <c r="N1694" i="2"/>
  <c r="N1695" i="2"/>
  <c r="N1696" i="2"/>
  <c r="N1697" i="2"/>
  <c r="N1698" i="2"/>
  <c r="N1699" i="2"/>
  <c r="N1700" i="2"/>
  <c r="N1701" i="2"/>
  <c r="N1702" i="2"/>
  <c r="N1703" i="2"/>
  <c r="N1704" i="2"/>
  <c r="N1705" i="2"/>
  <c r="N1706" i="2"/>
  <c r="N1707" i="2"/>
  <c r="N1708" i="2"/>
  <c r="N1709" i="2"/>
  <c r="N1710" i="2"/>
  <c r="N1711" i="2"/>
  <c r="N1712" i="2"/>
  <c r="N1713" i="2"/>
  <c r="N1714" i="2"/>
  <c r="N1715" i="2"/>
  <c r="N1716" i="2"/>
  <c r="N1717" i="2"/>
  <c r="N1718" i="2"/>
  <c r="N1719" i="2"/>
  <c r="N1720" i="2"/>
  <c r="N1721" i="2"/>
  <c r="N1722" i="2"/>
  <c r="N1723" i="2"/>
  <c r="N1724" i="2"/>
  <c r="N1725" i="2"/>
  <c r="N1726" i="2"/>
  <c r="N1727" i="2"/>
  <c r="N1728" i="2"/>
  <c r="N1729" i="2"/>
  <c r="N1730" i="2"/>
  <c r="N1731" i="2"/>
  <c r="N1732" i="2"/>
  <c r="N1733" i="2"/>
  <c r="N1734" i="2"/>
  <c r="N1735" i="2"/>
  <c r="N1736" i="2"/>
  <c r="N1737" i="2"/>
  <c r="N1738" i="2"/>
  <c r="N1739" i="2"/>
  <c r="N1740" i="2"/>
  <c r="N1741" i="2"/>
  <c r="N1742" i="2"/>
  <c r="N1743" i="2"/>
  <c r="N1744" i="2"/>
  <c r="N1745" i="2"/>
  <c r="N1746" i="2"/>
  <c r="N1747" i="2"/>
  <c r="N1748" i="2"/>
  <c r="N1749" i="2"/>
  <c r="N1750" i="2"/>
  <c r="N1751" i="2"/>
  <c r="N1752" i="2"/>
  <c r="N1753" i="2"/>
  <c r="N1754" i="2"/>
  <c r="N1755" i="2"/>
  <c r="N1756" i="2"/>
  <c r="N1757" i="2"/>
  <c r="N1758" i="2"/>
  <c r="N1759" i="2"/>
  <c r="N1760" i="2"/>
  <c r="N1761" i="2"/>
  <c r="N1762" i="2"/>
  <c r="N1763" i="2"/>
  <c r="N1764" i="2"/>
  <c r="N1765" i="2"/>
  <c r="N1766" i="2"/>
  <c r="N1767" i="2"/>
  <c r="N1768" i="2"/>
  <c r="N1769" i="2"/>
  <c r="N1770" i="2"/>
  <c r="N1771" i="2"/>
  <c r="N1772" i="2"/>
  <c r="N1773" i="2"/>
  <c r="N1774" i="2"/>
  <c r="N1775" i="2"/>
  <c r="N1776" i="2"/>
  <c r="N1777" i="2"/>
  <c r="N1778" i="2"/>
  <c r="N1779" i="2"/>
  <c r="N1780" i="2"/>
  <c r="N1781" i="2"/>
  <c r="N1782" i="2"/>
  <c r="N1783" i="2"/>
  <c r="N1784" i="2"/>
  <c r="N1785" i="2"/>
  <c r="N1786" i="2"/>
  <c r="N1787" i="2"/>
  <c r="N1788" i="2"/>
  <c r="N1789" i="2"/>
  <c r="N1790" i="2"/>
  <c r="N1791" i="2"/>
  <c r="N1792" i="2"/>
  <c r="N1793" i="2"/>
  <c r="N1794" i="2"/>
  <c r="N1795" i="2"/>
  <c r="N1796" i="2"/>
  <c r="N1797" i="2"/>
  <c r="N1798" i="2"/>
  <c r="N1799" i="2"/>
  <c r="N1800" i="2"/>
  <c r="N1801" i="2"/>
  <c r="N1802" i="2"/>
  <c r="N1803" i="2"/>
  <c r="N1804" i="2"/>
  <c r="N1805" i="2"/>
  <c r="N1806" i="2"/>
  <c r="N1807" i="2"/>
  <c r="N1808" i="2"/>
  <c r="N1809" i="2"/>
  <c r="N1810" i="2"/>
  <c r="N1811" i="2"/>
  <c r="N1812" i="2"/>
  <c r="N1813" i="2"/>
  <c r="N1814" i="2"/>
  <c r="N1815" i="2"/>
  <c r="N1816" i="2"/>
  <c r="N1817" i="2"/>
  <c r="N1818" i="2"/>
  <c r="N1819" i="2"/>
  <c r="N1820" i="2"/>
  <c r="N1821" i="2"/>
  <c r="N1822" i="2"/>
  <c r="N1823" i="2"/>
  <c r="N1824" i="2"/>
  <c r="N1825" i="2"/>
  <c r="N1826" i="2"/>
  <c r="N1827" i="2"/>
  <c r="N1828" i="2"/>
  <c r="N1829" i="2"/>
  <c r="N1830" i="2"/>
  <c r="N1831" i="2"/>
  <c r="N1832" i="2"/>
  <c r="N1833" i="2"/>
  <c r="N1834" i="2"/>
  <c r="N1835" i="2"/>
  <c r="N1836" i="2"/>
  <c r="N1837" i="2"/>
  <c r="N1838" i="2"/>
  <c r="N1839" i="2"/>
  <c r="N1840" i="2"/>
  <c r="N1841" i="2"/>
  <c r="N1842" i="2"/>
  <c r="N1843" i="2"/>
  <c r="N1844" i="2"/>
  <c r="N1845" i="2"/>
  <c r="N1846" i="2"/>
  <c r="N1847" i="2"/>
  <c r="N1848" i="2"/>
  <c r="N1849" i="2"/>
  <c r="N1850" i="2"/>
  <c r="N1851" i="2"/>
  <c r="N1852" i="2"/>
  <c r="N1853" i="2"/>
  <c r="N1854" i="2"/>
  <c r="N1855" i="2"/>
  <c r="N1856" i="2"/>
  <c r="N1857" i="2"/>
  <c r="N1858" i="2"/>
  <c r="N1859" i="2"/>
  <c r="N1860" i="2"/>
  <c r="N1861" i="2"/>
  <c r="N1862" i="2"/>
  <c r="N1863" i="2"/>
  <c r="N1864" i="2"/>
  <c r="N1865" i="2"/>
  <c r="N1866" i="2"/>
  <c r="N1867" i="2"/>
  <c r="N1868" i="2"/>
  <c r="N1869" i="2"/>
  <c r="N1870" i="2"/>
  <c r="N1871" i="2"/>
  <c r="N1872" i="2"/>
  <c r="N1873" i="2"/>
  <c r="N1874" i="2"/>
  <c r="N1875" i="2"/>
  <c r="N1876" i="2"/>
  <c r="N1877" i="2"/>
  <c r="N1878" i="2"/>
  <c r="N1879" i="2"/>
  <c r="N1880" i="2"/>
  <c r="N1881" i="2"/>
  <c r="N1882" i="2"/>
  <c r="N1883" i="2"/>
  <c r="N1884" i="2"/>
  <c r="N1885" i="2"/>
  <c r="N1886" i="2"/>
  <c r="N1887" i="2"/>
  <c r="N1888" i="2"/>
  <c r="N1889" i="2"/>
  <c r="N1890" i="2"/>
  <c r="N1891" i="2"/>
  <c r="N1892" i="2"/>
  <c r="N1893" i="2"/>
  <c r="N1894" i="2"/>
  <c r="N1895" i="2"/>
  <c r="N1896" i="2"/>
  <c r="N1897" i="2"/>
  <c r="N1898" i="2"/>
  <c r="N1899" i="2"/>
  <c r="N1900" i="2"/>
  <c r="N1901" i="2"/>
  <c r="N1902" i="2"/>
  <c r="N1903" i="2"/>
  <c r="N1904" i="2"/>
  <c r="N1905" i="2"/>
  <c r="N1906" i="2"/>
  <c r="N1907" i="2"/>
  <c r="N1908" i="2"/>
  <c r="N1909" i="2"/>
  <c r="N1910" i="2"/>
  <c r="N1911" i="2"/>
  <c r="N1912" i="2"/>
  <c r="N1913" i="2"/>
  <c r="N1914" i="2"/>
  <c r="N1915" i="2"/>
  <c r="N1916" i="2"/>
  <c r="N1917" i="2"/>
  <c r="N1918" i="2"/>
  <c r="N1919" i="2"/>
  <c r="N1920" i="2"/>
  <c r="N1921" i="2"/>
  <c r="N1922" i="2"/>
  <c r="N1923" i="2"/>
  <c r="N1924" i="2"/>
  <c r="N1925" i="2"/>
  <c r="N1926" i="2"/>
  <c r="N1927" i="2"/>
  <c r="N1928" i="2"/>
  <c r="N1929" i="2"/>
  <c r="N1930" i="2"/>
  <c r="N1931" i="2"/>
  <c r="N1932" i="2"/>
  <c r="N1933" i="2"/>
  <c r="N1934" i="2"/>
  <c r="N1935" i="2"/>
  <c r="N1936" i="2"/>
  <c r="N1937" i="2"/>
  <c r="N1938" i="2"/>
  <c r="N1939" i="2"/>
  <c r="N1940" i="2"/>
  <c r="N1941" i="2"/>
  <c r="N1942" i="2"/>
  <c r="N1943" i="2"/>
  <c r="N1944" i="2"/>
  <c r="N1945" i="2"/>
  <c r="N1946" i="2"/>
  <c r="N1947" i="2"/>
  <c r="N1948" i="2"/>
  <c r="N1949" i="2"/>
  <c r="N1950" i="2"/>
  <c r="N1951" i="2"/>
  <c r="N1952" i="2"/>
  <c r="N1953" i="2"/>
  <c r="N1954" i="2"/>
  <c r="N1955" i="2"/>
  <c r="N1956" i="2"/>
  <c r="N1957" i="2"/>
  <c r="N1958" i="2"/>
  <c r="N1959" i="2"/>
  <c r="N1960" i="2"/>
  <c r="N1961" i="2"/>
  <c r="N1962" i="2"/>
  <c r="N1963" i="2"/>
  <c r="N1964" i="2"/>
  <c r="N1965" i="2"/>
  <c r="N1966" i="2"/>
  <c r="N1967" i="2"/>
  <c r="N1968" i="2"/>
  <c r="N1969" i="2"/>
  <c r="N1970" i="2"/>
  <c r="N1971" i="2"/>
  <c r="N1972" i="2"/>
  <c r="N1973" i="2"/>
  <c r="N1974" i="2"/>
  <c r="N1975" i="2"/>
  <c r="N1976" i="2"/>
  <c r="N1977" i="2"/>
  <c r="N1978" i="2"/>
  <c r="N1979" i="2"/>
  <c r="N1980" i="2"/>
  <c r="N1981" i="2"/>
  <c r="N1982" i="2"/>
  <c r="N1983" i="2"/>
  <c r="N1984" i="2"/>
  <c r="N1985" i="2"/>
  <c r="N1986" i="2"/>
  <c r="N1987" i="2"/>
  <c r="N1988" i="2"/>
  <c r="N1989" i="2"/>
  <c r="N1990" i="2"/>
  <c r="N1991" i="2"/>
  <c r="N1992" i="2"/>
  <c r="N1993" i="2"/>
  <c r="N1994" i="2"/>
  <c r="N1995" i="2"/>
  <c r="N1996" i="2"/>
  <c r="N1997" i="2"/>
  <c r="N1998" i="2"/>
  <c r="N1999" i="2"/>
  <c r="N2000" i="2"/>
  <c r="N2001" i="2"/>
  <c r="N2002" i="2"/>
  <c r="N2003" i="2"/>
  <c r="N2004" i="2"/>
  <c r="N2005" i="2"/>
  <c r="N2006" i="2"/>
  <c r="N2007" i="2"/>
  <c r="N2008" i="2"/>
  <c r="N2009" i="2"/>
  <c r="N2010" i="2"/>
  <c r="N2011" i="2"/>
  <c r="N2012" i="2"/>
  <c r="N2013" i="2"/>
  <c r="N2014" i="2"/>
  <c r="N2015" i="2"/>
  <c r="N2016" i="2"/>
  <c r="N2017" i="2"/>
  <c r="N2018" i="2"/>
  <c r="N2019" i="2"/>
  <c r="N2020" i="2"/>
  <c r="N2021" i="2"/>
  <c r="N2022" i="2"/>
  <c r="N2023" i="2"/>
  <c r="N2024" i="2"/>
  <c r="N2025" i="2"/>
  <c r="N2026" i="2"/>
  <c r="N2027" i="2"/>
  <c r="N2028" i="2"/>
  <c r="N2029" i="2"/>
  <c r="N2030" i="2"/>
  <c r="N2031" i="2"/>
  <c r="N2032" i="2"/>
  <c r="N2033" i="2"/>
  <c r="N2034" i="2"/>
  <c r="N2035" i="2"/>
  <c r="N2036" i="2"/>
  <c r="N2037" i="2"/>
  <c r="N2038" i="2"/>
  <c r="N2039" i="2"/>
  <c r="N2040" i="2"/>
  <c r="N2041" i="2"/>
  <c r="N2042" i="2"/>
  <c r="N2043" i="2"/>
  <c r="N2044" i="2"/>
  <c r="N2045" i="2"/>
  <c r="N2046" i="2"/>
  <c r="N2047" i="2"/>
  <c r="N2048" i="2"/>
  <c r="N2049" i="2"/>
  <c r="N2050" i="2"/>
  <c r="N2051" i="2"/>
  <c r="N2052" i="2"/>
  <c r="N2053" i="2"/>
  <c r="N2054" i="2"/>
  <c r="N2055" i="2"/>
  <c r="N2056" i="2"/>
  <c r="N2057" i="2"/>
  <c r="N2058" i="2"/>
  <c r="N2059" i="2"/>
  <c r="N2060" i="2"/>
  <c r="N2061" i="2"/>
  <c r="N2062" i="2"/>
  <c r="N2063" i="2"/>
  <c r="N2064" i="2"/>
  <c r="N2065" i="2"/>
  <c r="N2066" i="2"/>
  <c r="N2067" i="2"/>
  <c r="N2068" i="2"/>
  <c r="N2069" i="2"/>
  <c r="N2070" i="2"/>
  <c r="N2071" i="2"/>
  <c r="N2072" i="2"/>
  <c r="N2073" i="2"/>
  <c r="N2074" i="2"/>
  <c r="N2075" i="2"/>
  <c r="N2076" i="2"/>
  <c r="N2077" i="2"/>
  <c r="N2078" i="2"/>
  <c r="N2079" i="2"/>
  <c r="N2080" i="2"/>
  <c r="N2081" i="2"/>
  <c r="N2082" i="2"/>
  <c r="N2083" i="2"/>
  <c r="N2084" i="2"/>
  <c r="N2085" i="2"/>
  <c r="N2086" i="2"/>
  <c r="N2087" i="2"/>
  <c r="N2088" i="2"/>
  <c r="N2089" i="2"/>
  <c r="N2090" i="2"/>
  <c r="N2091" i="2"/>
  <c r="N2092" i="2"/>
  <c r="N2093" i="2"/>
  <c r="N2094" i="2"/>
  <c r="N2095" i="2"/>
  <c r="N2096" i="2"/>
  <c r="N2097" i="2"/>
  <c r="N2098" i="2"/>
  <c r="N2099" i="2"/>
  <c r="N2100" i="2"/>
  <c r="N2101" i="2"/>
  <c r="N2102" i="2"/>
  <c r="N2103" i="2"/>
  <c r="N2104" i="2"/>
  <c r="N2105" i="2"/>
  <c r="N2106" i="2"/>
  <c r="N2107" i="2"/>
  <c r="N2108" i="2"/>
  <c r="N2109" i="2"/>
  <c r="N2110" i="2"/>
  <c r="N2111" i="2"/>
  <c r="N2112" i="2"/>
  <c r="N2113" i="2"/>
  <c r="N2114" i="2"/>
  <c r="N2115" i="2"/>
  <c r="N2116" i="2"/>
  <c r="N2117" i="2"/>
  <c r="N2118" i="2"/>
  <c r="N2119" i="2"/>
  <c r="N2120" i="2"/>
  <c r="N2121" i="2"/>
  <c r="N2122" i="2"/>
  <c r="N2123" i="2"/>
  <c r="N2124" i="2"/>
  <c r="N2125" i="2"/>
  <c r="N2126" i="2"/>
  <c r="N2127" i="2"/>
  <c r="N2128" i="2"/>
  <c r="N2129" i="2"/>
  <c r="N2130" i="2"/>
  <c r="N2131" i="2"/>
  <c r="N2132" i="2"/>
  <c r="N2133" i="2"/>
  <c r="N2134" i="2"/>
  <c r="N2135" i="2"/>
  <c r="N2136" i="2"/>
  <c r="N2137" i="2"/>
  <c r="N2138" i="2"/>
  <c r="N2139" i="2"/>
  <c r="N2140" i="2"/>
  <c r="N2141" i="2"/>
  <c r="N2142" i="2"/>
  <c r="N2143" i="2"/>
  <c r="N2144" i="2"/>
  <c r="N2145" i="2"/>
  <c r="N2146" i="2"/>
  <c r="N2147" i="2"/>
  <c r="N2148" i="2"/>
  <c r="N2149" i="2"/>
  <c r="N2150" i="2"/>
  <c r="N2151" i="2"/>
  <c r="N2152" i="2"/>
  <c r="N2153" i="2"/>
  <c r="N2154" i="2"/>
  <c r="N2155" i="2"/>
  <c r="N2156" i="2"/>
  <c r="N2157" i="2"/>
  <c r="N2158" i="2"/>
  <c r="N2159" i="2"/>
  <c r="N2160" i="2"/>
  <c r="N2161" i="2"/>
  <c r="N2162" i="2"/>
  <c r="N2163" i="2"/>
  <c r="N2164" i="2"/>
  <c r="N2165" i="2"/>
  <c r="N2166" i="2"/>
  <c r="N2167" i="2"/>
  <c r="N2168" i="2"/>
  <c r="N2169" i="2"/>
  <c r="N2170" i="2"/>
  <c r="N2171" i="2"/>
  <c r="N2172" i="2"/>
  <c r="N2173" i="2"/>
  <c r="N2174" i="2"/>
  <c r="N2175" i="2"/>
  <c r="N2176" i="2"/>
  <c r="N2177" i="2"/>
  <c r="N2178" i="2"/>
  <c r="N2179" i="2"/>
  <c r="N2180" i="2"/>
  <c r="N2181" i="2"/>
  <c r="N2182" i="2"/>
  <c r="N2183" i="2"/>
  <c r="N2184" i="2"/>
  <c r="N2185" i="2"/>
  <c r="N2186" i="2"/>
  <c r="N2187" i="2"/>
  <c r="N2188" i="2"/>
  <c r="N2189" i="2"/>
  <c r="N2190" i="2"/>
  <c r="N2191" i="2"/>
  <c r="N2192" i="2"/>
  <c r="N2193" i="2"/>
  <c r="N2194" i="2"/>
  <c r="N2195" i="2"/>
  <c r="N2196" i="2"/>
  <c r="N2197" i="2"/>
  <c r="N2198" i="2"/>
  <c r="N2199" i="2"/>
  <c r="N2200" i="2"/>
  <c r="N2201" i="2"/>
  <c r="N2202" i="2"/>
  <c r="N2203" i="2"/>
  <c r="N2204" i="2"/>
  <c r="N2205" i="2"/>
  <c r="N2206" i="2"/>
  <c r="N2207" i="2"/>
  <c r="N2208" i="2"/>
  <c r="N2209" i="2"/>
  <c r="N2210" i="2"/>
  <c r="N2211" i="2"/>
  <c r="N2212" i="2"/>
  <c r="N2213" i="2"/>
  <c r="N2214" i="2"/>
  <c r="N2215" i="2"/>
  <c r="N2216" i="2"/>
  <c r="N2217" i="2"/>
  <c r="N2218" i="2"/>
  <c r="N2219" i="2"/>
  <c r="N2220" i="2"/>
  <c r="N2221" i="2"/>
  <c r="N2222" i="2"/>
  <c r="N2223" i="2"/>
  <c r="N2224" i="2"/>
  <c r="N2225" i="2"/>
  <c r="N2226" i="2"/>
  <c r="N2227" i="2"/>
  <c r="N2228" i="2"/>
  <c r="N2229" i="2"/>
  <c r="N2230" i="2"/>
  <c r="N2231" i="2"/>
  <c r="N2232" i="2"/>
  <c r="N2233" i="2"/>
  <c r="N2234" i="2"/>
  <c r="N2235" i="2"/>
  <c r="N2236" i="2"/>
  <c r="N2237" i="2"/>
  <c r="N2238" i="2"/>
  <c r="N2239" i="2"/>
  <c r="N2240" i="2"/>
  <c r="N2241" i="2"/>
  <c r="N2242" i="2"/>
  <c r="N2243" i="2"/>
  <c r="N2244" i="2"/>
  <c r="N2245" i="2"/>
  <c r="N2246" i="2"/>
  <c r="N2247" i="2"/>
  <c r="N2248" i="2"/>
  <c r="N2249" i="2"/>
  <c r="N2250" i="2"/>
  <c r="N2251" i="2"/>
  <c r="N2252" i="2"/>
  <c r="N2253" i="2"/>
  <c r="N2254" i="2"/>
  <c r="N2255" i="2"/>
  <c r="N2256" i="2"/>
  <c r="N2257" i="2"/>
  <c r="N2258" i="2"/>
  <c r="N2259" i="2"/>
  <c r="N2260" i="2"/>
  <c r="N2261" i="2"/>
  <c r="N2262" i="2"/>
  <c r="N2263" i="2"/>
  <c r="N2264" i="2"/>
  <c r="N2265" i="2"/>
  <c r="N2266" i="2"/>
  <c r="N2267" i="2"/>
  <c r="N2268" i="2"/>
  <c r="N2269" i="2"/>
  <c r="N2270" i="2"/>
  <c r="N2271" i="2"/>
  <c r="N2272" i="2"/>
  <c r="N2273" i="2"/>
  <c r="N2274" i="2"/>
  <c r="N2275" i="2"/>
  <c r="N2276" i="2"/>
  <c r="N2277" i="2"/>
  <c r="N2278" i="2"/>
  <c r="N2279" i="2"/>
  <c r="N2280" i="2"/>
  <c r="N2281" i="2"/>
  <c r="N2282" i="2"/>
  <c r="N2283" i="2"/>
  <c r="N2284" i="2"/>
  <c r="N2285" i="2"/>
  <c r="N2286" i="2"/>
  <c r="N2287" i="2"/>
  <c r="N2288" i="2"/>
  <c r="N2289" i="2"/>
  <c r="N2290" i="2"/>
  <c r="N2291" i="2"/>
  <c r="N2292" i="2"/>
  <c r="N2293" i="2"/>
  <c r="N2294" i="2"/>
  <c r="N2295" i="2"/>
  <c r="N2296" i="2"/>
  <c r="N2297" i="2"/>
  <c r="N2298" i="2"/>
  <c r="N2299" i="2"/>
  <c r="N2300" i="2"/>
  <c r="N2301" i="2"/>
  <c r="N2302" i="2"/>
  <c r="N2303" i="2"/>
  <c r="N2304" i="2"/>
  <c r="N2305" i="2"/>
  <c r="N2306" i="2"/>
  <c r="N2307" i="2"/>
  <c r="N2308" i="2"/>
  <c r="N2309" i="2"/>
  <c r="N2310" i="2"/>
  <c r="N2311" i="2"/>
  <c r="N2312" i="2"/>
  <c r="N2313" i="2"/>
  <c r="N2314" i="2"/>
  <c r="N2315" i="2"/>
  <c r="N2316" i="2"/>
  <c r="N2317" i="2"/>
  <c r="N2318" i="2"/>
  <c r="N2319" i="2"/>
  <c r="N2320" i="2"/>
  <c r="N2321" i="2"/>
  <c r="N2322" i="2"/>
  <c r="N2323" i="2"/>
  <c r="N2324" i="2"/>
  <c r="N2325" i="2"/>
  <c r="N2326" i="2"/>
  <c r="N2327" i="2"/>
  <c r="N2328" i="2"/>
  <c r="N2329" i="2"/>
  <c r="N2330" i="2"/>
  <c r="N2331" i="2"/>
  <c r="N2332" i="2"/>
  <c r="N2333" i="2"/>
  <c r="N2334" i="2"/>
  <c r="N2335" i="2"/>
  <c r="N2336" i="2"/>
  <c r="N2337" i="2"/>
  <c r="N2338" i="2"/>
  <c r="N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M1468" i="2"/>
  <c r="M1469" i="2"/>
  <c r="M1470" i="2"/>
  <c r="M1471" i="2"/>
  <c r="M1472" i="2"/>
  <c r="M1473" i="2"/>
  <c r="M1474" i="2"/>
  <c r="M1475" i="2"/>
  <c r="M1476" i="2"/>
  <c r="M1477" i="2"/>
  <c r="M1478" i="2"/>
  <c r="M1479" i="2"/>
  <c r="M1480" i="2"/>
  <c r="M1481" i="2"/>
  <c r="M1482" i="2"/>
  <c r="M1483" i="2"/>
  <c r="M1484" i="2"/>
  <c r="M1485" i="2"/>
  <c r="M1486" i="2"/>
  <c r="M1487" i="2"/>
  <c r="M1488" i="2"/>
  <c r="M1489" i="2"/>
  <c r="M1490" i="2"/>
  <c r="M1491" i="2"/>
  <c r="M1492" i="2"/>
  <c r="M1493" i="2"/>
  <c r="M1494" i="2"/>
  <c r="M1495" i="2"/>
  <c r="M1496" i="2"/>
  <c r="M1497" i="2"/>
  <c r="M1498" i="2"/>
  <c r="M1499" i="2"/>
  <c r="M1500" i="2"/>
  <c r="M1501" i="2"/>
  <c r="M1502" i="2"/>
  <c r="M1503" i="2"/>
  <c r="M1504" i="2"/>
  <c r="M1505" i="2"/>
  <c r="M1506" i="2"/>
  <c r="M1507" i="2"/>
  <c r="M1508" i="2"/>
  <c r="M1509" i="2"/>
  <c r="M1510" i="2"/>
  <c r="M1511" i="2"/>
  <c r="M1512" i="2"/>
  <c r="M1513" i="2"/>
  <c r="M1514" i="2"/>
  <c r="M1515" i="2"/>
  <c r="M1516" i="2"/>
  <c r="M1517" i="2"/>
  <c r="M1518" i="2"/>
  <c r="M1519" i="2"/>
  <c r="M1520" i="2"/>
  <c r="M1521" i="2"/>
  <c r="M1522" i="2"/>
  <c r="M1523" i="2"/>
  <c r="M1524" i="2"/>
  <c r="M1525" i="2"/>
  <c r="M1526" i="2"/>
  <c r="M1527" i="2"/>
  <c r="M1528" i="2"/>
  <c r="M1529" i="2"/>
  <c r="M1530" i="2"/>
  <c r="M1531" i="2"/>
  <c r="M1532" i="2"/>
  <c r="M1533" i="2"/>
  <c r="M1534" i="2"/>
  <c r="M1535" i="2"/>
  <c r="M1536" i="2"/>
  <c r="M1537" i="2"/>
  <c r="M1538" i="2"/>
  <c r="M1539" i="2"/>
  <c r="M1540" i="2"/>
  <c r="M1541" i="2"/>
  <c r="M1542" i="2"/>
  <c r="M1543" i="2"/>
  <c r="M1544" i="2"/>
  <c r="M1545" i="2"/>
  <c r="M1546" i="2"/>
  <c r="M1547" i="2"/>
  <c r="M1548" i="2"/>
  <c r="M1549" i="2"/>
  <c r="M1550" i="2"/>
  <c r="M1551" i="2"/>
  <c r="M1552" i="2"/>
  <c r="M1553" i="2"/>
  <c r="M1554" i="2"/>
  <c r="M1555" i="2"/>
  <c r="M1556" i="2"/>
  <c r="M1557" i="2"/>
  <c r="M1558" i="2"/>
  <c r="M1559" i="2"/>
  <c r="M1560" i="2"/>
  <c r="M1561" i="2"/>
  <c r="M1562" i="2"/>
  <c r="M1563" i="2"/>
  <c r="M1564" i="2"/>
  <c r="M1565" i="2"/>
  <c r="M1566" i="2"/>
  <c r="M1567" i="2"/>
  <c r="M1568" i="2"/>
  <c r="M1569" i="2"/>
  <c r="M1570" i="2"/>
  <c r="M1571" i="2"/>
  <c r="M1572" i="2"/>
  <c r="M1573" i="2"/>
  <c r="M1574" i="2"/>
  <c r="M1575" i="2"/>
  <c r="M1576" i="2"/>
  <c r="M1577" i="2"/>
  <c r="M1578" i="2"/>
  <c r="M1579" i="2"/>
  <c r="M1580" i="2"/>
  <c r="M1581" i="2"/>
  <c r="M1582" i="2"/>
  <c r="M1583" i="2"/>
  <c r="M1584" i="2"/>
  <c r="M1585" i="2"/>
  <c r="M1586" i="2"/>
  <c r="M1587" i="2"/>
  <c r="M1588" i="2"/>
  <c r="M1589" i="2"/>
  <c r="M1590" i="2"/>
  <c r="M1591" i="2"/>
  <c r="M1592" i="2"/>
  <c r="M1593" i="2"/>
  <c r="M1594" i="2"/>
  <c r="M1595" i="2"/>
  <c r="M1596" i="2"/>
  <c r="M1597" i="2"/>
  <c r="M1598" i="2"/>
  <c r="M1599" i="2"/>
  <c r="M1600" i="2"/>
  <c r="M1601" i="2"/>
  <c r="M1602" i="2"/>
  <c r="M1603" i="2"/>
  <c r="M1604" i="2"/>
  <c r="M1605" i="2"/>
  <c r="M1606" i="2"/>
  <c r="M1607" i="2"/>
  <c r="M1608" i="2"/>
  <c r="M1609" i="2"/>
  <c r="M1610" i="2"/>
  <c r="M1611" i="2"/>
  <c r="M1612" i="2"/>
  <c r="M1613" i="2"/>
  <c r="M1614" i="2"/>
  <c r="M1615" i="2"/>
  <c r="M1616" i="2"/>
  <c r="M1617" i="2"/>
  <c r="M1618" i="2"/>
  <c r="M1619" i="2"/>
  <c r="M1620" i="2"/>
  <c r="M1621" i="2"/>
  <c r="M1622" i="2"/>
  <c r="M1623" i="2"/>
  <c r="M1624" i="2"/>
  <c r="M1625" i="2"/>
  <c r="M1626" i="2"/>
  <c r="M1627" i="2"/>
  <c r="M1628" i="2"/>
  <c r="M1629" i="2"/>
  <c r="M1630" i="2"/>
  <c r="M1631" i="2"/>
  <c r="M1632" i="2"/>
  <c r="M1633" i="2"/>
  <c r="M1634" i="2"/>
  <c r="M1635" i="2"/>
  <c r="M1636" i="2"/>
  <c r="M1637" i="2"/>
  <c r="M1638" i="2"/>
  <c r="M1639" i="2"/>
  <c r="M1640" i="2"/>
  <c r="M1641" i="2"/>
  <c r="M1642" i="2"/>
  <c r="M1643" i="2"/>
  <c r="M1644" i="2"/>
  <c r="M1645" i="2"/>
  <c r="M1646" i="2"/>
  <c r="M1647" i="2"/>
  <c r="M1648" i="2"/>
  <c r="M1649" i="2"/>
  <c r="M1650" i="2"/>
  <c r="M1651" i="2"/>
  <c r="M1652" i="2"/>
  <c r="M1653" i="2"/>
  <c r="M1654" i="2"/>
  <c r="M1655" i="2"/>
  <c r="M1656" i="2"/>
  <c r="M1657" i="2"/>
  <c r="M1658" i="2"/>
  <c r="M1659" i="2"/>
  <c r="M1660" i="2"/>
  <c r="M1661" i="2"/>
  <c r="M1662" i="2"/>
  <c r="M1663" i="2"/>
  <c r="M1664" i="2"/>
  <c r="M1665" i="2"/>
  <c r="M1666" i="2"/>
  <c r="M1667" i="2"/>
  <c r="M1668" i="2"/>
  <c r="M1669" i="2"/>
  <c r="M1670" i="2"/>
  <c r="M1671" i="2"/>
  <c r="M1672" i="2"/>
  <c r="M1673" i="2"/>
  <c r="M1674" i="2"/>
  <c r="M1675" i="2"/>
  <c r="M1676" i="2"/>
  <c r="M1677" i="2"/>
  <c r="M1678" i="2"/>
  <c r="M1679" i="2"/>
  <c r="M1680" i="2"/>
  <c r="M1681" i="2"/>
  <c r="M1682" i="2"/>
  <c r="M1683" i="2"/>
  <c r="M1684" i="2"/>
  <c r="M1685" i="2"/>
  <c r="M1686" i="2"/>
  <c r="M1687" i="2"/>
  <c r="M1688" i="2"/>
  <c r="M1689" i="2"/>
  <c r="M1690" i="2"/>
  <c r="M1691" i="2"/>
  <c r="M1692" i="2"/>
  <c r="M1693" i="2"/>
  <c r="M1694" i="2"/>
  <c r="M1695" i="2"/>
  <c r="M1696" i="2"/>
  <c r="M1697" i="2"/>
  <c r="M1698" i="2"/>
  <c r="M1699" i="2"/>
  <c r="M1700" i="2"/>
  <c r="M1701" i="2"/>
  <c r="M1702" i="2"/>
  <c r="M1703" i="2"/>
  <c r="M1704" i="2"/>
  <c r="M1705" i="2"/>
  <c r="M1706" i="2"/>
  <c r="M1707" i="2"/>
  <c r="M1708" i="2"/>
  <c r="M1709" i="2"/>
  <c r="M1710" i="2"/>
  <c r="M1711" i="2"/>
  <c r="M1712" i="2"/>
  <c r="M1713" i="2"/>
  <c r="M1714" i="2"/>
  <c r="M1715" i="2"/>
  <c r="M1716" i="2"/>
  <c r="M1717" i="2"/>
  <c r="M1718" i="2"/>
  <c r="M1719" i="2"/>
  <c r="M1720" i="2"/>
  <c r="M1721" i="2"/>
  <c r="M1722" i="2"/>
  <c r="M1723" i="2"/>
  <c r="M1724" i="2"/>
  <c r="M1725" i="2"/>
  <c r="M1726" i="2"/>
  <c r="M1727" i="2"/>
  <c r="M1728" i="2"/>
  <c r="M1729" i="2"/>
  <c r="M1730" i="2"/>
  <c r="M1731" i="2"/>
  <c r="M1732" i="2"/>
  <c r="M1733" i="2"/>
  <c r="M1734" i="2"/>
  <c r="M1735" i="2"/>
  <c r="M1736" i="2"/>
  <c r="M1737" i="2"/>
  <c r="M1738" i="2"/>
  <c r="M1739" i="2"/>
  <c r="M1740" i="2"/>
  <c r="M1741" i="2"/>
  <c r="M1742" i="2"/>
  <c r="M1743" i="2"/>
  <c r="M1744" i="2"/>
  <c r="M1745" i="2"/>
  <c r="M1746" i="2"/>
  <c r="M1747" i="2"/>
  <c r="M1748" i="2"/>
  <c r="M1749" i="2"/>
  <c r="M1750" i="2"/>
  <c r="M1751" i="2"/>
  <c r="M1752" i="2"/>
  <c r="M1753" i="2"/>
  <c r="M1754" i="2"/>
  <c r="M1755" i="2"/>
  <c r="M1756" i="2"/>
  <c r="M1757" i="2"/>
  <c r="M1758" i="2"/>
  <c r="M1759" i="2"/>
  <c r="M1760" i="2"/>
  <c r="M1761" i="2"/>
  <c r="M1762" i="2"/>
  <c r="M1763" i="2"/>
  <c r="M1764" i="2"/>
  <c r="M1765" i="2"/>
  <c r="M1766" i="2"/>
  <c r="M1767" i="2"/>
  <c r="M1768" i="2"/>
  <c r="M1769" i="2"/>
  <c r="M1770" i="2"/>
  <c r="M1771" i="2"/>
  <c r="M1772" i="2"/>
  <c r="M1773" i="2"/>
  <c r="M1774" i="2"/>
  <c r="M1775" i="2"/>
  <c r="M1776" i="2"/>
  <c r="M1777" i="2"/>
  <c r="M1778" i="2"/>
  <c r="M1779" i="2"/>
  <c r="M1780" i="2"/>
  <c r="M1781" i="2"/>
  <c r="M1782" i="2"/>
  <c r="M1783" i="2"/>
  <c r="M1784" i="2"/>
  <c r="M1785" i="2"/>
  <c r="M1786" i="2"/>
  <c r="M1787" i="2"/>
  <c r="M1788" i="2"/>
  <c r="M1789" i="2"/>
  <c r="M1790" i="2"/>
  <c r="M1791" i="2"/>
  <c r="M1792" i="2"/>
  <c r="M1793" i="2"/>
  <c r="M1794" i="2"/>
  <c r="M1795" i="2"/>
  <c r="M1796" i="2"/>
  <c r="M1797" i="2"/>
  <c r="M1798" i="2"/>
  <c r="M1799" i="2"/>
  <c r="M1800" i="2"/>
  <c r="M1801" i="2"/>
  <c r="M1802" i="2"/>
  <c r="M1803" i="2"/>
  <c r="M1804" i="2"/>
  <c r="M1805" i="2"/>
  <c r="M1806" i="2"/>
  <c r="M1807" i="2"/>
  <c r="M1808" i="2"/>
  <c r="M1809" i="2"/>
  <c r="M1810" i="2"/>
  <c r="M1811" i="2"/>
  <c r="M1812" i="2"/>
  <c r="M1813" i="2"/>
  <c r="M1814" i="2"/>
  <c r="M1815" i="2"/>
  <c r="M1816" i="2"/>
  <c r="M1817" i="2"/>
  <c r="M1818" i="2"/>
  <c r="M1819" i="2"/>
  <c r="M1820" i="2"/>
  <c r="M1821" i="2"/>
  <c r="M1822" i="2"/>
  <c r="M1823" i="2"/>
  <c r="M1824" i="2"/>
  <c r="M1825" i="2"/>
  <c r="M1826" i="2"/>
  <c r="M1827" i="2"/>
  <c r="M1828" i="2"/>
  <c r="M1829" i="2"/>
  <c r="M1830" i="2"/>
  <c r="M1831" i="2"/>
  <c r="M1832" i="2"/>
  <c r="M1833" i="2"/>
  <c r="M1834" i="2"/>
  <c r="M1835" i="2"/>
  <c r="M1836" i="2"/>
  <c r="M1837" i="2"/>
  <c r="M1838" i="2"/>
  <c r="M1839" i="2"/>
  <c r="M1840" i="2"/>
  <c r="M1841" i="2"/>
  <c r="M1842" i="2"/>
  <c r="M1843" i="2"/>
  <c r="M1844" i="2"/>
  <c r="M1845" i="2"/>
  <c r="M1846" i="2"/>
  <c r="M1847" i="2"/>
  <c r="M1848" i="2"/>
  <c r="M1849" i="2"/>
  <c r="M1850" i="2"/>
  <c r="M1851" i="2"/>
  <c r="M1852" i="2"/>
  <c r="M1853" i="2"/>
  <c r="M1854" i="2"/>
  <c r="M1855" i="2"/>
  <c r="M1856" i="2"/>
  <c r="M1857" i="2"/>
  <c r="M1858" i="2"/>
  <c r="M1859" i="2"/>
  <c r="M1860" i="2"/>
  <c r="M1861" i="2"/>
  <c r="M1862" i="2"/>
  <c r="M1863" i="2"/>
  <c r="M1864" i="2"/>
  <c r="M1865" i="2"/>
  <c r="M1866" i="2"/>
  <c r="M1867" i="2"/>
  <c r="M1868" i="2"/>
  <c r="M1869" i="2"/>
  <c r="M1870" i="2"/>
  <c r="M1871" i="2"/>
  <c r="M1872" i="2"/>
  <c r="M1873" i="2"/>
  <c r="M1874" i="2"/>
  <c r="M1875" i="2"/>
  <c r="M1876" i="2"/>
  <c r="M1877" i="2"/>
  <c r="M1878" i="2"/>
  <c r="M1879" i="2"/>
  <c r="M1880" i="2"/>
  <c r="M1881" i="2"/>
  <c r="M1882" i="2"/>
  <c r="M1883" i="2"/>
  <c r="M1884" i="2"/>
  <c r="M1885" i="2"/>
  <c r="M1886" i="2"/>
  <c r="M1887" i="2"/>
  <c r="M1888" i="2"/>
  <c r="M1889" i="2"/>
  <c r="M1890" i="2"/>
  <c r="M1891" i="2"/>
  <c r="M1892" i="2"/>
  <c r="M1893" i="2"/>
  <c r="M1894" i="2"/>
  <c r="M1895" i="2"/>
  <c r="M1896" i="2"/>
  <c r="M1897" i="2"/>
  <c r="M1898" i="2"/>
  <c r="M1899" i="2"/>
  <c r="M1900" i="2"/>
  <c r="M1901" i="2"/>
  <c r="M1902" i="2"/>
  <c r="M1903" i="2"/>
  <c r="M1904" i="2"/>
  <c r="M1905" i="2"/>
  <c r="M1906" i="2"/>
  <c r="M1907" i="2"/>
  <c r="M1908" i="2"/>
  <c r="M1909" i="2"/>
  <c r="M1910" i="2"/>
  <c r="M1911" i="2"/>
  <c r="M1912" i="2"/>
  <c r="M1913" i="2"/>
  <c r="M1914" i="2"/>
  <c r="M1915" i="2"/>
  <c r="M1916" i="2"/>
  <c r="M1917" i="2"/>
  <c r="M1918" i="2"/>
  <c r="M1919" i="2"/>
  <c r="M1920" i="2"/>
  <c r="M1921" i="2"/>
  <c r="M1922" i="2"/>
  <c r="M1923" i="2"/>
  <c r="M1924" i="2"/>
  <c r="M1925" i="2"/>
  <c r="M1926" i="2"/>
  <c r="M1927" i="2"/>
  <c r="M1928" i="2"/>
  <c r="M1929" i="2"/>
  <c r="M1930" i="2"/>
  <c r="M1931" i="2"/>
  <c r="M1932" i="2"/>
  <c r="M1933" i="2"/>
  <c r="M1934" i="2"/>
  <c r="M1935" i="2"/>
  <c r="M1936" i="2"/>
  <c r="M1937" i="2"/>
  <c r="M1938" i="2"/>
  <c r="M1939" i="2"/>
  <c r="M1940" i="2"/>
  <c r="M1941" i="2"/>
  <c r="M1942" i="2"/>
  <c r="M1943" i="2"/>
  <c r="M1944" i="2"/>
  <c r="M1945" i="2"/>
  <c r="M1946" i="2"/>
  <c r="M1947" i="2"/>
  <c r="M1948" i="2"/>
  <c r="M1949" i="2"/>
  <c r="M1950" i="2"/>
  <c r="M1951" i="2"/>
  <c r="M1952" i="2"/>
  <c r="M1953" i="2"/>
  <c r="M1954" i="2"/>
  <c r="M1955" i="2"/>
  <c r="M1956" i="2"/>
  <c r="M1957" i="2"/>
  <c r="M1958" i="2"/>
  <c r="M1959" i="2"/>
  <c r="M1960" i="2"/>
  <c r="M1961" i="2"/>
  <c r="M1962" i="2"/>
  <c r="M1963" i="2"/>
  <c r="M1964" i="2"/>
  <c r="M1965" i="2"/>
  <c r="M1966" i="2"/>
  <c r="M1967" i="2"/>
  <c r="M1968" i="2"/>
  <c r="M1969" i="2"/>
  <c r="M1970" i="2"/>
  <c r="M1971" i="2"/>
  <c r="M1972" i="2"/>
  <c r="M1973" i="2"/>
  <c r="M1974" i="2"/>
  <c r="M1975" i="2"/>
  <c r="M1976" i="2"/>
  <c r="M1977" i="2"/>
  <c r="M1978" i="2"/>
  <c r="M1979" i="2"/>
  <c r="M1980" i="2"/>
  <c r="M1981" i="2"/>
  <c r="M1982" i="2"/>
  <c r="M1983" i="2"/>
  <c r="M1984" i="2"/>
  <c r="M1985" i="2"/>
  <c r="M1986" i="2"/>
  <c r="M1987" i="2"/>
  <c r="M1988" i="2"/>
  <c r="M1989" i="2"/>
  <c r="M1990" i="2"/>
  <c r="M1991" i="2"/>
  <c r="M1992" i="2"/>
  <c r="M1993" i="2"/>
  <c r="M1994" i="2"/>
  <c r="M1995" i="2"/>
  <c r="M1996" i="2"/>
  <c r="M1997" i="2"/>
  <c r="M1998" i="2"/>
  <c r="M1999" i="2"/>
  <c r="M2000" i="2"/>
  <c r="M2001" i="2"/>
  <c r="M2002" i="2"/>
  <c r="M2003" i="2"/>
  <c r="M2004" i="2"/>
  <c r="M2005" i="2"/>
  <c r="M2006" i="2"/>
  <c r="M2007" i="2"/>
  <c r="M2008" i="2"/>
  <c r="M2009" i="2"/>
  <c r="M2010" i="2"/>
  <c r="M2011" i="2"/>
  <c r="M2012" i="2"/>
  <c r="M2013" i="2"/>
  <c r="M2014" i="2"/>
  <c r="M2015" i="2"/>
  <c r="M2016" i="2"/>
  <c r="M2017" i="2"/>
  <c r="M2018" i="2"/>
  <c r="M2019" i="2"/>
  <c r="M2020" i="2"/>
  <c r="M2021" i="2"/>
  <c r="M2022" i="2"/>
  <c r="M2023" i="2"/>
  <c r="M2024" i="2"/>
  <c r="M2025" i="2"/>
  <c r="M2026" i="2"/>
  <c r="M2027" i="2"/>
  <c r="M2028" i="2"/>
  <c r="M2029" i="2"/>
  <c r="M2030" i="2"/>
  <c r="M2031" i="2"/>
  <c r="M2032" i="2"/>
  <c r="M2033" i="2"/>
  <c r="M2034" i="2"/>
  <c r="M2035" i="2"/>
  <c r="M2036" i="2"/>
  <c r="M2037" i="2"/>
  <c r="M2038" i="2"/>
  <c r="M2039" i="2"/>
  <c r="M2040" i="2"/>
  <c r="M2041" i="2"/>
  <c r="M2042" i="2"/>
  <c r="M2043" i="2"/>
  <c r="M2044" i="2"/>
  <c r="M2045" i="2"/>
  <c r="M2046" i="2"/>
  <c r="M2047" i="2"/>
  <c r="M2048" i="2"/>
  <c r="M2049" i="2"/>
  <c r="M2050" i="2"/>
  <c r="M2051" i="2"/>
  <c r="M2052" i="2"/>
  <c r="M2053" i="2"/>
  <c r="M2054" i="2"/>
  <c r="M2055" i="2"/>
  <c r="M2056" i="2"/>
  <c r="M2057" i="2"/>
  <c r="M2058" i="2"/>
  <c r="M2059" i="2"/>
  <c r="M2060" i="2"/>
  <c r="M2061" i="2"/>
  <c r="M2062" i="2"/>
  <c r="M2063" i="2"/>
  <c r="M2064" i="2"/>
  <c r="M2065" i="2"/>
  <c r="M2066" i="2"/>
  <c r="M2067" i="2"/>
  <c r="M2068" i="2"/>
  <c r="M2069" i="2"/>
  <c r="M2070" i="2"/>
  <c r="M2071" i="2"/>
  <c r="M2072" i="2"/>
  <c r="M2073" i="2"/>
  <c r="M2074" i="2"/>
  <c r="M2075" i="2"/>
  <c r="M2076" i="2"/>
  <c r="M2077" i="2"/>
  <c r="M2078" i="2"/>
  <c r="M2079" i="2"/>
  <c r="M2080" i="2"/>
  <c r="M2081" i="2"/>
  <c r="M2082" i="2"/>
  <c r="M2083" i="2"/>
  <c r="M2084" i="2"/>
  <c r="M2085" i="2"/>
  <c r="M2086" i="2"/>
  <c r="M2087" i="2"/>
  <c r="M2088" i="2"/>
  <c r="M2089" i="2"/>
  <c r="M2090" i="2"/>
  <c r="M2091" i="2"/>
  <c r="M2092" i="2"/>
  <c r="M2093" i="2"/>
  <c r="M2094" i="2"/>
  <c r="M2095" i="2"/>
  <c r="M2096" i="2"/>
  <c r="M2097" i="2"/>
  <c r="M2098" i="2"/>
  <c r="M2099" i="2"/>
  <c r="M2100" i="2"/>
  <c r="M2101" i="2"/>
  <c r="M2102" i="2"/>
  <c r="M2103" i="2"/>
  <c r="M2104" i="2"/>
  <c r="M2105" i="2"/>
  <c r="M2106" i="2"/>
  <c r="M2107" i="2"/>
  <c r="M2108" i="2"/>
  <c r="M2109" i="2"/>
  <c r="M2110" i="2"/>
  <c r="M2111" i="2"/>
  <c r="M2112" i="2"/>
  <c r="M2113" i="2"/>
  <c r="M2114" i="2"/>
  <c r="M2115" i="2"/>
  <c r="M2116" i="2"/>
  <c r="M2117" i="2"/>
  <c r="M2118" i="2"/>
  <c r="M2119" i="2"/>
  <c r="M2120" i="2"/>
  <c r="M2121" i="2"/>
  <c r="M2122" i="2"/>
  <c r="M2123" i="2"/>
  <c r="M2124" i="2"/>
  <c r="M2125" i="2"/>
  <c r="M2126" i="2"/>
  <c r="M2127" i="2"/>
  <c r="M2128" i="2"/>
  <c r="M2129" i="2"/>
  <c r="M2130" i="2"/>
  <c r="M2131" i="2"/>
  <c r="M2132" i="2"/>
  <c r="M2133" i="2"/>
  <c r="M2134" i="2"/>
  <c r="M2135" i="2"/>
  <c r="M2136" i="2"/>
  <c r="M2137" i="2"/>
  <c r="M2138" i="2"/>
  <c r="M2139" i="2"/>
  <c r="M2140" i="2"/>
  <c r="M2141" i="2"/>
  <c r="M2142" i="2"/>
  <c r="M2143" i="2"/>
  <c r="M2144" i="2"/>
  <c r="M2145" i="2"/>
  <c r="M2146" i="2"/>
  <c r="M2147" i="2"/>
  <c r="M2148" i="2"/>
  <c r="M2149" i="2"/>
  <c r="M2150" i="2"/>
  <c r="M2151" i="2"/>
  <c r="M2152" i="2"/>
  <c r="M2153" i="2"/>
  <c r="M2154" i="2"/>
  <c r="M2155" i="2"/>
  <c r="M2156" i="2"/>
  <c r="M2157" i="2"/>
  <c r="M2158" i="2"/>
  <c r="M2159" i="2"/>
  <c r="M2160" i="2"/>
  <c r="M2161" i="2"/>
  <c r="M2162" i="2"/>
  <c r="M2163" i="2"/>
  <c r="M2164" i="2"/>
  <c r="M2165" i="2"/>
  <c r="M2166" i="2"/>
  <c r="M2167" i="2"/>
  <c r="M2168" i="2"/>
  <c r="M2169" i="2"/>
  <c r="M2170" i="2"/>
  <c r="M2171" i="2"/>
  <c r="M2172" i="2"/>
  <c r="M2173" i="2"/>
  <c r="M2174" i="2"/>
  <c r="M2175" i="2"/>
  <c r="M2176" i="2"/>
  <c r="M2177" i="2"/>
  <c r="M2178" i="2"/>
  <c r="M2179" i="2"/>
  <c r="M2180" i="2"/>
  <c r="M2181" i="2"/>
  <c r="M2182" i="2"/>
  <c r="M2183" i="2"/>
  <c r="M2184" i="2"/>
  <c r="M2185" i="2"/>
  <c r="M2186" i="2"/>
  <c r="M2187" i="2"/>
  <c r="M2188" i="2"/>
  <c r="M2189" i="2"/>
  <c r="M2190" i="2"/>
  <c r="M2191" i="2"/>
  <c r="M2192" i="2"/>
  <c r="M2193" i="2"/>
  <c r="M2194" i="2"/>
  <c r="M2195" i="2"/>
  <c r="M2196" i="2"/>
  <c r="M2197" i="2"/>
  <c r="M2198" i="2"/>
  <c r="M2199" i="2"/>
  <c r="M2200" i="2"/>
  <c r="M2201" i="2"/>
  <c r="M2202" i="2"/>
  <c r="M2203" i="2"/>
  <c r="M2204" i="2"/>
  <c r="M2205" i="2"/>
  <c r="M2206" i="2"/>
  <c r="M2207" i="2"/>
  <c r="M2208" i="2"/>
  <c r="M2209" i="2"/>
  <c r="M2210" i="2"/>
  <c r="M2211" i="2"/>
  <c r="M2212" i="2"/>
  <c r="M2213" i="2"/>
  <c r="M2214" i="2"/>
  <c r="M2215" i="2"/>
  <c r="M2216" i="2"/>
  <c r="M2217" i="2"/>
  <c r="M2218" i="2"/>
  <c r="M2219" i="2"/>
  <c r="M2220" i="2"/>
  <c r="M2221" i="2"/>
  <c r="M2222" i="2"/>
  <c r="M2223" i="2"/>
  <c r="M2224" i="2"/>
  <c r="M2225" i="2"/>
  <c r="M2226" i="2"/>
  <c r="M2227" i="2"/>
  <c r="M2228" i="2"/>
  <c r="M2229" i="2"/>
  <c r="M2230" i="2"/>
  <c r="M2231" i="2"/>
  <c r="M2232" i="2"/>
  <c r="M2233" i="2"/>
  <c r="M2234" i="2"/>
  <c r="M2235" i="2"/>
  <c r="M2236" i="2"/>
  <c r="M2237" i="2"/>
  <c r="M2238" i="2"/>
  <c r="M2239" i="2"/>
  <c r="M2240" i="2"/>
  <c r="M2241" i="2"/>
  <c r="M2242" i="2"/>
  <c r="M2243" i="2"/>
  <c r="M2244" i="2"/>
  <c r="M2245" i="2"/>
  <c r="M2246" i="2"/>
  <c r="M2247" i="2"/>
  <c r="M2248" i="2"/>
  <c r="M2249" i="2"/>
  <c r="M2250" i="2"/>
  <c r="M2251" i="2"/>
  <c r="M2252" i="2"/>
  <c r="M2253" i="2"/>
  <c r="M2254" i="2"/>
  <c r="M2255" i="2"/>
  <c r="M2256" i="2"/>
  <c r="M2257" i="2"/>
  <c r="M2258" i="2"/>
  <c r="M2259" i="2"/>
  <c r="M2260" i="2"/>
  <c r="M2261" i="2"/>
  <c r="M2262" i="2"/>
  <c r="M2263" i="2"/>
  <c r="M2264" i="2"/>
  <c r="M2265" i="2"/>
  <c r="M2266" i="2"/>
  <c r="M2267" i="2"/>
  <c r="M2268" i="2"/>
  <c r="M2269" i="2"/>
  <c r="M2270" i="2"/>
  <c r="M2271" i="2"/>
  <c r="M2272" i="2"/>
  <c r="M2273" i="2"/>
  <c r="M2274" i="2"/>
  <c r="M2275" i="2"/>
  <c r="M2276" i="2"/>
  <c r="M2277" i="2"/>
  <c r="M2278" i="2"/>
  <c r="M2279" i="2"/>
  <c r="M2280" i="2"/>
  <c r="M2281" i="2"/>
  <c r="M2282" i="2"/>
  <c r="M2283" i="2"/>
  <c r="M2284" i="2"/>
  <c r="M2285" i="2"/>
  <c r="M2286" i="2"/>
  <c r="M2287" i="2"/>
  <c r="M2288" i="2"/>
  <c r="M2289" i="2"/>
  <c r="M2290" i="2"/>
  <c r="M2291" i="2"/>
  <c r="M2292" i="2"/>
  <c r="M2293" i="2"/>
  <c r="M2294" i="2"/>
  <c r="M2295" i="2"/>
  <c r="M2296" i="2"/>
  <c r="M2297" i="2"/>
  <c r="M2298" i="2"/>
  <c r="M2299" i="2"/>
  <c r="M2300" i="2"/>
  <c r="M2301" i="2"/>
  <c r="M2302" i="2"/>
  <c r="M2303" i="2"/>
  <c r="M2304" i="2"/>
  <c r="M2305" i="2"/>
  <c r="M2306" i="2"/>
  <c r="M2307" i="2"/>
  <c r="M2308" i="2"/>
  <c r="M2309" i="2"/>
  <c r="M2310" i="2"/>
  <c r="M2311" i="2"/>
  <c r="M2312" i="2"/>
  <c r="M2313" i="2"/>
  <c r="M2314" i="2"/>
  <c r="M2315" i="2"/>
  <c r="M2316" i="2"/>
  <c r="M2317" i="2"/>
  <c r="M2318" i="2"/>
  <c r="M2319" i="2"/>
  <c r="M2320" i="2"/>
  <c r="M2321" i="2"/>
  <c r="M2322" i="2"/>
  <c r="M2323" i="2"/>
  <c r="M2324" i="2"/>
  <c r="M2325" i="2"/>
  <c r="M2326" i="2"/>
  <c r="M2327" i="2"/>
  <c r="M2328" i="2"/>
  <c r="M2329" i="2"/>
  <c r="M2330" i="2"/>
  <c r="M2331" i="2"/>
  <c r="M2332" i="2"/>
  <c r="M2333" i="2"/>
  <c r="M2334" i="2"/>
  <c r="M2335" i="2"/>
  <c r="M2336" i="2"/>
  <c r="M2337" i="2"/>
  <c r="M2338" i="2"/>
  <c r="M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1000" i="2"/>
  <c r="L1001" i="2"/>
  <c r="L1002" i="2"/>
  <c r="L1003" i="2"/>
  <c r="L1004" i="2"/>
  <c r="L1005" i="2"/>
  <c r="L1006" i="2"/>
  <c r="L1007" i="2"/>
  <c r="L1008" i="2"/>
  <c r="L1009" i="2"/>
  <c r="L1010" i="2"/>
  <c r="L1011" i="2"/>
  <c r="L1012" i="2"/>
  <c r="L1013" i="2"/>
  <c r="L1014" i="2"/>
  <c r="L1015" i="2"/>
  <c r="L1016" i="2"/>
  <c r="L1017" i="2"/>
  <c r="L1018" i="2"/>
  <c r="L1019" i="2"/>
  <c r="L1020" i="2"/>
  <c r="L1021" i="2"/>
  <c r="L1022" i="2"/>
  <c r="L1023" i="2"/>
  <c r="L1024" i="2"/>
  <c r="L1025" i="2"/>
  <c r="L1026" i="2"/>
  <c r="L1027" i="2"/>
  <c r="L1028" i="2"/>
  <c r="L1029" i="2"/>
  <c r="L1030" i="2"/>
  <c r="L1031" i="2"/>
  <c r="L1032" i="2"/>
  <c r="L1033" i="2"/>
  <c r="L1034" i="2"/>
  <c r="L1035" i="2"/>
  <c r="L1036" i="2"/>
  <c r="L1037" i="2"/>
  <c r="L1038" i="2"/>
  <c r="L1039" i="2"/>
  <c r="L1040" i="2"/>
  <c r="L1041" i="2"/>
  <c r="L1042" i="2"/>
  <c r="L1043" i="2"/>
  <c r="L1044" i="2"/>
  <c r="L1045" i="2"/>
  <c r="L1046" i="2"/>
  <c r="L1047" i="2"/>
  <c r="L1048" i="2"/>
  <c r="L1049" i="2"/>
  <c r="L1050" i="2"/>
  <c r="L1051" i="2"/>
  <c r="L1052" i="2"/>
  <c r="L1053" i="2"/>
  <c r="L1054" i="2"/>
  <c r="L1055" i="2"/>
  <c r="L1056" i="2"/>
  <c r="L1057" i="2"/>
  <c r="L1058" i="2"/>
  <c r="L1059" i="2"/>
  <c r="L1060" i="2"/>
  <c r="L1061" i="2"/>
  <c r="L1062" i="2"/>
  <c r="L1063" i="2"/>
  <c r="L1064" i="2"/>
  <c r="L1065" i="2"/>
  <c r="L1066" i="2"/>
  <c r="L1067" i="2"/>
  <c r="L1068" i="2"/>
  <c r="L1069" i="2"/>
  <c r="L1070" i="2"/>
  <c r="L1071" i="2"/>
  <c r="L1072" i="2"/>
  <c r="L1073" i="2"/>
  <c r="L1074" i="2"/>
  <c r="L1075" i="2"/>
  <c r="L1076" i="2"/>
  <c r="L1077" i="2"/>
  <c r="L1078" i="2"/>
  <c r="L1079" i="2"/>
  <c r="L1080" i="2"/>
  <c r="L1081" i="2"/>
  <c r="L1082" i="2"/>
  <c r="L1083" i="2"/>
  <c r="L1084" i="2"/>
  <c r="L1085" i="2"/>
  <c r="L1086" i="2"/>
  <c r="L1087" i="2"/>
  <c r="L1088" i="2"/>
  <c r="L1089" i="2"/>
  <c r="L1090" i="2"/>
  <c r="L1091" i="2"/>
  <c r="L1092" i="2"/>
  <c r="L1093" i="2"/>
  <c r="L1094" i="2"/>
  <c r="L1095" i="2"/>
  <c r="L1096" i="2"/>
  <c r="L1097" i="2"/>
  <c r="L1098" i="2"/>
  <c r="L1099" i="2"/>
  <c r="L1100" i="2"/>
  <c r="L1101" i="2"/>
  <c r="L1102" i="2"/>
  <c r="L1103" i="2"/>
  <c r="L1104" i="2"/>
  <c r="L1105" i="2"/>
  <c r="L1106" i="2"/>
  <c r="L1107" i="2"/>
  <c r="L1108" i="2"/>
  <c r="L1109" i="2"/>
  <c r="L1110" i="2"/>
  <c r="L1111" i="2"/>
  <c r="L1112" i="2"/>
  <c r="L1113" i="2"/>
  <c r="L1114" i="2"/>
  <c r="L1115" i="2"/>
  <c r="L1116" i="2"/>
  <c r="L1117" i="2"/>
  <c r="L1118" i="2"/>
  <c r="L1119" i="2"/>
  <c r="L1120" i="2"/>
  <c r="L1121" i="2"/>
  <c r="L1122" i="2"/>
  <c r="L1123" i="2"/>
  <c r="L1124" i="2"/>
  <c r="L1125" i="2"/>
  <c r="L1126" i="2"/>
  <c r="L1127" i="2"/>
  <c r="L1128" i="2"/>
  <c r="L1129" i="2"/>
  <c r="L1130" i="2"/>
  <c r="L1131" i="2"/>
  <c r="L1132" i="2"/>
  <c r="L1133" i="2"/>
  <c r="L1134" i="2"/>
  <c r="L1135" i="2"/>
  <c r="L1136" i="2"/>
  <c r="L1137" i="2"/>
  <c r="L1138" i="2"/>
  <c r="L1139" i="2"/>
  <c r="L1140" i="2"/>
  <c r="L1141" i="2"/>
  <c r="L1142" i="2"/>
  <c r="L1143" i="2"/>
  <c r="L1144" i="2"/>
  <c r="L1145" i="2"/>
  <c r="L1146" i="2"/>
  <c r="L1147" i="2"/>
  <c r="L1148" i="2"/>
  <c r="L1149" i="2"/>
  <c r="L1150" i="2"/>
  <c r="L1151" i="2"/>
  <c r="L1152" i="2"/>
  <c r="L1153" i="2"/>
  <c r="L1154" i="2"/>
  <c r="L1155" i="2"/>
  <c r="L1156" i="2"/>
  <c r="L1157" i="2"/>
  <c r="L1158" i="2"/>
  <c r="L1159" i="2"/>
  <c r="L1160" i="2"/>
  <c r="L1161" i="2"/>
  <c r="L1162" i="2"/>
  <c r="L1163" i="2"/>
  <c r="L1164" i="2"/>
  <c r="L1165" i="2"/>
  <c r="L1166" i="2"/>
  <c r="L1167" i="2"/>
  <c r="L1168" i="2"/>
  <c r="L1169" i="2"/>
  <c r="L1170" i="2"/>
  <c r="L1171" i="2"/>
  <c r="L1172" i="2"/>
  <c r="L1173" i="2"/>
  <c r="L1174" i="2"/>
  <c r="L1175" i="2"/>
  <c r="L1176" i="2"/>
  <c r="L1177" i="2"/>
  <c r="L1178" i="2"/>
  <c r="L1179" i="2"/>
  <c r="L1180" i="2"/>
  <c r="L1181" i="2"/>
  <c r="L1182" i="2"/>
  <c r="L1183" i="2"/>
  <c r="L1184" i="2"/>
  <c r="L1185" i="2"/>
  <c r="L1186" i="2"/>
  <c r="L1187" i="2"/>
  <c r="L1188" i="2"/>
  <c r="L1189" i="2"/>
  <c r="L1190" i="2"/>
  <c r="L1191" i="2"/>
  <c r="L1192" i="2"/>
  <c r="L1193" i="2"/>
  <c r="L1194" i="2"/>
  <c r="L1195" i="2"/>
  <c r="L1196" i="2"/>
  <c r="L1197" i="2"/>
  <c r="L1198" i="2"/>
  <c r="L1199" i="2"/>
  <c r="L1200" i="2"/>
  <c r="L1201" i="2"/>
  <c r="L1202" i="2"/>
  <c r="L1203" i="2"/>
  <c r="L1204" i="2"/>
  <c r="L1205" i="2"/>
  <c r="L1206" i="2"/>
  <c r="L1207" i="2"/>
  <c r="L1208" i="2"/>
  <c r="L1209" i="2"/>
  <c r="L1210" i="2"/>
  <c r="L1211" i="2"/>
  <c r="L1212" i="2"/>
  <c r="L1213" i="2"/>
  <c r="L1214" i="2"/>
  <c r="L1215" i="2"/>
  <c r="L1216" i="2"/>
  <c r="L1217" i="2"/>
  <c r="L1218" i="2"/>
  <c r="L1219" i="2"/>
  <c r="L1220" i="2"/>
  <c r="L1221" i="2"/>
  <c r="L1222" i="2"/>
  <c r="L1223" i="2"/>
  <c r="L1224" i="2"/>
  <c r="L1225" i="2"/>
  <c r="L1226" i="2"/>
  <c r="L1227" i="2"/>
  <c r="L1228" i="2"/>
  <c r="L1229" i="2"/>
  <c r="L1230" i="2"/>
  <c r="L1231" i="2"/>
  <c r="L1232" i="2"/>
  <c r="L1233" i="2"/>
  <c r="L1234" i="2"/>
  <c r="L1235" i="2"/>
  <c r="L1236" i="2"/>
  <c r="L1237" i="2"/>
  <c r="L1238" i="2"/>
  <c r="L1239" i="2"/>
  <c r="L1240" i="2"/>
  <c r="L1241" i="2"/>
  <c r="L1242" i="2"/>
  <c r="L1243" i="2"/>
  <c r="L1244" i="2"/>
  <c r="L1245" i="2"/>
  <c r="L1246" i="2"/>
  <c r="L1247" i="2"/>
  <c r="L1248" i="2"/>
  <c r="L1249" i="2"/>
  <c r="L1250" i="2"/>
  <c r="L1251" i="2"/>
  <c r="L1252" i="2"/>
  <c r="L1253" i="2"/>
  <c r="L1254" i="2"/>
  <c r="L1255" i="2"/>
  <c r="L1256" i="2"/>
  <c r="L1257" i="2"/>
  <c r="L1258" i="2"/>
  <c r="L1259" i="2"/>
  <c r="L1260" i="2"/>
  <c r="L1261" i="2"/>
  <c r="L1262" i="2"/>
  <c r="L1263" i="2"/>
  <c r="L1264" i="2"/>
  <c r="L1265" i="2"/>
  <c r="L1266" i="2"/>
  <c r="L1267" i="2"/>
  <c r="L1268" i="2"/>
  <c r="L1269" i="2"/>
  <c r="L1270" i="2"/>
  <c r="L1271" i="2"/>
  <c r="L1272" i="2"/>
  <c r="L1273" i="2"/>
  <c r="L1274" i="2"/>
  <c r="L1275" i="2"/>
  <c r="L1276" i="2"/>
  <c r="L1277" i="2"/>
  <c r="L1278" i="2"/>
  <c r="L1279" i="2"/>
  <c r="L1280" i="2"/>
  <c r="L1281" i="2"/>
  <c r="L1282" i="2"/>
  <c r="L1283" i="2"/>
  <c r="L1284" i="2"/>
  <c r="L1285" i="2"/>
  <c r="L1286" i="2"/>
  <c r="L1287" i="2"/>
  <c r="L1288" i="2"/>
  <c r="L1289" i="2"/>
  <c r="L1290" i="2"/>
  <c r="L1291" i="2"/>
  <c r="L1292" i="2"/>
  <c r="L1293" i="2"/>
  <c r="L1294" i="2"/>
  <c r="L1295" i="2"/>
  <c r="L1296" i="2"/>
  <c r="L1297" i="2"/>
  <c r="L1298" i="2"/>
  <c r="L1299" i="2"/>
  <c r="L1300" i="2"/>
  <c r="L1301" i="2"/>
  <c r="L1302" i="2"/>
  <c r="L1303" i="2"/>
  <c r="L1304" i="2"/>
  <c r="L1305" i="2"/>
  <c r="L1306" i="2"/>
  <c r="L1307" i="2"/>
  <c r="L1308" i="2"/>
  <c r="L1309" i="2"/>
  <c r="L1310" i="2"/>
  <c r="L1311" i="2"/>
  <c r="L1312" i="2"/>
  <c r="L1313" i="2"/>
  <c r="L1314" i="2"/>
  <c r="L1315" i="2"/>
  <c r="L1316" i="2"/>
  <c r="L1317" i="2"/>
  <c r="L1318" i="2"/>
  <c r="L1319" i="2"/>
  <c r="L1320" i="2"/>
  <c r="L1321" i="2"/>
  <c r="L1322" i="2"/>
  <c r="L1323" i="2"/>
  <c r="L1324" i="2"/>
  <c r="L1325" i="2"/>
  <c r="L1326" i="2"/>
  <c r="L1327" i="2"/>
  <c r="L1328" i="2"/>
  <c r="L1329" i="2"/>
  <c r="L1330" i="2"/>
  <c r="L1331" i="2"/>
  <c r="L1332" i="2"/>
  <c r="L1333" i="2"/>
  <c r="L1334" i="2"/>
  <c r="L1335" i="2"/>
  <c r="L1336" i="2"/>
  <c r="L1337" i="2"/>
  <c r="L1338" i="2"/>
  <c r="L1339" i="2"/>
  <c r="L1340" i="2"/>
  <c r="L1341" i="2"/>
  <c r="L1342" i="2"/>
  <c r="L1343" i="2"/>
  <c r="L1344" i="2"/>
  <c r="L1345" i="2"/>
  <c r="L1346" i="2"/>
  <c r="L1347" i="2"/>
  <c r="L1348" i="2"/>
  <c r="L1349" i="2"/>
  <c r="L1350" i="2"/>
  <c r="L1351" i="2"/>
  <c r="L1352" i="2"/>
  <c r="L1353" i="2"/>
  <c r="L1354" i="2"/>
  <c r="L1355" i="2"/>
  <c r="L1356" i="2"/>
  <c r="L1357" i="2"/>
  <c r="L1358" i="2"/>
  <c r="L1359" i="2"/>
  <c r="L1360" i="2"/>
  <c r="L1361" i="2"/>
  <c r="L1362" i="2"/>
  <c r="L1363" i="2"/>
  <c r="L1364" i="2"/>
  <c r="L1365" i="2"/>
  <c r="L1366" i="2"/>
  <c r="L1367" i="2"/>
  <c r="L1368" i="2"/>
  <c r="L1369" i="2"/>
  <c r="L1370" i="2"/>
  <c r="L1371" i="2"/>
  <c r="L1372" i="2"/>
  <c r="L1373" i="2"/>
  <c r="L1374" i="2"/>
  <c r="L1375" i="2"/>
  <c r="L1376" i="2"/>
  <c r="L1377" i="2"/>
  <c r="L1378" i="2"/>
  <c r="L1379" i="2"/>
  <c r="L1380" i="2"/>
  <c r="L1381" i="2"/>
  <c r="L1382" i="2"/>
  <c r="L1383" i="2"/>
  <c r="L1384" i="2"/>
  <c r="L1385" i="2"/>
  <c r="L1386" i="2"/>
  <c r="L1387" i="2"/>
  <c r="L1388" i="2"/>
  <c r="L1389" i="2"/>
  <c r="L1390" i="2"/>
  <c r="L1391" i="2"/>
  <c r="L1392" i="2"/>
  <c r="L1393" i="2"/>
  <c r="L1394" i="2"/>
  <c r="L1395" i="2"/>
  <c r="L1396" i="2"/>
  <c r="L1397" i="2"/>
  <c r="L1398" i="2"/>
  <c r="L1399" i="2"/>
  <c r="L1400" i="2"/>
  <c r="L1401" i="2"/>
  <c r="L1402" i="2"/>
  <c r="L1403" i="2"/>
  <c r="L1404" i="2"/>
  <c r="L1405" i="2"/>
  <c r="L1406" i="2"/>
  <c r="L1407" i="2"/>
  <c r="L1408" i="2"/>
  <c r="L1409" i="2"/>
  <c r="L1410" i="2"/>
  <c r="L1411" i="2"/>
  <c r="L1412" i="2"/>
  <c r="L1413" i="2"/>
  <c r="L1414" i="2"/>
  <c r="L1415" i="2"/>
  <c r="L1416" i="2"/>
  <c r="L1417" i="2"/>
  <c r="L1418" i="2"/>
  <c r="L1419" i="2"/>
  <c r="L1420" i="2"/>
  <c r="L1421" i="2"/>
  <c r="L1422" i="2"/>
  <c r="L1423" i="2"/>
  <c r="L1424" i="2"/>
  <c r="L1425" i="2"/>
  <c r="L1426" i="2"/>
  <c r="L1427" i="2"/>
  <c r="L1428" i="2"/>
  <c r="L1429" i="2"/>
  <c r="L1430" i="2"/>
  <c r="L1431" i="2"/>
  <c r="L1432" i="2"/>
  <c r="L1433" i="2"/>
  <c r="L1434" i="2"/>
  <c r="L1435" i="2"/>
  <c r="L1436" i="2"/>
  <c r="L1437" i="2"/>
  <c r="L1438" i="2"/>
  <c r="L1439" i="2"/>
  <c r="L1440" i="2"/>
  <c r="L1441" i="2"/>
  <c r="L1442" i="2"/>
  <c r="L1443" i="2"/>
  <c r="L1444" i="2"/>
  <c r="L1445" i="2"/>
  <c r="L1446" i="2"/>
  <c r="L1447" i="2"/>
  <c r="L1448" i="2"/>
  <c r="L1449" i="2"/>
  <c r="L1450" i="2"/>
  <c r="L1451" i="2"/>
  <c r="L1452" i="2"/>
  <c r="L1453" i="2"/>
  <c r="L1454" i="2"/>
  <c r="L1455" i="2"/>
  <c r="L1456" i="2"/>
  <c r="L1457" i="2"/>
  <c r="L1458" i="2"/>
  <c r="L1459" i="2"/>
  <c r="L1460" i="2"/>
  <c r="L1461" i="2"/>
  <c r="L1462" i="2"/>
  <c r="L1463" i="2"/>
  <c r="L1464" i="2"/>
  <c r="L1465" i="2"/>
  <c r="L1466" i="2"/>
  <c r="L1467" i="2"/>
  <c r="L1468" i="2"/>
  <c r="L1469" i="2"/>
  <c r="L1470" i="2"/>
  <c r="L1471" i="2"/>
  <c r="L1472" i="2"/>
  <c r="L1473" i="2"/>
  <c r="L1474" i="2"/>
  <c r="L1475" i="2"/>
  <c r="L1476" i="2"/>
  <c r="L1477" i="2"/>
  <c r="L1478" i="2"/>
  <c r="L1479" i="2"/>
  <c r="L1480" i="2"/>
  <c r="L1481" i="2"/>
  <c r="L1482" i="2"/>
  <c r="L1483" i="2"/>
  <c r="L1484" i="2"/>
  <c r="L1485" i="2"/>
  <c r="L1486" i="2"/>
  <c r="L1487" i="2"/>
  <c r="L1488" i="2"/>
  <c r="L1489" i="2"/>
  <c r="L1490" i="2"/>
  <c r="L1491" i="2"/>
  <c r="L1492" i="2"/>
  <c r="L1493" i="2"/>
  <c r="L1494" i="2"/>
  <c r="L1495" i="2"/>
  <c r="L1496" i="2"/>
  <c r="L1497" i="2"/>
  <c r="L1498" i="2"/>
  <c r="L1499" i="2"/>
  <c r="L1500" i="2"/>
  <c r="L1501" i="2"/>
  <c r="L1502" i="2"/>
  <c r="L1503" i="2"/>
  <c r="L1504" i="2"/>
  <c r="L1505" i="2"/>
  <c r="L1506" i="2"/>
  <c r="L1507" i="2"/>
  <c r="L1508" i="2"/>
  <c r="L1509" i="2"/>
  <c r="L1510" i="2"/>
  <c r="L1511" i="2"/>
  <c r="L1512" i="2"/>
  <c r="L1513" i="2"/>
  <c r="L1514" i="2"/>
  <c r="L1515" i="2"/>
  <c r="L1516" i="2"/>
  <c r="L1517" i="2"/>
  <c r="L1518" i="2"/>
  <c r="L1519" i="2"/>
  <c r="L1520" i="2"/>
  <c r="L1521" i="2"/>
  <c r="L1522" i="2"/>
  <c r="L1523" i="2"/>
  <c r="L1524" i="2"/>
  <c r="L1525" i="2"/>
  <c r="L1526" i="2"/>
  <c r="L1527" i="2"/>
  <c r="L1528" i="2"/>
  <c r="L1529" i="2"/>
  <c r="L1530" i="2"/>
  <c r="L1531" i="2"/>
  <c r="L1532" i="2"/>
  <c r="L1533" i="2"/>
  <c r="L1534" i="2"/>
  <c r="L1535" i="2"/>
  <c r="L1536" i="2"/>
  <c r="L1537" i="2"/>
  <c r="L1538" i="2"/>
  <c r="L1539" i="2"/>
  <c r="L1540" i="2"/>
  <c r="L1541" i="2"/>
  <c r="L1542" i="2"/>
  <c r="L1543" i="2"/>
  <c r="L1544" i="2"/>
  <c r="L1545" i="2"/>
  <c r="L1546" i="2"/>
  <c r="L1547" i="2"/>
  <c r="L1548" i="2"/>
  <c r="L1549" i="2"/>
  <c r="L1550" i="2"/>
  <c r="L1551" i="2"/>
  <c r="L1552" i="2"/>
  <c r="L1553" i="2"/>
  <c r="L1554" i="2"/>
  <c r="L1555" i="2"/>
  <c r="L1556" i="2"/>
  <c r="L1557" i="2"/>
  <c r="L1558" i="2"/>
  <c r="L1559" i="2"/>
  <c r="L1560" i="2"/>
  <c r="L1561" i="2"/>
  <c r="L1562" i="2"/>
  <c r="L1563" i="2"/>
  <c r="L1564" i="2"/>
  <c r="L1565" i="2"/>
  <c r="L1566" i="2"/>
  <c r="L1567" i="2"/>
  <c r="L1568" i="2"/>
  <c r="L1569" i="2"/>
  <c r="L1570" i="2"/>
  <c r="L1571" i="2"/>
  <c r="L1572" i="2"/>
  <c r="L1573" i="2"/>
  <c r="L1574" i="2"/>
  <c r="L1575" i="2"/>
  <c r="L1576" i="2"/>
  <c r="L1577" i="2"/>
  <c r="L1578" i="2"/>
  <c r="L1579" i="2"/>
  <c r="L1580" i="2"/>
  <c r="L1581" i="2"/>
  <c r="L1582" i="2"/>
  <c r="L1583" i="2"/>
  <c r="L1584" i="2"/>
  <c r="L1585" i="2"/>
  <c r="L1586" i="2"/>
  <c r="L1587" i="2"/>
  <c r="L1588" i="2"/>
  <c r="L1589" i="2"/>
  <c r="L1590" i="2"/>
  <c r="L1591" i="2"/>
  <c r="L1592" i="2"/>
  <c r="L1593" i="2"/>
  <c r="L1594" i="2"/>
  <c r="L1595" i="2"/>
  <c r="L1596" i="2"/>
  <c r="L1597" i="2"/>
  <c r="L1598" i="2"/>
  <c r="L1599" i="2"/>
  <c r="L1600" i="2"/>
  <c r="L1601" i="2"/>
  <c r="L1602" i="2"/>
  <c r="L1603" i="2"/>
  <c r="L1604" i="2"/>
  <c r="L1605" i="2"/>
  <c r="L1606" i="2"/>
  <c r="L1607" i="2"/>
  <c r="L1608" i="2"/>
  <c r="L1609" i="2"/>
  <c r="L1610" i="2"/>
  <c r="L1611" i="2"/>
  <c r="L1612" i="2"/>
  <c r="L1613" i="2"/>
  <c r="L1614" i="2"/>
  <c r="L1615" i="2"/>
  <c r="L1616" i="2"/>
  <c r="L1617" i="2"/>
  <c r="L1618" i="2"/>
  <c r="L1619" i="2"/>
  <c r="L1620" i="2"/>
  <c r="L1621" i="2"/>
  <c r="L1622" i="2"/>
  <c r="L1623" i="2"/>
  <c r="L1624" i="2"/>
  <c r="L1625" i="2"/>
  <c r="L1626" i="2"/>
  <c r="L1627" i="2"/>
  <c r="L1628" i="2"/>
  <c r="L1629" i="2"/>
  <c r="L1630" i="2"/>
  <c r="L1631" i="2"/>
  <c r="L1632" i="2"/>
  <c r="L1633" i="2"/>
  <c r="L1634" i="2"/>
  <c r="L1635" i="2"/>
  <c r="L1636" i="2"/>
  <c r="L1637" i="2"/>
  <c r="L1638" i="2"/>
  <c r="L1639" i="2"/>
  <c r="L1640" i="2"/>
  <c r="L1641" i="2"/>
  <c r="L1642" i="2"/>
  <c r="L1643" i="2"/>
  <c r="L1644" i="2"/>
  <c r="L1645" i="2"/>
  <c r="L1646" i="2"/>
  <c r="L1647" i="2"/>
  <c r="L1648" i="2"/>
  <c r="L1649" i="2"/>
  <c r="L1650" i="2"/>
  <c r="L1651" i="2"/>
  <c r="L1652" i="2"/>
  <c r="L1653" i="2"/>
  <c r="L1654" i="2"/>
  <c r="L1655" i="2"/>
  <c r="L1656" i="2"/>
  <c r="L1657" i="2"/>
  <c r="L1658" i="2"/>
  <c r="L1659" i="2"/>
  <c r="L1660" i="2"/>
  <c r="L1661" i="2"/>
  <c r="L1662" i="2"/>
  <c r="L1663" i="2"/>
  <c r="L1664" i="2"/>
  <c r="L1665" i="2"/>
  <c r="L1666" i="2"/>
  <c r="L1667" i="2"/>
  <c r="L1668" i="2"/>
  <c r="L1669" i="2"/>
  <c r="L1670" i="2"/>
  <c r="L1671" i="2"/>
  <c r="L1672" i="2"/>
  <c r="L1673" i="2"/>
  <c r="L1674" i="2"/>
  <c r="L1675" i="2"/>
  <c r="L1676" i="2"/>
  <c r="L1677" i="2"/>
  <c r="L1678" i="2"/>
  <c r="L1679" i="2"/>
  <c r="L1680" i="2"/>
  <c r="L1681" i="2"/>
  <c r="L1682" i="2"/>
  <c r="L1683" i="2"/>
  <c r="L1684" i="2"/>
  <c r="L1685" i="2"/>
  <c r="L1686" i="2"/>
  <c r="L1687" i="2"/>
  <c r="L1688" i="2"/>
  <c r="L1689" i="2"/>
  <c r="L1690" i="2"/>
  <c r="L1691" i="2"/>
  <c r="L1692" i="2"/>
  <c r="L1693" i="2"/>
  <c r="L1694" i="2"/>
  <c r="L1695" i="2"/>
  <c r="L1696" i="2"/>
  <c r="L1697" i="2"/>
  <c r="L1698" i="2"/>
  <c r="L1699" i="2"/>
  <c r="L1700" i="2"/>
  <c r="L1701" i="2"/>
  <c r="L1702" i="2"/>
  <c r="L1703" i="2"/>
  <c r="L1704" i="2"/>
  <c r="L1705" i="2"/>
  <c r="L1706" i="2"/>
  <c r="L1707" i="2"/>
  <c r="L1708" i="2"/>
  <c r="L1709" i="2"/>
  <c r="L1710" i="2"/>
  <c r="L1711" i="2"/>
  <c r="L1712" i="2"/>
  <c r="L1713" i="2"/>
  <c r="L1714" i="2"/>
  <c r="L1715" i="2"/>
  <c r="L1716" i="2"/>
  <c r="L1717" i="2"/>
  <c r="L1718" i="2"/>
  <c r="L1719" i="2"/>
  <c r="L1720" i="2"/>
  <c r="L1721" i="2"/>
  <c r="L1722" i="2"/>
  <c r="L1723" i="2"/>
  <c r="L1724" i="2"/>
  <c r="L1725" i="2"/>
  <c r="L1726" i="2"/>
  <c r="L1727" i="2"/>
  <c r="L1728" i="2"/>
  <c r="L1729" i="2"/>
  <c r="L1730" i="2"/>
  <c r="L1731" i="2"/>
  <c r="L1732" i="2"/>
  <c r="L1733" i="2"/>
  <c r="L1734" i="2"/>
  <c r="L1735" i="2"/>
  <c r="L1736" i="2"/>
  <c r="L1737" i="2"/>
  <c r="L1738" i="2"/>
  <c r="L1739" i="2"/>
  <c r="L1740" i="2"/>
  <c r="L1741" i="2"/>
  <c r="L1742" i="2"/>
  <c r="L1743" i="2"/>
  <c r="L1744" i="2"/>
  <c r="L1745" i="2"/>
  <c r="L1746" i="2"/>
  <c r="L1747" i="2"/>
  <c r="L1748" i="2"/>
  <c r="L1749" i="2"/>
  <c r="L1750" i="2"/>
  <c r="L1751" i="2"/>
  <c r="L1752" i="2"/>
  <c r="L1753" i="2"/>
  <c r="L1754" i="2"/>
  <c r="L1755" i="2"/>
  <c r="L1756" i="2"/>
  <c r="L1757" i="2"/>
  <c r="L1758" i="2"/>
  <c r="L1759" i="2"/>
  <c r="L1760" i="2"/>
  <c r="L1761" i="2"/>
  <c r="L1762" i="2"/>
  <c r="L1763" i="2"/>
  <c r="L1764" i="2"/>
  <c r="L1765" i="2"/>
  <c r="L1766" i="2"/>
  <c r="L1767" i="2"/>
  <c r="L1768" i="2"/>
  <c r="L1769" i="2"/>
  <c r="L1770" i="2"/>
  <c r="L1771" i="2"/>
  <c r="L1772" i="2"/>
  <c r="L1773" i="2"/>
  <c r="L1774" i="2"/>
  <c r="L1775" i="2"/>
  <c r="L1776" i="2"/>
  <c r="L1777" i="2"/>
  <c r="L1778" i="2"/>
  <c r="L1779" i="2"/>
  <c r="L1780" i="2"/>
  <c r="L1781" i="2"/>
  <c r="L1782" i="2"/>
  <c r="L1783" i="2"/>
  <c r="L1784" i="2"/>
  <c r="L1785" i="2"/>
  <c r="L1786" i="2"/>
  <c r="L1787" i="2"/>
  <c r="L1788" i="2"/>
  <c r="L1789" i="2"/>
  <c r="L1790" i="2"/>
  <c r="L1791" i="2"/>
  <c r="L1792" i="2"/>
  <c r="L1793" i="2"/>
  <c r="L1794" i="2"/>
  <c r="L1795" i="2"/>
  <c r="L1796" i="2"/>
  <c r="L1797" i="2"/>
  <c r="L1798" i="2"/>
  <c r="L1799" i="2"/>
  <c r="L1800" i="2"/>
  <c r="L1801" i="2"/>
  <c r="L1802" i="2"/>
  <c r="L1803" i="2"/>
  <c r="L1804" i="2"/>
  <c r="L1805" i="2"/>
  <c r="L1806" i="2"/>
  <c r="L1807" i="2"/>
  <c r="L1808" i="2"/>
  <c r="L1809" i="2"/>
  <c r="L1810" i="2"/>
  <c r="L1811" i="2"/>
  <c r="L1812" i="2"/>
  <c r="L1813" i="2"/>
  <c r="L1814" i="2"/>
  <c r="L1815" i="2"/>
  <c r="L1816" i="2"/>
  <c r="L1817" i="2"/>
  <c r="L1818" i="2"/>
  <c r="L1819" i="2"/>
  <c r="L1820" i="2"/>
  <c r="L1821" i="2"/>
  <c r="L1822" i="2"/>
  <c r="L1823" i="2"/>
  <c r="L1824" i="2"/>
  <c r="L1825" i="2"/>
  <c r="L1826" i="2"/>
  <c r="L1827" i="2"/>
  <c r="L1828" i="2"/>
  <c r="L1829" i="2"/>
  <c r="L1830" i="2"/>
  <c r="L1831" i="2"/>
  <c r="L1832" i="2"/>
  <c r="L1833" i="2"/>
  <c r="L1834" i="2"/>
  <c r="L1835" i="2"/>
  <c r="L1836" i="2"/>
  <c r="L1837" i="2"/>
  <c r="L1838" i="2"/>
  <c r="L1839" i="2"/>
  <c r="L1840" i="2"/>
  <c r="L1841" i="2"/>
  <c r="L1842" i="2"/>
  <c r="L1843" i="2"/>
  <c r="L1844" i="2"/>
  <c r="L1845" i="2"/>
  <c r="L1846" i="2"/>
  <c r="L1847" i="2"/>
  <c r="L1848" i="2"/>
  <c r="L1849" i="2"/>
  <c r="L1850" i="2"/>
  <c r="L1851" i="2"/>
  <c r="L1852" i="2"/>
  <c r="L1853" i="2"/>
  <c r="L1854" i="2"/>
  <c r="L1855" i="2"/>
  <c r="L1856" i="2"/>
  <c r="L1857" i="2"/>
  <c r="L1858" i="2"/>
  <c r="L1859" i="2"/>
  <c r="L1860" i="2"/>
  <c r="L1861" i="2"/>
  <c r="L1862" i="2"/>
  <c r="L1863" i="2"/>
  <c r="L1864" i="2"/>
  <c r="L1865" i="2"/>
  <c r="L1866" i="2"/>
  <c r="L1867" i="2"/>
  <c r="L1868" i="2"/>
  <c r="L1869" i="2"/>
  <c r="L1870" i="2"/>
  <c r="L1871" i="2"/>
  <c r="L1872" i="2"/>
  <c r="L1873" i="2"/>
  <c r="L1874" i="2"/>
  <c r="L1875" i="2"/>
  <c r="L1876" i="2"/>
  <c r="L1877" i="2"/>
  <c r="L1878" i="2"/>
  <c r="L1879" i="2"/>
  <c r="L1880" i="2"/>
  <c r="L1881" i="2"/>
  <c r="L1882" i="2"/>
  <c r="L1883" i="2"/>
  <c r="L1884" i="2"/>
  <c r="L1885" i="2"/>
  <c r="L1886" i="2"/>
  <c r="L1887" i="2"/>
  <c r="L1888" i="2"/>
  <c r="L1889" i="2"/>
  <c r="L1890" i="2"/>
  <c r="L1891" i="2"/>
  <c r="L1892" i="2"/>
  <c r="L1893" i="2"/>
  <c r="L1894" i="2"/>
  <c r="L1895" i="2"/>
  <c r="L1896" i="2"/>
  <c r="L1897" i="2"/>
  <c r="L1898" i="2"/>
  <c r="L1899" i="2"/>
  <c r="L1900" i="2"/>
  <c r="L1901" i="2"/>
  <c r="L1902" i="2"/>
  <c r="L1903" i="2"/>
  <c r="L1904" i="2"/>
  <c r="L1905" i="2"/>
  <c r="L1906" i="2"/>
  <c r="L1907" i="2"/>
  <c r="L1908" i="2"/>
  <c r="L1909" i="2"/>
  <c r="L1910" i="2"/>
  <c r="L1911" i="2"/>
  <c r="L1912" i="2"/>
  <c r="L1913" i="2"/>
  <c r="L1914" i="2"/>
  <c r="L1915" i="2"/>
  <c r="L1916" i="2"/>
  <c r="L1917" i="2"/>
  <c r="L1918" i="2"/>
  <c r="L1919" i="2"/>
  <c r="L1920" i="2"/>
  <c r="L1921" i="2"/>
  <c r="L1922" i="2"/>
  <c r="L1923" i="2"/>
  <c r="L1924" i="2"/>
  <c r="L1925" i="2"/>
  <c r="L1926" i="2"/>
  <c r="L1927" i="2"/>
  <c r="L1928" i="2"/>
  <c r="L1929" i="2"/>
  <c r="L1930" i="2"/>
  <c r="L1931" i="2"/>
  <c r="L1932" i="2"/>
  <c r="L1933" i="2"/>
  <c r="L1934" i="2"/>
  <c r="L1935" i="2"/>
  <c r="L1936" i="2"/>
  <c r="L1937" i="2"/>
  <c r="L1938" i="2"/>
  <c r="L1939" i="2"/>
  <c r="L1940" i="2"/>
  <c r="L1941" i="2"/>
  <c r="L1942" i="2"/>
  <c r="L1943" i="2"/>
  <c r="L1944" i="2"/>
  <c r="L1945" i="2"/>
  <c r="L1946" i="2"/>
  <c r="L1947" i="2"/>
  <c r="L1948" i="2"/>
  <c r="L1949" i="2"/>
  <c r="L1950" i="2"/>
  <c r="L1951" i="2"/>
  <c r="L1952" i="2"/>
  <c r="L1953" i="2"/>
  <c r="L1954" i="2"/>
  <c r="L1955" i="2"/>
  <c r="L1956" i="2"/>
  <c r="L1957" i="2"/>
  <c r="L1958" i="2"/>
  <c r="L1959" i="2"/>
  <c r="L1960" i="2"/>
  <c r="L1961" i="2"/>
  <c r="L1962" i="2"/>
  <c r="L1963" i="2"/>
  <c r="L1964" i="2"/>
  <c r="L1965" i="2"/>
  <c r="L1966" i="2"/>
  <c r="L1967" i="2"/>
  <c r="L1968" i="2"/>
  <c r="L1969" i="2"/>
  <c r="L1970" i="2"/>
  <c r="L1971" i="2"/>
  <c r="L1972" i="2"/>
  <c r="L1973" i="2"/>
  <c r="L1974" i="2"/>
  <c r="L1975" i="2"/>
  <c r="L1976" i="2"/>
  <c r="L1977" i="2"/>
  <c r="L1978" i="2"/>
  <c r="L1979" i="2"/>
  <c r="L1980" i="2"/>
  <c r="L1981" i="2"/>
  <c r="L1982" i="2"/>
  <c r="L1983" i="2"/>
  <c r="L1984" i="2"/>
  <c r="L1985" i="2"/>
  <c r="L1986" i="2"/>
  <c r="L1987" i="2"/>
  <c r="L1988" i="2"/>
  <c r="L1989" i="2"/>
  <c r="L1990" i="2"/>
  <c r="L1991" i="2"/>
  <c r="L1992" i="2"/>
  <c r="L1993" i="2"/>
  <c r="L1994" i="2"/>
  <c r="L1995" i="2"/>
  <c r="L1996" i="2"/>
  <c r="L1997" i="2"/>
  <c r="L1998" i="2"/>
  <c r="L1999" i="2"/>
  <c r="L2000" i="2"/>
  <c r="L2001" i="2"/>
  <c r="L2002" i="2"/>
  <c r="L2003" i="2"/>
  <c r="L2004" i="2"/>
  <c r="L2005" i="2"/>
  <c r="L2006" i="2"/>
  <c r="L2007" i="2"/>
  <c r="L2008" i="2"/>
  <c r="L2009" i="2"/>
  <c r="L2010" i="2"/>
  <c r="L2011" i="2"/>
  <c r="L2012" i="2"/>
  <c r="L2013" i="2"/>
  <c r="L2014" i="2"/>
  <c r="L2015" i="2"/>
  <c r="L2016" i="2"/>
  <c r="L2017" i="2"/>
  <c r="L2018" i="2"/>
  <c r="L2019" i="2"/>
  <c r="L2020" i="2"/>
  <c r="L2021" i="2"/>
  <c r="L2022" i="2"/>
  <c r="L2023" i="2"/>
  <c r="L2024" i="2"/>
  <c r="L2025" i="2"/>
  <c r="L2026" i="2"/>
  <c r="L2027" i="2"/>
  <c r="L2028" i="2"/>
  <c r="L2029" i="2"/>
  <c r="L2030" i="2"/>
  <c r="L2031" i="2"/>
  <c r="L2032" i="2"/>
  <c r="L2033" i="2"/>
  <c r="L2034" i="2"/>
  <c r="L2035" i="2"/>
  <c r="L2036" i="2"/>
  <c r="L2037" i="2"/>
  <c r="L2038" i="2"/>
  <c r="L2039" i="2"/>
  <c r="L2040" i="2"/>
  <c r="L2041" i="2"/>
  <c r="L2042" i="2"/>
  <c r="L2043" i="2"/>
  <c r="L2044" i="2"/>
  <c r="L2045" i="2"/>
  <c r="L2046" i="2"/>
  <c r="L2047" i="2"/>
  <c r="L2048" i="2"/>
  <c r="L2049" i="2"/>
  <c r="L2050" i="2"/>
  <c r="L2051" i="2"/>
  <c r="L2052" i="2"/>
  <c r="L2053" i="2"/>
  <c r="L2054" i="2"/>
  <c r="L2055" i="2"/>
  <c r="L2056" i="2"/>
  <c r="L2057" i="2"/>
  <c r="L2058" i="2"/>
  <c r="L2059" i="2"/>
  <c r="L2060" i="2"/>
  <c r="L2061" i="2"/>
  <c r="L2062" i="2"/>
  <c r="L2063" i="2"/>
  <c r="L2064" i="2"/>
  <c r="L2065" i="2"/>
  <c r="L2066" i="2"/>
  <c r="L2067" i="2"/>
  <c r="L2068" i="2"/>
  <c r="L2069" i="2"/>
  <c r="L2070" i="2"/>
  <c r="L2071" i="2"/>
  <c r="L2072" i="2"/>
  <c r="L2073" i="2"/>
  <c r="L2074" i="2"/>
  <c r="L2075" i="2"/>
  <c r="L2076" i="2"/>
  <c r="L2077" i="2"/>
  <c r="L2078" i="2"/>
  <c r="L2079" i="2"/>
  <c r="L2080" i="2"/>
  <c r="L2081" i="2"/>
  <c r="L2082" i="2"/>
  <c r="L2083" i="2"/>
  <c r="L2084" i="2"/>
  <c r="L2085" i="2"/>
  <c r="L2086" i="2"/>
  <c r="L2087" i="2"/>
  <c r="L2088" i="2"/>
  <c r="L2089" i="2"/>
  <c r="L2090" i="2"/>
  <c r="L2091" i="2"/>
  <c r="L2092" i="2"/>
  <c r="L2093" i="2"/>
  <c r="L2094" i="2"/>
  <c r="L2095" i="2"/>
  <c r="L2096" i="2"/>
  <c r="L2097" i="2"/>
  <c r="L2098" i="2"/>
  <c r="L2099" i="2"/>
  <c r="L2100" i="2"/>
  <c r="L2101" i="2"/>
  <c r="L2102" i="2"/>
  <c r="L2103" i="2"/>
  <c r="L2104" i="2"/>
  <c r="L2105" i="2"/>
  <c r="L2106" i="2"/>
  <c r="L2107" i="2"/>
  <c r="L2108" i="2"/>
  <c r="L2109" i="2"/>
  <c r="L2110" i="2"/>
  <c r="L2111" i="2"/>
  <c r="L2112" i="2"/>
  <c r="L2113" i="2"/>
  <c r="L2114" i="2"/>
  <c r="L2115" i="2"/>
  <c r="L2116" i="2"/>
  <c r="L2117" i="2"/>
  <c r="L2118" i="2"/>
  <c r="L2119" i="2"/>
  <c r="L2120" i="2"/>
  <c r="L2121" i="2"/>
  <c r="L2122" i="2"/>
  <c r="L2123" i="2"/>
  <c r="L2124" i="2"/>
  <c r="L2125" i="2"/>
  <c r="L2126" i="2"/>
  <c r="L2127" i="2"/>
  <c r="L2128" i="2"/>
  <c r="L2129" i="2"/>
  <c r="L2130" i="2"/>
  <c r="L2131" i="2"/>
  <c r="L2132" i="2"/>
  <c r="L2133" i="2"/>
  <c r="L2134" i="2"/>
  <c r="L2135" i="2"/>
  <c r="L2136" i="2"/>
  <c r="L2137" i="2"/>
  <c r="L2138" i="2"/>
  <c r="L2139" i="2"/>
  <c r="L2140" i="2"/>
  <c r="L2141" i="2"/>
  <c r="L2142" i="2"/>
  <c r="L2143" i="2"/>
  <c r="L2144" i="2"/>
  <c r="L2145" i="2"/>
  <c r="L2146" i="2"/>
  <c r="L2147" i="2"/>
  <c r="L2148" i="2"/>
  <c r="L2149" i="2"/>
  <c r="L2150" i="2"/>
  <c r="L2151" i="2"/>
  <c r="L2152" i="2"/>
  <c r="L2153" i="2"/>
  <c r="L2154" i="2"/>
  <c r="L2155" i="2"/>
  <c r="L2156" i="2"/>
  <c r="L2157" i="2"/>
  <c r="L2158" i="2"/>
  <c r="L2159" i="2"/>
  <c r="L2160" i="2"/>
  <c r="L2161" i="2"/>
  <c r="L2162" i="2"/>
  <c r="L2163" i="2"/>
  <c r="L2164" i="2"/>
  <c r="L2165" i="2"/>
  <c r="L2166" i="2"/>
  <c r="L2167" i="2"/>
  <c r="L2168" i="2"/>
  <c r="L2169" i="2"/>
  <c r="L2170" i="2"/>
  <c r="L2171" i="2"/>
  <c r="L2172" i="2"/>
  <c r="L2173" i="2"/>
  <c r="L2174" i="2"/>
  <c r="L2175" i="2"/>
  <c r="L2176" i="2"/>
  <c r="L2177" i="2"/>
  <c r="L2178" i="2"/>
  <c r="L2179" i="2"/>
  <c r="L2180" i="2"/>
  <c r="L2181" i="2"/>
  <c r="L2182" i="2"/>
  <c r="L2183" i="2"/>
  <c r="L2184" i="2"/>
  <c r="L2185" i="2"/>
  <c r="L2186" i="2"/>
  <c r="L2187" i="2"/>
  <c r="L2188" i="2"/>
  <c r="L2189" i="2"/>
  <c r="L2190" i="2"/>
  <c r="L2191" i="2"/>
  <c r="L2192" i="2"/>
  <c r="L2193" i="2"/>
  <c r="L2194" i="2"/>
  <c r="L2195" i="2"/>
  <c r="L2196" i="2"/>
  <c r="L2197" i="2"/>
  <c r="L2198" i="2"/>
  <c r="L2199" i="2"/>
  <c r="L2200" i="2"/>
  <c r="L2201" i="2"/>
  <c r="L2202" i="2"/>
  <c r="L2203" i="2"/>
  <c r="L2204" i="2"/>
  <c r="L2205" i="2"/>
  <c r="L2206" i="2"/>
  <c r="L2207" i="2"/>
  <c r="L2208" i="2"/>
  <c r="L2209" i="2"/>
  <c r="L2210" i="2"/>
  <c r="L2211" i="2"/>
  <c r="L2212" i="2"/>
  <c r="L2213" i="2"/>
  <c r="L2214" i="2"/>
  <c r="L2215" i="2"/>
  <c r="L2216" i="2"/>
  <c r="L2217" i="2"/>
  <c r="L2218" i="2"/>
  <c r="L2219" i="2"/>
  <c r="L2220" i="2"/>
  <c r="L2221" i="2"/>
  <c r="L2222" i="2"/>
  <c r="L2223" i="2"/>
  <c r="L2224" i="2"/>
  <c r="L2225" i="2"/>
  <c r="L2226" i="2"/>
  <c r="L2227" i="2"/>
  <c r="L2228" i="2"/>
  <c r="L2229" i="2"/>
  <c r="L2230" i="2"/>
  <c r="L2231" i="2"/>
  <c r="L2232" i="2"/>
  <c r="L2233" i="2"/>
  <c r="L2234" i="2"/>
  <c r="L2235" i="2"/>
  <c r="L2236" i="2"/>
  <c r="L2237" i="2"/>
  <c r="L2238" i="2"/>
  <c r="L2239" i="2"/>
  <c r="L2240" i="2"/>
  <c r="L2241" i="2"/>
  <c r="L2242" i="2"/>
  <c r="L2243" i="2"/>
  <c r="L2244" i="2"/>
  <c r="L2245" i="2"/>
  <c r="L2246" i="2"/>
  <c r="L2247" i="2"/>
  <c r="L2248" i="2"/>
  <c r="L2249" i="2"/>
  <c r="L2250" i="2"/>
  <c r="L2251" i="2"/>
  <c r="L2252" i="2"/>
  <c r="L2253" i="2"/>
  <c r="L2254" i="2"/>
  <c r="L2255" i="2"/>
  <c r="L2256" i="2"/>
  <c r="L2257" i="2"/>
  <c r="L2258" i="2"/>
  <c r="L2259" i="2"/>
  <c r="L2260" i="2"/>
  <c r="L2261" i="2"/>
  <c r="L2262" i="2"/>
  <c r="L2263" i="2"/>
  <c r="L2264" i="2"/>
  <c r="L2265" i="2"/>
  <c r="L2266" i="2"/>
  <c r="L2267" i="2"/>
  <c r="L2268" i="2"/>
  <c r="L2269" i="2"/>
  <c r="L2270" i="2"/>
  <c r="L2271" i="2"/>
  <c r="L2272" i="2"/>
  <c r="L2273" i="2"/>
  <c r="L2274" i="2"/>
  <c r="L2275" i="2"/>
  <c r="L2276" i="2"/>
  <c r="L2277" i="2"/>
  <c r="L2278" i="2"/>
  <c r="L2279" i="2"/>
  <c r="L2280" i="2"/>
  <c r="L2281" i="2"/>
  <c r="L2282" i="2"/>
  <c r="L2283" i="2"/>
  <c r="L2284" i="2"/>
  <c r="L2285" i="2"/>
  <c r="L2286" i="2"/>
  <c r="L2287" i="2"/>
  <c r="L2288" i="2"/>
  <c r="L2289" i="2"/>
  <c r="L2290" i="2"/>
  <c r="L2291" i="2"/>
  <c r="L2292" i="2"/>
  <c r="L2293" i="2"/>
  <c r="L2294" i="2"/>
  <c r="L2295" i="2"/>
  <c r="L2296" i="2"/>
  <c r="L2297" i="2"/>
  <c r="L2298" i="2"/>
  <c r="L2299" i="2"/>
  <c r="L2300" i="2"/>
  <c r="L2301" i="2"/>
  <c r="L2302" i="2"/>
  <c r="L2303" i="2"/>
  <c r="L2304" i="2"/>
  <c r="L2305" i="2"/>
  <c r="L2306" i="2"/>
  <c r="L2307" i="2"/>
  <c r="L2308" i="2"/>
  <c r="L2309" i="2"/>
  <c r="L2310" i="2"/>
  <c r="L2311" i="2"/>
  <c r="L2312" i="2"/>
  <c r="L2313" i="2"/>
  <c r="L2314" i="2"/>
  <c r="L2315" i="2"/>
  <c r="L2316" i="2"/>
  <c r="L2317" i="2"/>
  <c r="L2318" i="2"/>
  <c r="L2319" i="2"/>
  <c r="L2320" i="2"/>
  <c r="L2321" i="2"/>
  <c r="L2322" i="2"/>
  <c r="L2323" i="2"/>
  <c r="L2324" i="2"/>
  <c r="L2325" i="2"/>
  <c r="L2326" i="2"/>
  <c r="L2327" i="2"/>
  <c r="L2328" i="2"/>
  <c r="L2329" i="2"/>
  <c r="L2330" i="2"/>
  <c r="L2331" i="2"/>
  <c r="L2332" i="2"/>
  <c r="L2333" i="2"/>
  <c r="L2334" i="2"/>
  <c r="L2335" i="2"/>
  <c r="L2336" i="2"/>
  <c r="L2337" i="2"/>
  <c r="L2338" i="2"/>
  <c r="L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7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3" i="2"/>
  <c r="K1604" i="2"/>
  <c r="K1605" i="2"/>
  <c r="K1606" i="2"/>
  <c r="K1607" i="2"/>
  <c r="K1608" i="2"/>
  <c r="K1609" i="2"/>
  <c r="K1610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59" i="2"/>
  <c r="K1660" i="2"/>
  <c r="K1661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7" i="2"/>
  <c r="K1708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  <c r="K1803" i="2"/>
  <c r="K1804" i="2"/>
  <c r="K1805" i="2"/>
  <c r="K1806" i="2"/>
  <c r="K1807" i="2"/>
  <c r="K1808" i="2"/>
  <c r="K1809" i="2"/>
  <c r="K1810" i="2"/>
  <c r="K1811" i="2"/>
  <c r="K1812" i="2"/>
  <c r="K1813" i="2"/>
  <c r="K1814" i="2"/>
  <c r="K1815" i="2"/>
  <c r="K1816" i="2"/>
  <c r="K1817" i="2"/>
  <c r="K1818" i="2"/>
  <c r="K1819" i="2"/>
  <c r="K1820" i="2"/>
  <c r="K1821" i="2"/>
  <c r="K1822" i="2"/>
  <c r="K1823" i="2"/>
  <c r="K1824" i="2"/>
  <c r="K1825" i="2"/>
  <c r="K1826" i="2"/>
  <c r="K1827" i="2"/>
  <c r="K1828" i="2"/>
  <c r="K1829" i="2"/>
  <c r="K1830" i="2"/>
  <c r="K1831" i="2"/>
  <c r="K1832" i="2"/>
  <c r="K1833" i="2"/>
  <c r="K1834" i="2"/>
  <c r="K1835" i="2"/>
  <c r="K1836" i="2"/>
  <c r="K1837" i="2"/>
  <c r="K1838" i="2"/>
  <c r="K1839" i="2"/>
  <c r="K1840" i="2"/>
  <c r="K1841" i="2"/>
  <c r="K1842" i="2"/>
  <c r="K1843" i="2"/>
  <c r="K1844" i="2"/>
  <c r="K1845" i="2"/>
  <c r="K1846" i="2"/>
  <c r="K1847" i="2"/>
  <c r="K1848" i="2"/>
  <c r="K1849" i="2"/>
  <c r="K1850" i="2"/>
  <c r="K1851" i="2"/>
  <c r="K1852" i="2"/>
  <c r="K1853" i="2"/>
  <c r="K1854" i="2"/>
  <c r="K1855" i="2"/>
  <c r="K1856" i="2"/>
  <c r="K1857" i="2"/>
  <c r="K1858" i="2"/>
  <c r="K1859" i="2"/>
  <c r="K1860" i="2"/>
  <c r="K1861" i="2"/>
  <c r="K1862" i="2"/>
  <c r="K1863" i="2"/>
  <c r="K1864" i="2"/>
  <c r="K1865" i="2"/>
  <c r="K1866" i="2"/>
  <c r="K1867" i="2"/>
  <c r="K1868" i="2"/>
  <c r="K1869" i="2"/>
  <c r="K1870" i="2"/>
  <c r="K1871" i="2"/>
  <c r="K1872" i="2"/>
  <c r="K1873" i="2"/>
  <c r="K1874" i="2"/>
  <c r="K1875" i="2"/>
  <c r="K1876" i="2"/>
  <c r="K1877" i="2"/>
  <c r="K1878" i="2"/>
  <c r="K1879" i="2"/>
  <c r="K1880" i="2"/>
  <c r="K1881" i="2"/>
  <c r="K1882" i="2"/>
  <c r="K1883" i="2"/>
  <c r="K1884" i="2"/>
  <c r="K1885" i="2"/>
  <c r="K1886" i="2"/>
  <c r="K1887" i="2"/>
  <c r="K1888" i="2"/>
  <c r="K1889" i="2"/>
  <c r="K1890" i="2"/>
  <c r="K1891" i="2"/>
  <c r="K1892" i="2"/>
  <c r="K1893" i="2"/>
  <c r="K1894" i="2"/>
  <c r="K1895" i="2"/>
  <c r="K1896" i="2"/>
  <c r="K1897" i="2"/>
  <c r="K1898" i="2"/>
  <c r="K1899" i="2"/>
  <c r="K1900" i="2"/>
  <c r="K1901" i="2"/>
  <c r="K1902" i="2"/>
  <c r="K1903" i="2"/>
  <c r="K1904" i="2"/>
  <c r="K1905" i="2"/>
  <c r="K1906" i="2"/>
  <c r="K1907" i="2"/>
  <c r="K1908" i="2"/>
  <c r="K1909" i="2"/>
  <c r="K1910" i="2"/>
  <c r="K1911" i="2"/>
  <c r="K1912" i="2"/>
  <c r="K1913" i="2"/>
  <c r="K1914" i="2"/>
  <c r="K1915" i="2"/>
  <c r="K1916" i="2"/>
  <c r="K1917" i="2"/>
  <c r="K1918" i="2"/>
  <c r="K1919" i="2"/>
  <c r="K1920" i="2"/>
  <c r="K1921" i="2"/>
  <c r="K1922" i="2"/>
  <c r="K1923" i="2"/>
  <c r="K1924" i="2"/>
  <c r="K1925" i="2"/>
  <c r="K1926" i="2"/>
  <c r="K1927" i="2"/>
  <c r="K1928" i="2"/>
  <c r="K1929" i="2"/>
  <c r="K1930" i="2"/>
  <c r="K1931" i="2"/>
  <c r="K1932" i="2"/>
  <c r="K1933" i="2"/>
  <c r="K1934" i="2"/>
  <c r="K1935" i="2"/>
  <c r="K1936" i="2"/>
  <c r="K1937" i="2"/>
  <c r="K1938" i="2"/>
  <c r="K1939" i="2"/>
  <c r="K1940" i="2"/>
  <c r="K1941" i="2"/>
  <c r="K1942" i="2"/>
  <c r="K1943" i="2"/>
  <c r="K1944" i="2"/>
  <c r="K1945" i="2"/>
  <c r="K1946" i="2"/>
  <c r="K1947" i="2"/>
  <c r="K1948" i="2"/>
  <c r="K1949" i="2"/>
  <c r="K1950" i="2"/>
  <c r="K1951" i="2"/>
  <c r="K1952" i="2"/>
  <c r="K1953" i="2"/>
  <c r="K1954" i="2"/>
  <c r="K1955" i="2"/>
  <c r="K1956" i="2"/>
  <c r="K1957" i="2"/>
  <c r="K1958" i="2"/>
  <c r="K1959" i="2"/>
  <c r="K1960" i="2"/>
  <c r="K1961" i="2"/>
  <c r="K1962" i="2"/>
  <c r="K1963" i="2"/>
  <c r="K1964" i="2"/>
  <c r="K1965" i="2"/>
  <c r="K1966" i="2"/>
  <c r="K1967" i="2"/>
  <c r="K1968" i="2"/>
  <c r="K1969" i="2"/>
  <c r="K1970" i="2"/>
  <c r="K1971" i="2"/>
  <c r="K1972" i="2"/>
  <c r="K1973" i="2"/>
  <c r="K1974" i="2"/>
  <c r="K1975" i="2"/>
  <c r="K1976" i="2"/>
  <c r="K1977" i="2"/>
  <c r="K1978" i="2"/>
  <c r="K1979" i="2"/>
  <c r="K1980" i="2"/>
  <c r="K1981" i="2"/>
  <c r="K1982" i="2"/>
  <c r="K1983" i="2"/>
  <c r="K1984" i="2"/>
  <c r="K1985" i="2"/>
  <c r="K1986" i="2"/>
  <c r="K1987" i="2"/>
  <c r="K1988" i="2"/>
  <c r="K1989" i="2"/>
  <c r="K1990" i="2"/>
  <c r="K1991" i="2"/>
  <c r="K1992" i="2"/>
  <c r="K1993" i="2"/>
  <c r="K1994" i="2"/>
  <c r="K1995" i="2"/>
  <c r="K1996" i="2"/>
  <c r="K1997" i="2"/>
  <c r="K1998" i="2"/>
  <c r="K1999" i="2"/>
  <c r="K2000" i="2"/>
  <c r="K2001" i="2"/>
  <c r="K2002" i="2"/>
  <c r="K2003" i="2"/>
  <c r="K2004" i="2"/>
  <c r="K2005" i="2"/>
  <c r="K2006" i="2"/>
  <c r="K2007" i="2"/>
  <c r="K2008" i="2"/>
  <c r="K2009" i="2"/>
  <c r="K2010" i="2"/>
  <c r="K2011" i="2"/>
  <c r="K2012" i="2"/>
  <c r="K2013" i="2"/>
  <c r="K2014" i="2"/>
  <c r="K2015" i="2"/>
  <c r="K2016" i="2"/>
  <c r="K2017" i="2"/>
  <c r="K2018" i="2"/>
  <c r="K2019" i="2"/>
  <c r="K2020" i="2"/>
  <c r="K2021" i="2"/>
  <c r="K2022" i="2"/>
  <c r="K2023" i="2"/>
  <c r="K2024" i="2"/>
  <c r="K2025" i="2"/>
  <c r="K2026" i="2"/>
  <c r="K2027" i="2"/>
  <c r="K2028" i="2"/>
  <c r="K2029" i="2"/>
  <c r="K2030" i="2"/>
  <c r="K2031" i="2"/>
  <c r="K2032" i="2"/>
  <c r="K2033" i="2"/>
  <c r="K2034" i="2"/>
  <c r="K2035" i="2"/>
  <c r="K2036" i="2"/>
  <c r="K2037" i="2"/>
  <c r="K2038" i="2"/>
  <c r="K2039" i="2"/>
  <c r="K2040" i="2"/>
  <c r="K2041" i="2"/>
  <c r="K2042" i="2"/>
  <c r="K2043" i="2"/>
  <c r="K2044" i="2"/>
  <c r="K2045" i="2"/>
  <c r="K2046" i="2"/>
  <c r="K2047" i="2"/>
  <c r="K2048" i="2"/>
  <c r="K2049" i="2"/>
  <c r="K2050" i="2"/>
  <c r="K2051" i="2"/>
  <c r="K2052" i="2"/>
  <c r="K2053" i="2"/>
  <c r="K2054" i="2"/>
  <c r="K2055" i="2"/>
  <c r="K2056" i="2"/>
  <c r="K2057" i="2"/>
  <c r="K2058" i="2"/>
  <c r="K2059" i="2"/>
  <c r="K2060" i="2"/>
  <c r="K2061" i="2"/>
  <c r="K2062" i="2"/>
  <c r="K2063" i="2"/>
  <c r="K2064" i="2"/>
  <c r="K2065" i="2"/>
  <c r="K2066" i="2"/>
  <c r="K2067" i="2"/>
  <c r="K2068" i="2"/>
  <c r="K2069" i="2"/>
  <c r="K2070" i="2"/>
  <c r="K2071" i="2"/>
  <c r="K2072" i="2"/>
  <c r="K2073" i="2"/>
  <c r="K2074" i="2"/>
  <c r="K2075" i="2"/>
  <c r="K2076" i="2"/>
  <c r="K2077" i="2"/>
  <c r="K2078" i="2"/>
  <c r="K2079" i="2"/>
  <c r="K2080" i="2"/>
  <c r="K2081" i="2"/>
  <c r="K2082" i="2"/>
  <c r="K2083" i="2"/>
  <c r="K2084" i="2"/>
  <c r="K2085" i="2"/>
  <c r="K2086" i="2"/>
  <c r="K2087" i="2"/>
  <c r="K2088" i="2"/>
  <c r="K2089" i="2"/>
  <c r="K2090" i="2"/>
  <c r="K2091" i="2"/>
  <c r="K2092" i="2"/>
  <c r="K2093" i="2"/>
  <c r="K2094" i="2"/>
  <c r="K2095" i="2"/>
  <c r="K2096" i="2"/>
  <c r="K2097" i="2"/>
  <c r="K2098" i="2"/>
  <c r="K2099" i="2"/>
  <c r="K2100" i="2"/>
  <c r="K2101" i="2"/>
  <c r="K2102" i="2"/>
  <c r="K2103" i="2"/>
  <c r="K2104" i="2"/>
  <c r="K2105" i="2"/>
  <c r="K2106" i="2"/>
  <c r="K2107" i="2"/>
  <c r="K2108" i="2"/>
  <c r="K2109" i="2"/>
  <c r="K2110" i="2"/>
  <c r="K2111" i="2"/>
  <c r="K2112" i="2"/>
  <c r="K2113" i="2"/>
  <c r="K2114" i="2"/>
  <c r="K2115" i="2"/>
  <c r="K2116" i="2"/>
  <c r="K2117" i="2"/>
  <c r="K2118" i="2"/>
  <c r="K2119" i="2"/>
  <c r="K2120" i="2"/>
  <c r="K2121" i="2"/>
  <c r="K2122" i="2"/>
  <c r="K2123" i="2"/>
  <c r="K2124" i="2"/>
  <c r="K2125" i="2"/>
  <c r="K2126" i="2"/>
  <c r="K2127" i="2"/>
  <c r="K2128" i="2"/>
  <c r="K2129" i="2"/>
  <c r="K2130" i="2"/>
  <c r="K2131" i="2"/>
  <c r="K2132" i="2"/>
  <c r="K2133" i="2"/>
  <c r="K2134" i="2"/>
  <c r="K2135" i="2"/>
  <c r="K2136" i="2"/>
  <c r="K2137" i="2"/>
  <c r="K2138" i="2"/>
  <c r="K2139" i="2"/>
  <c r="K2140" i="2"/>
  <c r="K2141" i="2"/>
  <c r="K2142" i="2"/>
  <c r="K2143" i="2"/>
  <c r="K2144" i="2"/>
  <c r="K2145" i="2"/>
  <c r="K2146" i="2"/>
  <c r="K2147" i="2"/>
  <c r="K2148" i="2"/>
  <c r="K2149" i="2"/>
  <c r="K2150" i="2"/>
  <c r="K2151" i="2"/>
  <c r="K2152" i="2"/>
  <c r="K2153" i="2"/>
  <c r="K2154" i="2"/>
  <c r="K2155" i="2"/>
  <c r="K2156" i="2"/>
  <c r="K2157" i="2"/>
  <c r="K2158" i="2"/>
  <c r="K2159" i="2"/>
  <c r="K2160" i="2"/>
  <c r="K2161" i="2"/>
  <c r="K2162" i="2"/>
  <c r="K2163" i="2"/>
  <c r="K2164" i="2"/>
  <c r="K2165" i="2"/>
  <c r="K2166" i="2"/>
  <c r="K2167" i="2"/>
  <c r="K2168" i="2"/>
  <c r="K2169" i="2"/>
  <c r="K2170" i="2"/>
  <c r="K2171" i="2"/>
  <c r="K2172" i="2"/>
  <c r="K2173" i="2"/>
  <c r="K2174" i="2"/>
  <c r="K2175" i="2"/>
  <c r="K2176" i="2"/>
  <c r="K2177" i="2"/>
  <c r="K2178" i="2"/>
  <c r="K2179" i="2"/>
  <c r="K2180" i="2"/>
  <c r="K2181" i="2"/>
  <c r="K2182" i="2"/>
  <c r="K2183" i="2"/>
  <c r="K2184" i="2"/>
  <c r="K2185" i="2"/>
  <c r="K2186" i="2"/>
  <c r="K2187" i="2"/>
  <c r="K2188" i="2"/>
  <c r="K2189" i="2"/>
  <c r="K2190" i="2"/>
  <c r="K2191" i="2"/>
  <c r="K2192" i="2"/>
  <c r="K2193" i="2"/>
  <c r="K2194" i="2"/>
  <c r="K2195" i="2"/>
  <c r="K2196" i="2"/>
  <c r="K2197" i="2"/>
  <c r="K2198" i="2"/>
  <c r="K2199" i="2"/>
  <c r="K2200" i="2"/>
  <c r="K2201" i="2"/>
  <c r="K2202" i="2"/>
  <c r="K2203" i="2"/>
  <c r="K2204" i="2"/>
  <c r="K2205" i="2"/>
  <c r="K2206" i="2"/>
  <c r="K2207" i="2"/>
  <c r="K2208" i="2"/>
  <c r="K2209" i="2"/>
  <c r="K2210" i="2"/>
  <c r="K2211" i="2"/>
  <c r="K2212" i="2"/>
  <c r="K2213" i="2"/>
  <c r="K2214" i="2"/>
  <c r="K2215" i="2"/>
  <c r="K2216" i="2"/>
  <c r="K2217" i="2"/>
  <c r="K2218" i="2"/>
  <c r="K2219" i="2"/>
  <c r="K2220" i="2"/>
  <c r="K2221" i="2"/>
  <c r="K2222" i="2"/>
  <c r="K2223" i="2"/>
  <c r="K2224" i="2"/>
  <c r="K2225" i="2"/>
  <c r="K2226" i="2"/>
  <c r="K2227" i="2"/>
  <c r="K2228" i="2"/>
  <c r="K2229" i="2"/>
  <c r="K2230" i="2"/>
  <c r="K2231" i="2"/>
  <c r="K2232" i="2"/>
  <c r="K2233" i="2"/>
  <c r="K2234" i="2"/>
  <c r="K2235" i="2"/>
  <c r="K2236" i="2"/>
  <c r="K2237" i="2"/>
  <c r="K2238" i="2"/>
  <c r="K2239" i="2"/>
  <c r="K2240" i="2"/>
  <c r="K2241" i="2"/>
  <c r="K2242" i="2"/>
  <c r="K2243" i="2"/>
  <c r="K2244" i="2"/>
  <c r="K2245" i="2"/>
  <c r="K2246" i="2"/>
  <c r="K2247" i="2"/>
  <c r="K2248" i="2"/>
  <c r="K2249" i="2"/>
  <c r="K2250" i="2"/>
  <c r="K2251" i="2"/>
  <c r="K2252" i="2"/>
  <c r="K2253" i="2"/>
  <c r="K2254" i="2"/>
  <c r="K2255" i="2"/>
  <c r="K2256" i="2"/>
  <c r="K2257" i="2"/>
  <c r="K2258" i="2"/>
  <c r="K2259" i="2"/>
  <c r="K2260" i="2"/>
  <c r="K2261" i="2"/>
  <c r="K2262" i="2"/>
  <c r="K2263" i="2"/>
  <c r="K2264" i="2"/>
  <c r="K2265" i="2"/>
  <c r="K2266" i="2"/>
  <c r="K2267" i="2"/>
  <c r="K2268" i="2"/>
  <c r="K2269" i="2"/>
  <c r="K2270" i="2"/>
  <c r="K2271" i="2"/>
  <c r="K2272" i="2"/>
  <c r="K2273" i="2"/>
  <c r="K2274" i="2"/>
  <c r="K2275" i="2"/>
  <c r="K2276" i="2"/>
  <c r="K2277" i="2"/>
  <c r="K2278" i="2"/>
  <c r="K2279" i="2"/>
  <c r="K2280" i="2"/>
  <c r="K2281" i="2"/>
  <c r="K2282" i="2"/>
  <c r="K2283" i="2"/>
  <c r="K2284" i="2"/>
  <c r="K2285" i="2"/>
  <c r="K2286" i="2"/>
  <c r="K2287" i="2"/>
  <c r="K2288" i="2"/>
  <c r="K2289" i="2"/>
  <c r="K2290" i="2"/>
  <c r="K2291" i="2"/>
  <c r="K2292" i="2"/>
  <c r="K2293" i="2"/>
  <c r="K2294" i="2"/>
  <c r="K2295" i="2"/>
  <c r="K2296" i="2"/>
  <c r="K2297" i="2"/>
  <c r="K2298" i="2"/>
  <c r="K2299" i="2"/>
  <c r="K2300" i="2"/>
  <c r="K2301" i="2"/>
  <c r="K2302" i="2"/>
  <c r="K2303" i="2"/>
  <c r="K2304" i="2"/>
  <c r="K2305" i="2"/>
  <c r="K2306" i="2"/>
  <c r="K2307" i="2"/>
  <c r="K2308" i="2"/>
  <c r="K2309" i="2"/>
  <c r="K2310" i="2"/>
  <c r="K2311" i="2"/>
  <c r="K2312" i="2"/>
  <c r="K2313" i="2"/>
  <c r="K2314" i="2"/>
  <c r="K2315" i="2"/>
  <c r="K2316" i="2"/>
  <c r="K2317" i="2"/>
  <c r="K2318" i="2"/>
  <c r="K2319" i="2"/>
  <c r="K2320" i="2"/>
  <c r="K2321" i="2"/>
  <c r="K2322" i="2"/>
  <c r="K2323" i="2"/>
  <c r="K2324" i="2"/>
  <c r="K2325" i="2"/>
  <c r="K2326" i="2"/>
  <c r="K2327" i="2"/>
  <c r="K2328" i="2"/>
  <c r="K2329" i="2"/>
  <c r="K2330" i="2"/>
  <c r="K2331" i="2"/>
  <c r="K2332" i="2"/>
  <c r="K2333" i="2"/>
  <c r="K2334" i="2"/>
  <c r="K2335" i="2"/>
  <c r="K2336" i="2"/>
  <c r="K2337" i="2"/>
  <c r="K2338" i="2"/>
  <c r="K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J2000" i="2"/>
  <c r="J2001" i="2"/>
  <c r="J2002" i="2"/>
  <c r="J2003" i="2"/>
  <c r="J2004" i="2"/>
  <c r="J2005" i="2"/>
  <c r="J2006" i="2"/>
  <c r="J2007" i="2"/>
  <c r="J2008" i="2"/>
  <c r="J2009" i="2"/>
  <c r="J2010" i="2"/>
  <c r="J2011" i="2"/>
  <c r="J2012" i="2"/>
  <c r="J2013" i="2"/>
  <c r="J2014" i="2"/>
  <c r="J2015" i="2"/>
  <c r="J2016" i="2"/>
  <c r="J2017" i="2"/>
  <c r="J2018" i="2"/>
  <c r="J2019" i="2"/>
  <c r="J2020" i="2"/>
  <c r="J2021" i="2"/>
  <c r="J2022" i="2"/>
  <c r="J2023" i="2"/>
  <c r="J2024" i="2"/>
  <c r="J2025" i="2"/>
  <c r="J2026" i="2"/>
  <c r="J2027" i="2"/>
  <c r="J2028" i="2"/>
  <c r="J2029" i="2"/>
  <c r="J2030" i="2"/>
  <c r="J2031" i="2"/>
  <c r="J2032" i="2"/>
  <c r="J2033" i="2"/>
  <c r="J2034" i="2"/>
  <c r="J2035" i="2"/>
  <c r="J2036" i="2"/>
  <c r="J2037" i="2"/>
  <c r="J2038" i="2"/>
  <c r="J2039" i="2"/>
  <c r="J2040" i="2"/>
  <c r="J2041" i="2"/>
  <c r="J2042" i="2"/>
  <c r="J2043" i="2"/>
  <c r="J2044" i="2"/>
  <c r="J2045" i="2"/>
  <c r="J2046" i="2"/>
  <c r="J2047" i="2"/>
  <c r="J2048" i="2"/>
  <c r="J2049" i="2"/>
  <c r="J2050" i="2"/>
  <c r="J2051" i="2"/>
  <c r="J2052" i="2"/>
  <c r="J2053" i="2"/>
  <c r="J2054" i="2"/>
  <c r="J2055" i="2"/>
  <c r="J2056" i="2"/>
  <c r="J2057" i="2"/>
  <c r="J2058" i="2"/>
  <c r="J2059" i="2"/>
  <c r="J2060" i="2"/>
  <c r="J2061" i="2"/>
  <c r="J2062" i="2"/>
  <c r="J2063" i="2"/>
  <c r="J2064" i="2"/>
  <c r="J2065" i="2"/>
  <c r="J2066" i="2"/>
  <c r="J2067" i="2"/>
  <c r="J2068" i="2"/>
  <c r="J2069" i="2"/>
  <c r="J2070" i="2"/>
  <c r="J2071" i="2"/>
  <c r="J2072" i="2"/>
  <c r="J2073" i="2"/>
  <c r="J2074" i="2"/>
  <c r="J2075" i="2"/>
  <c r="J2076" i="2"/>
  <c r="J2077" i="2"/>
  <c r="J2078" i="2"/>
  <c r="J2079" i="2"/>
  <c r="J2080" i="2"/>
  <c r="J2081" i="2"/>
  <c r="J2082" i="2"/>
  <c r="J2083" i="2"/>
  <c r="J2084" i="2"/>
  <c r="J2085" i="2"/>
  <c r="J2086" i="2"/>
  <c r="J2087" i="2"/>
  <c r="J2088" i="2"/>
  <c r="J2089" i="2"/>
  <c r="J2090" i="2"/>
  <c r="J2091" i="2"/>
  <c r="J2092" i="2"/>
  <c r="J2093" i="2"/>
  <c r="J2094" i="2"/>
  <c r="J2095" i="2"/>
  <c r="J2096" i="2"/>
  <c r="J2097" i="2"/>
  <c r="J2098" i="2"/>
  <c r="J2099" i="2"/>
  <c r="J2100" i="2"/>
  <c r="J2101" i="2"/>
  <c r="J2102" i="2"/>
  <c r="J2103" i="2"/>
  <c r="J2104" i="2"/>
  <c r="J2105" i="2"/>
  <c r="J2106" i="2"/>
  <c r="J2107" i="2"/>
  <c r="J2108" i="2"/>
  <c r="J2109" i="2"/>
  <c r="J2110" i="2"/>
  <c r="J2111" i="2"/>
  <c r="J2112" i="2"/>
  <c r="J2113" i="2"/>
  <c r="J2114" i="2"/>
  <c r="J2115" i="2"/>
  <c r="J2116" i="2"/>
  <c r="J2117" i="2"/>
  <c r="J2118" i="2"/>
  <c r="J2119" i="2"/>
  <c r="J2120" i="2"/>
  <c r="J2121" i="2"/>
  <c r="J2122" i="2"/>
  <c r="J2123" i="2"/>
  <c r="J2124" i="2"/>
  <c r="J2125" i="2"/>
  <c r="J2126" i="2"/>
  <c r="J2127" i="2"/>
  <c r="J2128" i="2"/>
  <c r="J2129" i="2"/>
  <c r="J2130" i="2"/>
  <c r="J2131" i="2"/>
  <c r="J2132" i="2"/>
  <c r="J2133" i="2"/>
  <c r="J2134" i="2"/>
  <c r="J2135" i="2"/>
  <c r="J2136" i="2"/>
  <c r="J2137" i="2"/>
  <c r="J2138" i="2"/>
  <c r="J2139" i="2"/>
  <c r="J2140" i="2"/>
  <c r="J2141" i="2"/>
  <c r="J2142" i="2"/>
  <c r="J2143" i="2"/>
  <c r="J2144" i="2"/>
  <c r="J2145" i="2"/>
  <c r="J2146" i="2"/>
  <c r="J2147" i="2"/>
  <c r="J2148" i="2"/>
  <c r="J2149" i="2"/>
  <c r="J2150" i="2"/>
  <c r="J2151" i="2"/>
  <c r="J2152" i="2"/>
  <c r="J2153" i="2"/>
  <c r="J2154" i="2"/>
  <c r="J2155" i="2"/>
  <c r="J2156" i="2"/>
  <c r="J2157" i="2"/>
  <c r="J2158" i="2"/>
  <c r="J2159" i="2"/>
  <c r="J2160" i="2"/>
  <c r="J2161" i="2"/>
  <c r="J2162" i="2"/>
  <c r="J2163" i="2"/>
  <c r="J2164" i="2"/>
  <c r="J2165" i="2"/>
  <c r="J2166" i="2"/>
  <c r="J2167" i="2"/>
  <c r="J2168" i="2"/>
  <c r="J2169" i="2"/>
  <c r="J2170" i="2"/>
  <c r="J2171" i="2"/>
  <c r="J2172" i="2"/>
  <c r="J2173" i="2"/>
  <c r="J2174" i="2"/>
  <c r="J2175" i="2"/>
  <c r="J2176" i="2"/>
  <c r="J2177" i="2"/>
  <c r="J2178" i="2"/>
  <c r="J2179" i="2"/>
  <c r="J2180" i="2"/>
  <c r="J2181" i="2"/>
  <c r="J2182" i="2"/>
  <c r="J2183" i="2"/>
  <c r="J2184" i="2"/>
  <c r="J2185" i="2"/>
  <c r="J2186" i="2"/>
  <c r="J2187" i="2"/>
  <c r="J2188" i="2"/>
  <c r="J2189" i="2"/>
  <c r="J2190" i="2"/>
  <c r="J2191" i="2"/>
  <c r="J2192" i="2"/>
  <c r="J2193" i="2"/>
  <c r="J2194" i="2"/>
  <c r="J2195" i="2"/>
  <c r="J2196" i="2"/>
  <c r="J2197" i="2"/>
  <c r="J2198" i="2"/>
  <c r="J2199" i="2"/>
  <c r="J2200" i="2"/>
  <c r="J2201" i="2"/>
  <c r="J2202" i="2"/>
  <c r="J2203" i="2"/>
  <c r="J2204" i="2"/>
  <c r="J2205" i="2"/>
  <c r="J2206" i="2"/>
  <c r="J2207" i="2"/>
  <c r="J2208" i="2"/>
  <c r="J2209" i="2"/>
  <c r="J2210" i="2"/>
  <c r="J2211" i="2"/>
  <c r="J2212" i="2"/>
  <c r="J2213" i="2"/>
  <c r="J2214" i="2"/>
  <c r="J2215" i="2"/>
  <c r="J2216" i="2"/>
  <c r="J2217" i="2"/>
  <c r="J2218" i="2"/>
  <c r="J2219" i="2"/>
  <c r="J2220" i="2"/>
  <c r="J2221" i="2"/>
  <c r="J2222" i="2"/>
  <c r="J2223" i="2"/>
  <c r="J2224" i="2"/>
  <c r="J2225" i="2"/>
  <c r="J2226" i="2"/>
  <c r="J2227" i="2"/>
  <c r="J2228" i="2"/>
  <c r="J2229" i="2"/>
  <c r="J2230" i="2"/>
  <c r="J2231" i="2"/>
  <c r="J2232" i="2"/>
  <c r="J2233" i="2"/>
  <c r="J2234" i="2"/>
  <c r="J2235" i="2"/>
  <c r="J2236" i="2"/>
  <c r="J2237" i="2"/>
  <c r="J2238" i="2"/>
  <c r="J2239" i="2"/>
  <c r="J2240" i="2"/>
  <c r="J2241" i="2"/>
  <c r="J2242" i="2"/>
  <c r="J2243" i="2"/>
  <c r="J2244" i="2"/>
  <c r="J2245" i="2"/>
  <c r="J2246" i="2"/>
  <c r="J2247" i="2"/>
  <c r="J2248" i="2"/>
  <c r="J2249" i="2"/>
  <c r="J2250" i="2"/>
  <c r="J2251" i="2"/>
  <c r="J2252" i="2"/>
  <c r="J2253" i="2"/>
  <c r="J2254" i="2"/>
  <c r="J2255" i="2"/>
  <c r="J2256" i="2"/>
  <c r="J2257" i="2"/>
  <c r="J2258" i="2"/>
  <c r="J2259" i="2"/>
  <c r="J2260" i="2"/>
  <c r="J2261" i="2"/>
  <c r="J2262" i="2"/>
  <c r="J2263" i="2"/>
  <c r="J2264" i="2"/>
  <c r="J2265" i="2"/>
  <c r="J2266" i="2"/>
  <c r="J2267" i="2"/>
  <c r="J2268" i="2"/>
  <c r="J2269" i="2"/>
  <c r="J2270" i="2"/>
  <c r="J2271" i="2"/>
  <c r="J2272" i="2"/>
  <c r="J2273" i="2"/>
  <c r="J2274" i="2"/>
  <c r="J2275" i="2"/>
  <c r="J2276" i="2"/>
  <c r="J2277" i="2"/>
  <c r="J2278" i="2"/>
  <c r="J2279" i="2"/>
  <c r="J2280" i="2"/>
  <c r="J2281" i="2"/>
  <c r="J2282" i="2"/>
  <c r="J2283" i="2"/>
  <c r="J2284" i="2"/>
  <c r="J2285" i="2"/>
  <c r="J2286" i="2"/>
  <c r="J2287" i="2"/>
  <c r="J2288" i="2"/>
  <c r="J2289" i="2"/>
  <c r="J2290" i="2"/>
  <c r="J2291" i="2"/>
  <c r="J2292" i="2"/>
  <c r="J2293" i="2"/>
  <c r="J2294" i="2"/>
  <c r="J2295" i="2"/>
  <c r="J2296" i="2"/>
  <c r="J2297" i="2"/>
  <c r="J2298" i="2"/>
  <c r="J2299" i="2"/>
  <c r="J2300" i="2"/>
  <c r="J2301" i="2"/>
  <c r="J2302" i="2"/>
  <c r="J2303" i="2"/>
  <c r="J2304" i="2"/>
  <c r="J2305" i="2"/>
  <c r="J2306" i="2"/>
  <c r="J2307" i="2"/>
  <c r="J2308" i="2"/>
  <c r="J2309" i="2"/>
  <c r="J2310" i="2"/>
  <c r="J2311" i="2"/>
  <c r="J2312" i="2"/>
  <c r="J2313" i="2"/>
  <c r="J2314" i="2"/>
  <c r="J2315" i="2"/>
  <c r="J2316" i="2"/>
  <c r="J2317" i="2"/>
  <c r="J2318" i="2"/>
  <c r="J2319" i="2"/>
  <c r="J2320" i="2"/>
  <c r="J2321" i="2"/>
  <c r="J2322" i="2"/>
  <c r="J2323" i="2"/>
  <c r="J2324" i="2"/>
  <c r="J2325" i="2"/>
  <c r="J2326" i="2"/>
  <c r="J2327" i="2"/>
  <c r="J2328" i="2"/>
  <c r="J2329" i="2"/>
  <c r="J2330" i="2"/>
  <c r="J2331" i="2"/>
  <c r="J2332" i="2"/>
  <c r="J2333" i="2"/>
  <c r="J2334" i="2"/>
  <c r="J2335" i="2"/>
  <c r="J2336" i="2"/>
  <c r="J2337" i="2"/>
  <c r="J2338" i="2"/>
  <c r="J2" i="2"/>
  <c r="B738" i="6" l="1"/>
  <c r="B969" i="6"/>
  <c r="B596" i="6"/>
  <c r="B1016" i="6"/>
  <c r="B689" i="6"/>
  <c r="B465" i="6"/>
  <c r="B657" i="6"/>
  <c r="B508" i="6"/>
  <c r="B926" i="6"/>
  <c r="B150" i="6"/>
  <c r="B497" i="6"/>
  <c r="B492" i="6"/>
  <c r="B751" i="6"/>
  <c r="B484" i="6"/>
  <c r="B11" i="6"/>
  <c r="B300" i="6"/>
  <c r="B601" i="6"/>
  <c r="B710" i="6"/>
  <c r="B178" i="6"/>
  <c r="B512" i="6"/>
  <c r="B169" i="6"/>
  <c r="B777" i="6"/>
  <c r="B913" i="6"/>
  <c r="B144" i="6"/>
  <c r="B350" i="6"/>
  <c r="B568" i="6"/>
  <c r="B66" i="6"/>
  <c r="B822" i="6"/>
  <c r="B133" i="6"/>
  <c r="B691" i="6"/>
  <c r="B365" i="6"/>
  <c r="B1007" i="6"/>
  <c r="B668" i="6"/>
  <c r="B729" i="6"/>
  <c r="B444" i="6"/>
  <c r="B326" i="6"/>
  <c r="B446" i="6"/>
  <c r="B9" i="6"/>
  <c r="B238" i="6"/>
  <c r="B1123" i="6"/>
  <c r="B891" i="6"/>
  <c r="B545" i="6"/>
  <c r="B989" i="6"/>
  <c r="B588" i="6"/>
  <c r="B127" i="6"/>
  <c r="B318" i="6"/>
  <c r="B401" i="6"/>
  <c r="B582" i="6"/>
  <c r="B475" i="6"/>
  <c r="B108" i="6"/>
  <c r="B549" i="6"/>
  <c r="B501" i="6"/>
  <c r="B716" i="6"/>
  <c r="B43" i="6"/>
  <c r="B409" i="6"/>
  <c r="B614" i="6"/>
  <c r="B312" i="6"/>
  <c r="B544" i="6"/>
  <c r="B147" i="6"/>
  <c r="B231" i="6"/>
  <c r="B679" i="6"/>
  <c r="B263" i="6"/>
  <c r="B1190" i="6"/>
  <c r="B290" i="6"/>
  <c r="B344" i="6"/>
  <c r="B1038" i="6"/>
  <c r="B858" i="6"/>
  <c r="B255" i="6"/>
  <c r="B645" i="6"/>
  <c r="B730" i="6"/>
  <c r="B845" i="6"/>
  <c r="B599" i="6"/>
  <c r="B968" i="6"/>
  <c r="B339" i="6"/>
  <c r="B304" i="6"/>
  <c r="B489" i="6"/>
  <c r="B711" i="6"/>
  <c r="B739" i="6"/>
  <c r="B705" i="6"/>
  <c r="B372" i="6"/>
  <c r="B499" i="6"/>
  <c r="B850" i="6"/>
  <c r="B991" i="6"/>
  <c r="B524" i="6"/>
  <c r="B335" i="6"/>
  <c r="B61" i="6"/>
  <c r="B690" i="6"/>
  <c r="B393" i="6"/>
  <c r="B823" i="6"/>
  <c r="B649" i="6"/>
  <c r="B723" i="6"/>
  <c r="B347" i="6"/>
  <c r="B414" i="6"/>
  <c r="B83" i="6"/>
  <c r="B491" i="6"/>
  <c r="B611" i="6"/>
  <c r="B1109" i="6"/>
  <c r="B461" i="6"/>
  <c r="B990" i="6"/>
  <c r="B713" i="6"/>
  <c r="B671" i="6"/>
  <c r="B959" i="6"/>
  <c r="B436" i="6"/>
  <c r="B811" i="6"/>
  <c r="B479" i="6"/>
  <c r="B727" i="6"/>
  <c r="B704" i="6"/>
  <c r="B554" i="6"/>
  <c r="B898" i="6"/>
  <c r="B692" i="6"/>
  <c r="B725" i="6"/>
  <c r="B789" i="6"/>
  <c r="B742" i="6"/>
  <c r="B417" i="6"/>
  <c r="B229" i="6"/>
  <c r="B893" i="6"/>
  <c r="B1043" i="6"/>
  <c r="B1033" i="6"/>
  <c r="B627" i="6"/>
  <c r="B721" i="6"/>
  <c r="B65" i="6"/>
  <c r="B661" i="6"/>
  <c r="B527" i="6"/>
  <c r="B656" i="6"/>
  <c r="B314" i="6"/>
  <c r="B529" i="6"/>
  <c r="B946" i="6"/>
  <c r="B371" i="6"/>
  <c r="B265" i="6"/>
  <c r="B767" i="6"/>
  <c r="B735" i="6"/>
  <c r="B477" i="6"/>
  <c r="B607" i="6"/>
  <c r="B386" i="6"/>
  <c r="B531" i="6"/>
  <c r="B581" i="6"/>
  <c r="B697" i="6"/>
  <c r="B565" i="6"/>
  <c r="B833" i="6"/>
  <c r="B402" i="6"/>
  <c r="B517" i="6"/>
  <c r="B639" i="6"/>
  <c r="B574" i="6"/>
  <c r="B151" i="6"/>
  <c r="B744" i="6"/>
  <c r="B652" i="6"/>
  <c r="B566" i="6"/>
  <c r="B680" i="6"/>
  <c r="B558" i="6"/>
  <c r="B653" i="6"/>
  <c r="B882" i="6"/>
  <c r="B1191" i="6"/>
  <c r="B572" i="6"/>
  <c r="B973" i="6"/>
  <c r="B733" i="6"/>
  <c r="B658" i="6"/>
  <c r="B719" i="6"/>
  <c r="B480" i="6"/>
  <c r="B618" i="6"/>
  <c r="B323" i="6"/>
  <c r="B322" i="6"/>
  <c r="B381" i="6"/>
  <c r="B1192" i="6"/>
  <c r="B655" i="6"/>
  <c r="B706" i="6"/>
  <c r="B726" i="6"/>
  <c r="B569" i="6"/>
  <c r="B1076" i="6"/>
  <c r="B951" i="6"/>
  <c r="B93" i="6"/>
  <c r="B476" i="6"/>
  <c r="B1193" i="6"/>
  <c r="B875" i="6"/>
  <c r="B722" i="6"/>
  <c r="B534" i="6"/>
  <c r="B897" i="6"/>
  <c r="B681" i="6"/>
  <c r="B953" i="6"/>
  <c r="B694" i="6"/>
  <c r="B264" i="6"/>
  <c r="B379" i="6"/>
  <c r="B864" i="6"/>
  <c r="B702" i="6"/>
  <c r="B1194" i="6"/>
  <c r="B666" i="6"/>
  <c r="B736" i="6"/>
  <c r="B598" i="6"/>
  <c r="B1195" i="6"/>
  <c r="B741" i="6"/>
  <c r="B218" i="6"/>
  <c r="B578" i="6"/>
  <c r="B888" i="6"/>
  <c r="B699" i="6"/>
  <c r="B1074" i="6"/>
  <c r="B456" i="6"/>
  <c r="B1005" i="6"/>
  <c r="B779" i="6"/>
  <c r="B707" i="6"/>
  <c r="B425" i="6"/>
  <c r="B731" i="6"/>
  <c r="B1196" i="6"/>
  <c r="B1156" i="6"/>
  <c r="B416" i="6"/>
  <c r="B737" i="6"/>
  <c r="B688" i="6"/>
  <c r="B523" i="6"/>
  <c r="B682" i="6"/>
  <c r="B576" i="6"/>
  <c r="B1197" i="6"/>
  <c r="B452" i="6"/>
  <c r="B709" i="6"/>
  <c r="B732" i="6"/>
  <c r="B343" i="6"/>
  <c r="B1198" i="6"/>
  <c r="B305" i="6"/>
  <c r="B887" i="6"/>
  <c r="B912" i="6"/>
  <c r="B678" i="6"/>
  <c r="B606" i="6"/>
  <c r="B763" i="6"/>
  <c r="B941" i="6"/>
  <c r="B1172" i="6"/>
  <c r="B186" i="6"/>
  <c r="B745" i="6"/>
  <c r="B1000" i="6"/>
  <c r="B1124" i="6"/>
  <c r="B1134" i="6"/>
  <c r="B605" i="6"/>
  <c r="B478" i="6"/>
  <c r="B792" i="6"/>
  <c r="B1199" i="6"/>
  <c r="B1200" i="6"/>
  <c r="B1201" i="6"/>
  <c r="B1202" i="6"/>
  <c r="B856" i="6"/>
  <c r="B717" i="6"/>
  <c r="B1203" i="6"/>
  <c r="B399" i="6"/>
  <c r="B685" i="6"/>
  <c r="B669" i="6"/>
  <c r="B1204" i="6"/>
  <c r="B152" i="6"/>
  <c r="B135" i="6"/>
  <c r="B971" i="6"/>
  <c r="B510" i="6"/>
  <c r="B619" i="6"/>
  <c r="B1205" i="6"/>
  <c r="B1206" i="6"/>
  <c r="B650" i="6"/>
  <c r="B1207" i="6"/>
  <c r="B743" i="6"/>
  <c r="B555" i="6"/>
  <c r="B1208" i="6"/>
  <c r="B872" i="6"/>
  <c r="B625" i="6"/>
  <c r="B520" i="6"/>
  <c r="B740" i="6"/>
  <c r="B1209" i="6"/>
  <c r="B623" i="6"/>
  <c r="B1210" i="6"/>
  <c r="B589" i="6"/>
  <c r="B757" i="6"/>
  <c r="B1211" i="6"/>
  <c r="B251" i="6"/>
  <c r="B674" i="6"/>
  <c r="B956" i="6"/>
  <c r="B1019" i="6"/>
  <c r="B380" i="6"/>
  <c r="B1212" i="6"/>
  <c r="B592" i="6"/>
  <c r="B1020" i="6"/>
  <c r="B620" i="6"/>
  <c r="B1213" i="6"/>
  <c r="B905" i="6"/>
  <c r="B63" i="6"/>
  <c r="B1214" i="6"/>
  <c r="B1215" i="6"/>
  <c r="B1216" i="6"/>
  <c r="B861" i="6"/>
  <c r="B567" i="6"/>
  <c r="B1096" i="6"/>
  <c r="B1217" i="6"/>
  <c r="B114" i="6"/>
  <c r="B276" i="6"/>
  <c r="B848" i="6"/>
  <c r="B1087" i="6"/>
  <c r="B841" i="6"/>
  <c r="B1166" i="6"/>
  <c r="B1218" i="6"/>
  <c r="B205" i="6"/>
  <c r="B301" i="6"/>
  <c r="B101" i="6"/>
  <c r="B947" i="6"/>
  <c r="B1126" i="6"/>
  <c r="B539" i="6"/>
  <c r="B514" i="6"/>
  <c r="B1219" i="6"/>
  <c r="B1220" i="6"/>
  <c r="B90" i="6"/>
  <c r="B389" i="6"/>
  <c r="B700" i="6"/>
  <c r="B463" i="6"/>
  <c r="B1221" i="6"/>
  <c r="B591" i="6"/>
  <c r="B577" i="6"/>
  <c r="B670" i="6"/>
  <c r="B415" i="6"/>
  <c r="B808" i="6"/>
  <c r="B341" i="6"/>
  <c r="B734" i="6"/>
  <c r="B406" i="6"/>
  <c r="B1162" i="6"/>
  <c r="B952" i="6"/>
  <c r="B310" i="6"/>
  <c r="B32" i="6"/>
  <c r="B724" i="6"/>
  <c r="B1137" i="6"/>
  <c r="B30" i="6"/>
  <c r="B715" i="6"/>
  <c r="B1222" i="6"/>
  <c r="B646" i="6"/>
  <c r="B570" i="6"/>
  <c r="B695" i="6"/>
  <c r="B1223" i="6"/>
  <c r="B91" i="6"/>
  <c r="B451" i="6"/>
  <c r="B835" i="6"/>
  <c r="B214" i="6"/>
  <c r="B245" i="6"/>
  <c r="B629" i="6"/>
  <c r="B138" i="6"/>
  <c r="B749" i="6"/>
  <c r="B222" i="6"/>
  <c r="B385" i="6"/>
  <c r="B701" i="6"/>
  <c r="B819" i="6"/>
  <c r="B180" i="6"/>
  <c r="B1224" i="6"/>
  <c r="B19" i="6"/>
  <c r="B590" i="6"/>
  <c r="B97" i="6"/>
  <c r="B285" i="6"/>
  <c r="B266" i="6"/>
  <c r="B206" i="6"/>
  <c r="B261" i="6"/>
  <c r="B360" i="6"/>
  <c r="B575" i="6"/>
  <c r="B279" i="6"/>
  <c r="B197" i="6"/>
  <c r="B638" i="6"/>
  <c r="B219" i="6"/>
  <c r="B586" i="6"/>
  <c r="B955" i="6"/>
  <c r="B247" i="6"/>
  <c r="B667" i="6"/>
  <c r="B1225" i="6"/>
  <c r="B961" i="6"/>
  <c r="B906" i="6"/>
  <c r="B821" i="6"/>
  <c r="B331" i="6"/>
  <c r="B528" i="6"/>
  <c r="B962" i="6"/>
  <c r="B398" i="6"/>
  <c r="B505" i="6"/>
  <c r="B483" i="6"/>
  <c r="B787" i="6"/>
  <c r="B404" i="6"/>
  <c r="B676" i="6"/>
  <c r="B346" i="6"/>
  <c r="B878" i="6"/>
  <c r="B672" i="6"/>
  <c r="B698" i="6"/>
  <c r="B543" i="6"/>
  <c r="B319" i="6"/>
  <c r="B533" i="6"/>
  <c r="B45" i="6"/>
  <c r="B210" i="6"/>
  <c r="B419" i="6"/>
  <c r="B296" i="6"/>
  <c r="B328" i="6"/>
  <c r="B53" i="6"/>
  <c r="B686" i="6"/>
  <c r="B654" i="6"/>
  <c r="B223" i="6"/>
  <c r="B397" i="6"/>
  <c r="B890" i="6"/>
  <c r="B925" i="6"/>
  <c r="B901" i="6"/>
  <c r="B597" i="6"/>
  <c r="B665" i="6"/>
  <c r="B532" i="6"/>
  <c r="B511" i="6"/>
  <c r="B515" i="6"/>
  <c r="B1226" i="6"/>
  <c r="B1227" i="6"/>
  <c r="B720" i="6"/>
  <c r="B460" i="6"/>
  <c r="B632" i="6"/>
  <c r="B1071" i="6"/>
  <c r="B443" i="6"/>
  <c r="B954" i="6"/>
  <c r="B1228" i="6"/>
  <c r="B1164" i="6"/>
  <c r="B1229" i="6"/>
  <c r="B473" i="6"/>
  <c r="B651" i="6"/>
  <c r="B708" i="6"/>
  <c r="B1230" i="6"/>
  <c r="B1231" i="6"/>
  <c r="B362" i="6"/>
  <c r="B796" i="6"/>
  <c r="B1232" i="6"/>
  <c r="B615" i="6"/>
  <c r="B640" i="6"/>
  <c r="B979" i="6"/>
  <c r="B930" i="6"/>
  <c r="B470" i="6"/>
  <c r="B234" i="6"/>
  <c r="B899" i="6"/>
  <c r="B183" i="6"/>
  <c r="B641" i="6"/>
  <c r="B683" i="6"/>
  <c r="B831" i="6"/>
  <c r="B309" i="6"/>
  <c r="B1233" i="6"/>
  <c r="B870" i="6"/>
  <c r="B1234" i="6"/>
  <c r="B600" i="6"/>
  <c r="B647" i="6"/>
  <c r="B1235" i="6"/>
  <c r="B112" i="6"/>
  <c r="B1044" i="6"/>
  <c r="B345" i="6"/>
  <c r="B434" i="6"/>
  <c r="B1034" i="6"/>
  <c r="B663" i="6"/>
  <c r="B1075" i="6"/>
  <c r="B525" i="6"/>
  <c r="B237" i="6"/>
  <c r="B634" i="6"/>
  <c r="B1236" i="6"/>
  <c r="B1237" i="6"/>
  <c r="B604" i="6"/>
  <c r="B923" i="6"/>
  <c r="B1238" i="6"/>
  <c r="B1112" i="6"/>
  <c r="B693" i="6"/>
  <c r="B420" i="6"/>
  <c r="B102" i="6"/>
  <c r="B468" i="6"/>
  <c r="B900" i="6"/>
  <c r="B1239" i="6"/>
  <c r="B1240" i="6"/>
  <c r="B394" i="6"/>
  <c r="B992" i="6"/>
  <c r="B560" i="6"/>
  <c r="B488" i="6"/>
  <c r="B832" i="6"/>
  <c r="B675" i="6"/>
  <c r="B1241" i="6"/>
  <c r="B803" i="6"/>
  <c r="B297" i="6"/>
  <c r="B1242" i="6"/>
  <c r="B1243" i="6"/>
  <c r="B67" i="6"/>
  <c r="B1244" i="6"/>
  <c r="B1118" i="6"/>
  <c r="B519" i="6"/>
  <c r="B195" i="6"/>
  <c r="B635" i="6"/>
  <c r="B1121" i="6"/>
  <c r="B110" i="6"/>
  <c r="B1151" i="6"/>
  <c r="B1245" i="6"/>
  <c r="B170" i="6"/>
  <c r="B884" i="6"/>
  <c r="B801" i="6"/>
  <c r="B1097" i="6"/>
  <c r="B714" i="6"/>
  <c r="B351" i="6"/>
  <c r="B163" i="6"/>
  <c r="B660" i="6"/>
  <c r="B125" i="6"/>
  <c r="B593" i="6"/>
  <c r="B754" i="6"/>
  <c r="B1246" i="6"/>
  <c r="B846" i="6"/>
  <c r="B1247" i="6"/>
  <c r="B187" i="6"/>
  <c r="B728" i="6"/>
  <c r="B633" i="6"/>
  <c r="B422" i="6"/>
  <c r="B820" i="6"/>
  <c r="B916" i="6"/>
  <c r="B208" i="6"/>
  <c r="B648" i="6"/>
  <c r="B696" i="6"/>
  <c r="B854" i="6"/>
  <c r="B1248" i="6"/>
  <c r="B636" i="6"/>
  <c r="B616" i="6"/>
  <c r="B1041" i="6"/>
  <c r="B369" i="6"/>
  <c r="B547" i="6"/>
  <c r="B118" i="6"/>
  <c r="B1056" i="6"/>
  <c r="B1036" i="6"/>
  <c r="B481" i="6"/>
  <c r="B198" i="6"/>
  <c r="B321" i="6"/>
  <c r="B254" i="6"/>
  <c r="B814" i="6"/>
  <c r="B559" i="6"/>
  <c r="B1249" i="6"/>
  <c r="B303" i="6"/>
  <c r="B1250" i="6"/>
  <c r="B156" i="6"/>
  <c r="B1159" i="6"/>
  <c r="B1175" i="6"/>
  <c r="B1251" i="6"/>
  <c r="B1147" i="6"/>
  <c r="B396" i="6"/>
  <c r="B1026" i="6"/>
  <c r="B1252" i="6"/>
  <c r="B211" i="6"/>
  <c r="B1253" i="6"/>
  <c r="B327" i="6"/>
  <c r="B1254" i="6"/>
  <c r="B550" i="6"/>
  <c r="B662" i="6"/>
  <c r="B1255" i="6"/>
  <c r="B1256" i="6"/>
  <c r="B1257" i="6"/>
  <c r="B1258" i="6"/>
  <c r="B1180" i="6"/>
  <c r="B1259" i="6"/>
  <c r="B1101" i="6"/>
  <c r="B1260" i="6"/>
  <c r="B1261" i="6"/>
  <c r="B621" i="6"/>
  <c r="B1262" i="6"/>
  <c r="B594" i="6"/>
  <c r="B1263" i="6"/>
  <c r="B1264" i="6"/>
  <c r="B1092" i="6"/>
  <c r="B364" i="6"/>
  <c r="B115" i="6"/>
  <c r="B1163" i="6"/>
  <c r="B1022" i="6"/>
  <c r="B490" i="6"/>
  <c r="B1139" i="6"/>
  <c r="B1265" i="6"/>
  <c r="B1266" i="6"/>
  <c r="B963" i="6"/>
  <c r="B687" i="6"/>
  <c r="B1145" i="6"/>
  <c r="B1158" i="6"/>
  <c r="B812" i="6"/>
  <c r="B1267" i="6"/>
  <c r="B1160" i="6"/>
  <c r="B1268" i="6"/>
  <c r="B869" i="6"/>
  <c r="B631" i="6"/>
  <c r="B643" i="6"/>
  <c r="B907" i="6"/>
  <c r="B1269" i="6"/>
  <c r="B1178" i="6"/>
  <c r="B1152" i="6"/>
  <c r="B283" i="6"/>
  <c r="B1270" i="6"/>
  <c r="B1271" i="6"/>
  <c r="B1272" i="6"/>
  <c r="B755" i="6"/>
  <c r="B1188" i="6"/>
  <c r="B408" i="6"/>
  <c r="B439" i="6"/>
  <c r="B1155" i="6"/>
  <c r="B1014" i="6"/>
  <c r="B928" i="6"/>
  <c r="B26" i="6"/>
  <c r="B1189" i="6"/>
  <c r="B909" i="6"/>
  <c r="B1273" i="6"/>
  <c r="B626" i="6"/>
  <c r="B571" i="6"/>
  <c r="B256" i="6"/>
  <c r="B453" i="6"/>
  <c r="B1274" i="6"/>
  <c r="B1048" i="6"/>
  <c r="B1275" i="6"/>
  <c r="B587" i="6"/>
  <c r="B25" i="6"/>
  <c r="B1276" i="6"/>
  <c r="B556" i="6"/>
  <c r="B1277" i="6"/>
  <c r="B495" i="6"/>
  <c r="B644" i="6"/>
  <c r="B1278" i="6"/>
  <c r="B1279" i="6"/>
  <c r="B1280" i="6"/>
  <c r="B612" i="6"/>
  <c r="B1130" i="6"/>
  <c r="B986" i="6"/>
  <c r="B637" i="6"/>
  <c r="B1281" i="6"/>
  <c r="B1282" i="6"/>
  <c r="B579" i="6"/>
  <c r="B158" i="6"/>
  <c r="B630" i="6"/>
  <c r="B123" i="6"/>
  <c r="B267" i="6"/>
  <c r="B377" i="6"/>
  <c r="B622" i="6"/>
  <c r="B388" i="6"/>
  <c r="B813" i="6"/>
  <c r="B1283" i="6"/>
  <c r="B353" i="6"/>
  <c r="B507" i="6"/>
  <c r="B445" i="6"/>
  <c r="B132" i="6"/>
  <c r="B31" i="6"/>
  <c r="B1284" i="6"/>
  <c r="B610" i="6"/>
  <c r="B136" i="6"/>
  <c r="B1285" i="6"/>
  <c r="B359" i="6"/>
  <c r="B584" i="6"/>
  <c r="B27" i="6"/>
  <c r="B51" i="6"/>
  <c r="B332" i="6"/>
  <c r="B216" i="6"/>
  <c r="B106" i="6"/>
  <c r="B272" i="6"/>
  <c r="B867" i="6"/>
  <c r="B426" i="6"/>
  <c r="B1286" i="6"/>
  <c r="B871" i="6"/>
  <c r="B482" i="6"/>
  <c r="B232" i="6"/>
  <c r="B13" i="6"/>
  <c r="B1287" i="6"/>
  <c r="B274" i="6"/>
  <c r="B546" i="6"/>
  <c r="B191" i="6"/>
  <c r="B442" i="6"/>
  <c r="B162" i="6"/>
  <c r="B252" i="6"/>
  <c r="B1125" i="6"/>
  <c r="B839" i="6"/>
  <c r="B250" i="6"/>
  <c r="B199" i="6"/>
  <c r="B927" i="6"/>
  <c r="B271" i="6"/>
  <c r="B506" i="6"/>
  <c r="B244" i="6"/>
  <c r="B1288" i="6"/>
  <c r="B551" i="6"/>
  <c r="B356" i="6"/>
  <c r="B765" i="6"/>
  <c r="B1289" i="6"/>
  <c r="B207" i="6"/>
  <c r="B541" i="6"/>
  <c r="B677" i="6"/>
  <c r="B557" i="6"/>
  <c r="B24" i="6"/>
  <c r="B448" i="6"/>
  <c r="B840" i="6"/>
  <c r="B564" i="6"/>
  <c r="B828" i="6"/>
  <c r="B843" i="6"/>
  <c r="B877" i="6"/>
  <c r="B522" i="6"/>
  <c r="B357" i="6"/>
  <c r="B857" i="6"/>
  <c r="B298" i="6"/>
  <c r="B583" i="6"/>
  <c r="B865" i="6"/>
  <c r="B609" i="6"/>
  <c r="B268" i="6"/>
  <c r="B175" i="6"/>
  <c r="B585" i="6"/>
  <c r="B54" i="6"/>
  <c r="B88" i="6"/>
  <c r="B228" i="6"/>
  <c r="B617" i="6"/>
  <c r="B1290" i="6"/>
  <c r="B542" i="6"/>
  <c r="B471" i="6"/>
  <c r="B798" i="6"/>
  <c r="B1291" i="6"/>
  <c r="B673" i="6"/>
  <c r="B818" i="6"/>
  <c r="B974" i="6"/>
  <c r="B664" i="6"/>
  <c r="B977" i="6"/>
  <c r="B496" i="6"/>
  <c r="B403" i="6"/>
  <c r="B1292" i="6"/>
  <c r="B4" i="6"/>
  <c r="B467" i="6"/>
  <c r="B1293" i="6"/>
  <c r="B889" i="6"/>
  <c r="B1294" i="6"/>
  <c r="B368" i="6"/>
  <c r="B427" i="6"/>
  <c r="B809" i="6"/>
  <c r="B189" i="6"/>
  <c r="B457" i="6"/>
  <c r="B201" i="6"/>
  <c r="B193" i="6"/>
  <c r="B378" i="6"/>
  <c r="B628" i="6"/>
  <c r="B387" i="6"/>
  <c r="B530" i="6"/>
  <c r="B768" i="6"/>
  <c r="B513" i="6"/>
  <c r="B1295" i="6"/>
  <c r="B1296" i="6"/>
  <c r="B23" i="6"/>
  <c r="B374" i="6"/>
  <c r="B455" i="6"/>
  <c r="B437" i="6"/>
  <c r="B466" i="6"/>
  <c r="B1297" i="6"/>
  <c r="B1298" i="6"/>
  <c r="B1299" i="6"/>
  <c r="B816" i="6"/>
  <c r="B1064" i="6"/>
  <c r="B1300" i="6"/>
  <c r="B659" i="6"/>
  <c r="B1301" i="6"/>
  <c r="B1084" i="6"/>
  <c r="B1113" i="6"/>
  <c r="B552" i="6"/>
  <c r="B315" i="6"/>
  <c r="B1302" i="6"/>
  <c r="B712" i="6"/>
  <c r="B1303" i="6"/>
  <c r="B1010" i="6"/>
  <c r="B602" i="6"/>
  <c r="B804" i="6"/>
  <c r="B320" i="6"/>
  <c r="B1304" i="6"/>
  <c r="B1305" i="6"/>
  <c r="B1306" i="6"/>
  <c r="B847" i="6"/>
  <c r="B1307" i="6"/>
  <c r="B1308" i="6"/>
  <c r="B1013" i="6"/>
  <c r="B774" i="6"/>
  <c r="B1309" i="6"/>
  <c r="B1310" i="6"/>
  <c r="B354" i="6"/>
  <c r="B1311" i="6"/>
  <c r="B494" i="6"/>
  <c r="B753" i="6"/>
  <c r="B1312" i="6"/>
  <c r="B1313" i="6"/>
  <c r="B1314" i="6"/>
  <c r="B1315" i="6"/>
  <c r="B172" i="6"/>
  <c r="B942" i="6"/>
  <c r="B642" i="6"/>
  <c r="B1102" i="6"/>
  <c r="B537" i="6"/>
  <c r="B1316" i="6"/>
  <c r="B1317" i="6"/>
  <c r="B1140" i="6"/>
  <c r="B1318" i="6"/>
  <c r="B825" i="6"/>
  <c r="B449" i="6"/>
  <c r="B1319" i="6"/>
  <c r="B1320" i="6"/>
  <c r="B59" i="6"/>
  <c r="B1173" i="6"/>
  <c r="B761" i="6"/>
  <c r="B1321" i="6"/>
  <c r="B1322" i="6"/>
  <c r="B486" i="6"/>
  <c r="B1099" i="6"/>
  <c r="B1129" i="6"/>
  <c r="B1323" i="6"/>
  <c r="B1324" i="6"/>
  <c r="B830" i="6"/>
  <c r="B747" i="6"/>
  <c r="B1325" i="6"/>
  <c r="B464" i="6"/>
  <c r="B1133" i="6"/>
  <c r="B188" i="6"/>
  <c r="B1326" i="6"/>
  <c r="B1327" i="6"/>
  <c r="B886" i="6"/>
  <c r="B684" i="6"/>
  <c r="B1328" i="6"/>
  <c r="B1329" i="6"/>
  <c r="B985" i="6"/>
  <c r="B450" i="6"/>
  <c r="B1330" i="6"/>
  <c r="B1331" i="6"/>
  <c r="B376" i="6"/>
  <c r="B1332" i="6"/>
  <c r="B1333" i="6"/>
  <c r="B89" i="6"/>
  <c r="B1334" i="6"/>
  <c r="B1335" i="6"/>
  <c r="B46" i="6"/>
  <c r="B1021" i="6"/>
  <c r="B876" i="6"/>
  <c r="B72" i="6"/>
  <c r="B718" i="6"/>
  <c r="B428" i="6"/>
  <c r="B526" i="6"/>
  <c r="B239" i="6"/>
  <c r="B302" i="6"/>
  <c r="B976" i="6"/>
  <c r="B433" i="6"/>
  <c r="B1336" i="6"/>
  <c r="B997" i="6"/>
  <c r="B119" i="6"/>
  <c r="B1006" i="6"/>
  <c r="B349" i="6"/>
  <c r="B1337" i="6"/>
  <c r="B1338" i="6"/>
  <c r="B1339" i="6"/>
  <c r="B1340" i="6"/>
  <c r="B1341" i="6"/>
  <c r="B1342" i="6"/>
  <c r="B970" i="6"/>
  <c r="B1343" i="6"/>
  <c r="B370" i="6"/>
  <c r="B817" i="6"/>
  <c r="B145" i="6"/>
  <c r="B153" i="6"/>
  <c r="B161" i="6"/>
  <c r="B1344" i="6"/>
  <c r="B1345" i="6"/>
  <c r="B1119" i="6"/>
  <c r="B772" i="6"/>
  <c r="B1346" i="6"/>
  <c r="B458" i="6"/>
  <c r="B1347" i="6"/>
  <c r="B1348" i="6"/>
  <c r="B1349" i="6"/>
  <c r="B1174" i="6"/>
  <c r="B1350" i="6"/>
  <c r="B536" i="6"/>
  <c r="B824" i="6"/>
  <c r="B1184" i="6"/>
  <c r="B1351" i="6"/>
  <c r="B423" i="6"/>
  <c r="B1352" i="6"/>
  <c r="B1353" i="6"/>
  <c r="B1354" i="6"/>
  <c r="B432" i="6"/>
  <c r="B769" i="6"/>
  <c r="B295" i="6"/>
  <c r="B39" i="6"/>
  <c r="B429" i="6"/>
  <c r="B269" i="6"/>
  <c r="B1355" i="6"/>
  <c r="B805" i="6"/>
  <c r="B1356" i="6"/>
  <c r="B1357" i="6"/>
  <c r="B282" i="6"/>
  <c r="B48" i="6"/>
  <c r="B1358" i="6"/>
  <c r="B1359" i="6"/>
  <c r="B1107" i="6"/>
  <c r="B1146" i="6"/>
  <c r="B518" i="6"/>
  <c r="B10" i="6"/>
  <c r="B1120" i="6"/>
  <c r="B561" i="6"/>
  <c r="B384" i="6"/>
  <c r="B1360" i="6"/>
  <c r="B562" i="6"/>
  <c r="B1361" i="6"/>
  <c r="B1062" i="6"/>
  <c r="B1362" i="6"/>
  <c r="B1363" i="6"/>
  <c r="B1364" i="6"/>
  <c r="B964" i="6"/>
  <c r="B34" i="6"/>
  <c r="B1176" i="6"/>
  <c r="B225" i="6"/>
  <c r="B790" i="6"/>
  <c r="B1365" i="6"/>
  <c r="B1366" i="6"/>
  <c r="B1367" i="6"/>
  <c r="B521" i="6"/>
  <c r="B1368" i="6"/>
  <c r="B921" i="6"/>
  <c r="B435" i="6"/>
  <c r="B1069" i="6"/>
  <c r="B1369" i="6"/>
  <c r="B766" i="6"/>
  <c r="B1370" i="6"/>
  <c r="B603" i="6"/>
  <c r="B940" i="6"/>
  <c r="B1045" i="6"/>
  <c r="B307" i="6"/>
  <c r="B540" i="6"/>
  <c r="B1371" i="6"/>
  <c r="B1372" i="6"/>
  <c r="B852" i="6"/>
  <c r="B1050" i="6"/>
  <c r="B1373" i="6"/>
  <c r="B1374" i="6"/>
  <c r="B1127" i="6"/>
  <c r="B764" i="6"/>
  <c r="B538" i="6"/>
  <c r="B411" i="6"/>
  <c r="B1375" i="6"/>
  <c r="B1376" i="6"/>
  <c r="B292" i="6"/>
  <c r="B1377" i="6"/>
  <c r="B173" i="6"/>
  <c r="B167" i="6"/>
  <c r="B134" i="6"/>
  <c r="B306" i="6"/>
  <c r="B313" i="6"/>
  <c r="B1378" i="6"/>
  <c r="B194" i="6"/>
  <c r="B400" i="6"/>
  <c r="B485" i="6"/>
  <c r="B424" i="6"/>
  <c r="B260" i="6"/>
  <c r="B793" i="6"/>
  <c r="B509" i="6"/>
  <c r="B20" i="6"/>
  <c r="B248" i="6"/>
  <c r="B33" i="6"/>
  <c r="B1379" i="6"/>
  <c r="B1380" i="6"/>
  <c r="B797" i="6"/>
  <c r="B246" i="6"/>
  <c r="B904" i="6"/>
  <c r="B469" i="6"/>
  <c r="B221" i="6"/>
  <c r="B799" i="6"/>
  <c r="B1381" i="6"/>
  <c r="B116" i="6"/>
  <c r="B308" i="6"/>
  <c r="B84" i="6"/>
  <c r="B141" i="6"/>
  <c r="B1382" i="6"/>
  <c r="B827" i="6"/>
  <c r="B242" i="6"/>
  <c r="B1383" i="6"/>
  <c r="B502" i="6"/>
  <c r="B553" i="6"/>
  <c r="B430" i="6"/>
  <c r="B580" i="6"/>
  <c r="B1384" i="6"/>
  <c r="B324" i="6"/>
  <c r="B1385" i="6"/>
  <c r="B987" i="6"/>
  <c r="B786" i="6"/>
  <c r="B1386" i="6"/>
  <c r="B1387" i="6"/>
  <c r="B1388" i="6"/>
  <c r="B855" i="6"/>
  <c r="B202" i="6"/>
  <c r="B258" i="6"/>
  <c r="B1106" i="6"/>
  <c r="B1389" i="6"/>
  <c r="B174" i="6"/>
  <c r="B1390" i="6"/>
  <c r="B1391" i="6"/>
  <c r="B390" i="6"/>
  <c r="B982" i="6"/>
  <c r="B563" i="6"/>
  <c r="B410" i="6"/>
  <c r="B391" i="6"/>
  <c r="B140" i="6"/>
  <c r="B802" i="6"/>
  <c r="B838" i="6"/>
  <c r="B236" i="6"/>
  <c r="B55" i="6"/>
  <c r="B287" i="6"/>
  <c r="B277" i="6"/>
  <c r="B1168" i="6"/>
  <c r="B413" i="6"/>
  <c r="B851" i="6"/>
  <c r="B1392" i="6"/>
  <c r="B1393" i="6"/>
  <c r="B915" i="6"/>
  <c r="B462" i="6"/>
  <c r="B504" i="6"/>
  <c r="B1394" i="6"/>
  <c r="B52" i="6"/>
  <c r="B503" i="6"/>
  <c r="B412" i="6"/>
  <c r="B342" i="6"/>
  <c r="B366" i="6"/>
  <c r="B781" i="6"/>
  <c r="B454" i="6"/>
  <c r="B945" i="6"/>
  <c r="B1395" i="6"/>
  <c r="B1083" i="6"/>
  <c r="B1396" i="6"/>
  <c r="B1397" i="6"/>
  <c r="B1398" i="6"/>
  <c r="B280" i="6"/>
  <c r="B826" i="6"/>
  <c r="B914" i="6"/>
  <c r="B1399" i="6"/>
  <c r="B57" i="6"/>
  <c r="B1400" i="6"/>
  <c r="B104" i="6"/>
  <c r="B62" i="6"/>
  <c r="B807" i="6"/>
  <c r="B1401" i="6"/>
  <c r="B1402" i="6"/>
  <c r="B1403" i="6"/>
  <c r="B1404" i="6"/>
  <c r="B1405" i="6"/>
  <c r="B1025" i="6"/>
  <c r="B148" i="6"/>
  <c r="B1406" i="6"/>
  <c r="B1407" i="6"/>
  <c r="B1408" i="6"/>
  <c r="B77" i="6"/>
  <c r="B873" i="6"/>
  <c r="B257" i="6"/>
  <c r="B500" i="6"/>
  <c r="B120" i="6"/>
  <c r="B929" i="6"/>
  <c r="B157" i="6"/>
  <c r="B775" i="6"/>
  <c r="B1409" i="6"/>
  <c r="B1410" i="6"/>
  <c r="B1411" i="6"/>
  <c r="B5" i="6"/>
  <c r="B355" i="6"/>
  <c r="B472" i="6"/>
  <c r="B168" i="6"/>
  <c r="B440" i="6"/>
  <c r="B361" i="6"/>
  <c r="B1412" i="6"/>
  <c r="B938" i="6"/>
  <c r="B159" i="6"/>
  <c r="B1413" i="6"/>
  <c r="B418" i="6"/>
  <c r="B1414" i="6"/>
  <c r="B613" i="6"/>
  <c r="B943" i="6"/>
  <c r="B1415" i="6"/>
  <c r="B220" i="6"/>
  <c r="B1416" i="6"/>
  <c r="B920" i="6"/>
  <c r="B1417" i="6"/>
  <c r="B535" i="6"/>
  <c r="B1418" i="6"/>
  <c r="B1419" i="6"/>
  <c r="B836" i="6"/>
  <c r="B474" i="6"/>
  <c r="B1420" i="6"/>
  <c r="B1421" i="6"/>
  <c r="B1422" i="6"/>
  <c r="B1423" i="6"/>
  <c r="B1424" i="6"/>
  <c r="B782" i="6"/>
  <c r="B1425" i="6"/>
  <c r="B1001" i="6"/>
  <c r="B1426" i="6"/>
  <c r="B1427" i="6"/>
  <c r="B1428" i="6"/>
  <c r="B1429" i="6"/>
  <c r="B573" i="6"/>
  <c r="B849" i="6"/>
  <c r="B1430" i="6"/>
  <c r="B275" i="6"/>
  <c r="B226" i="6"/>
  <c r="B1431" i="6"/>
  <c r="B1432" i="6"/>
  <c r="B1433" i="6"/>
  <c r="B1434" i="6"/>
  <c r="B176" i="6"/>
  <c r="B1435" i="6"/>
  <c r="B149" i="6"/>
  <c r="B109" i="6"/>
  <c r="B227" i="6"/>
  <c r="B1436" i="6"/>
  <c r="B548" i="6"/>
  <c r="B1437" i="6"/>
  <c r="B1438" i="6"/>
  <c r="B431" i="6"/>
  <c r="B595" i="6"/>
  <c r="B1439" i="6"/>
  <c r="B1440" i="6"/>
  <c r="B868" i="6"/>
  <c r="B1441" i="6"/>
  <c r="B94" i="6"/>
  <c r="B608" i="6"/>
  <c r="B1442" i="6"/>
  <c r="B1443" i="6"/>
  <c r="B1444" i="6"/>
  <c r="B1057" i="6"/>
  <c r="B1445" i="6"/>
  <c r="B373" i="6"/>
  <c r="B1093" i="6"/>
  <c r="B1446" i="6"/>
  <c r="B1447" i="6"/>
  <c r="B1448" i="6"/>
  <c r="B936" i="6"/>
  <c r="B1449" i="6"/>
  <c r="B1450" i="6"/>
  <c r="B1451" i="6"/>
  <c r="B762" i="6"/>
  <c r="B1452" i="6"/>
  <c r="B1453" i="6"/>
  <c r="B243" i="6"/>
  <c r="B487" i="6"/>
  <c r="B934" i="6"/>
  <c r="B1454" i="6"/>
  <c r="B1455" i="6"/>
  <c r="B1456" i="6"/>
  <c r="B1457" i="6"/>
  <c r="B1458" i="6"/>
  <c r="B1459" i="6"/>
  <c r="B778" i="6"/>
  <c r="B1460" i="6"/>
  <c r="B1461" i="6"/>
  <c r="B1462" i="6"/>
  <c r="B957" i="6"/>
  <c r="B703" i="6"/>
  <c r="B493" i="6"/>
  <c r="B1463" i="6"/>
  <c r="B1131" i="6"/>
  <c r="B516" i="6"/>
  <c r="B624" i="6"/>
  <c r="B58" i="6"/>
  <c r="B1464" i="6"/>
  <c r="B1465" i="6"/>
  <c r="B142" i="6"/>
  <c r="B1466" i="6"/>
  <c r="B78" i="6"/>
  <c r="B1467" i="6"/>
  <c r="B293" i="6"/>
  <c r="B758" i="6"/>
  <c r="B1468" i="6"/>
  <c r="B253" i="6"/>
  <c r="B1469" i="6"/>
  <c r="B1470" i="6"/>
  <c r="B1471" i="6"/>
  <c r="B171" i="6"/>
  <c r="B866" i="6"/>
  <c r="B1472" i="6"/>
  <c r="B98" i="6"/>
  <c r="B1473" i="6"/>
  <c r="B1474" i="6"/>
  <c r="B1475" i="6"/>
  <c r="B1476" i="6"/>
  <c r="B37" i="6"/>
  <c r="B1477" i="6"/>
  <c r="B1478" i="6"/>
  <c r="B352" i="6"/>
  <c r="B1479" i="6"/>
  <c r="B1480" i="6"/>
  <c r="B944" i="6"/>
  <c r="B1177" i="6"/>
  <c r="B1481" i="6"/>
  <c r="B1170" i="6"/>
  <c r="B1482" i="6"/>
  <c r="B459" i="6"/>
  <c r="B1483" i="6"/>
  <c r="B815" i="6"/>
  <c r="B760" i="6"/>
  <c r="B1484" i="6"/>
  <c r="B1485" i="6"/>
  <c r="B1486" i="6"/>
  <c r="B895" i="6"/>
  <c r="B1487" i="6"/>
  <c r="B1488" i="6"/>
  <c r="B441" i="6"/>
  <c r="B1489" i="6"/>
  <c r="B1490" i="6"/>
  <c r="B1491" i="6"/>
  <c r="B1492" i="6"/>
  <c r="B1493" i="6"/>
  <c r="B1494" i="6"/>
  <c r="B1072" i="6"/>
  <c r="B1495" i="6"/>
  <c r="B1496" i="6"/>
  <c r="B1497" i="6"/>
  <c r="B1498" i="6"/>
  <c r="B1499" i="6"/>
  <c r="B421" i="6"/>
  <c r="B1500" i="6"/>
  <c r="B1501" i="6"/>
  <c r="B498" i="6"/>
  <c r="B903" i="6"/>
  <c r="B40" i="6"/>
  <c r="B1502" i="6"/>
  <c r="B29" i="6"/>
  <c r="B1503" i="6"/>
  <c r="B1504" i="6"/>
  <c r="B1505" i="6"/>
  <c r="B1506" i="6"/>
  <c r="B1507" i="6"/>
  <c r="B1508" i="6"/>
  <c r="B334" i="6"/>
  <c r="B1509" i="6"/>
  <c r="B1510" i="6"/>
  <c r="B1187" i="6"/>
  <c r="B1511" i="6"/>
  <c r="B771" i="6"/>
  <c r="B1512" i="6"/>
  <c r="B1513" i="6"/>
  <c r="B1514" i="6"/>
  <c r="B1515" i="6"/>
  <c r="B880" i="6"/>
  <c r="B1516" i="6"/>
  <c r="B1517" i="6"/>
  <c r="B1518" i="6"/>
  <c r="B224" i="6"/>
  <c r="B1058" i="6"/>
  <c r="B143" i="6"/>
  <c r="B1519" i="6"/>
  <c r="B217" i="6"/>
  <c r="B1520" i="6"/>
  <c r="B1521" i="6"/>
  <c r="B1522" i="6"/>
  <c r="B348" i="6"/>
  <c r="B22" i="6"/>
  <c r="B358" i="6"/>
  <c r="B184" i="6"/>
  <c r="B1523" i="6"/>
  <c r="B330" i="6"/>
  <c r="B333" i="6"/>
  <c r="B273" i="6"/>
  <c r="B50" i="6"/>
  <c r="B235" i="6"/>
  <c r="B1524" i="6"/>
  <c r="B919" i="6"/>
  <c r="B447" i="6"/>
  <c r="B1525" i="6"/>
  <c r="B317" i="6"/>
  <c r="B834" i="6"/>
  <c r="B1526" i="6"/>
  <c r="B166" i="6"/>
  <c r="B190" i="6"/>
  <c r="B407" i="6"/>
  <c r="B1527" i="6"/>
  <c r="B1061" i="6"/>
  <c r="B1528" i="6"/>
  <c r="B196" i="6"/>
  <c r="B105" i="6"/>
  <c r="B316" i="6"/>
  <c r="B1529" i="6"/>
  <c r="B1037" i="6"/>
  <c r="B395" i="6"/>
  <c r="B291" i="6"/>
  <c r="B1530" i="6"/>
  <c r="B1531" i="6"/>
  <c r="B1532" i="6"/>
  <c r="B918" i="6"/>
  <c r="B776" i="6"/>
  <c r="B1533" i="6"/>
  <c r="B38" i="6"/>
  <c r="B233" i="6"/>
  <c r="B438" i="6"/>
  <c r="B35" i="6"/>
  <c r="B1534" i="6"/>
  <c r="B95" i="6"/>
  <c r="B340" i="6"/>
  <c r="B1535" i="6"/>
  <c r="B392" i="6"/>
  <c r="B204" i="6"/>
  <c r="B1536" i="6"/>
  <c r="B1537" i="6"/>
  <c r="B289" i="6"/>
  <c r="B325" i="6"/>
  <c r="B1538" i="6"/>
  <c r="B1081" i="6"/>
  <c r="B1539" i="6"/>
  <c r="B337" i="6"/>
  <c r="B382" i="6"/>
  <c r="B241" i="6"/>
  <c r="B1540" i="6"/>
  <c r="B1114" i="6"/>
  <c r="B1052" i="6"/>
  <c r="B262" i="6"/>
  <c r="B1541" i="6"/>
  <c r="B1542" i="6"/>
  <c r="B1543" i="6"/>
  <c r="B1029" i="6"/>
  <c r="B1544" i="6"/>
  <c r="B1141" i="6"/>
  <c r="B1545" i="6"/>
  <c r="B1546" i="6"/>
  <c r="B1547" i="6"/>
  <c r="B1548" i="6"/>
  <c r="B1549" i="6"/>
  <c r="B1550" i="6"/>
  <c r="B1551" i="6"/>
  <c r="B1552" i="6"/>
  <c r="B1553" i="6"/>
  <c r="B806" i="6"/>
  <c r="B993" i="6"/>
  <c r="B933" i="6"/>
  <c r="B1070" i="6"/>
  <c r="B844" i="6"/>
  <c r="B874" i="6"/>
  <c r="B1554" i="6"/>
  <c r="B1555" i="6"/>
  <c r="B1556" i="6"/>
  <c r="B837" i="6"/>
  <c r="B1557" i="6"/>
  <c r="B286" i="6"/>
  <c r="B367" i="6"/>
  <c r="B1558" i="6"/>
  <c r="B182" i="6"/>
  <c r="B1559" i="6"/>
  <c r="B336" i="6"/>
  <c r="B1560" i="6"/>
  <c r="B883" i="6"/>
  <c r="B770" i="6"/>
  <c r="B1561" i="6"/>
  <c r="B1562" i="6"/>
  <c r="B1003" i="6"/>
  <c r="B1563" i="6"/>
  <c r="B810" i="6"/>
  <c r="B917" i="6"/>
  <c r="B1564" i="6"/>
  <c r="B179" i="6"/>
  <c r="B1103" i="6"/>
  <c r="B1565" i="6"/>
  <c r="B1566" i="6"/>
  <c r="B213" i="6"/>
  <c r="B1567" i="6"/>
  <c r="B1568" i="6"/>
  <c r="B1047" i="6"/>
  <c r="B1569" i="6"/>
  <c r="B111" i="6"/>
  <c r="B363" i="6"/>
  <c r="B1570" i="6"/>
  <c r="B1094" i="6"/>
  <c r="B1571" i="6"/>
  <c r="B1572" i="6"/>
  <c r="B756" i="6"/>
  <c r="B1573" i="6"/>
  <c r="B1574" i="6"/>
  <c r="B1575" i="6"/>
  <c r="B1576" i="6"/>
  <c r="B1577" i="6"/>
  <c r="B1578" i="6"/>
  <c r="B1579" i="6"/>
  <c r="B1580" i="6"/>
  <c r="B1581" i="6"/>
  <c r="B1582" i="6"/>
  <c r="B1583" i="6"/>
  <c r="B1584" i="6"/>
  <c r="B1585" i="6"/>
  <c r="B107" i="6"/>
  <c r="B1586" i="6"/>
  <c r="B1587" i="6"/>
  <c r="B405" i="6"/>
  <c r="B1588" i="6"/>
  <c r="B829" i="6"/>
  <c r="B1589" i="6"/>
  <c r="B1182" i="6"/>
  <c r="B284" i="6"/>
  <c r="B1590" i="6"/>
  <c r="B1098" i="6"/>
  <c r="B1591" i="6"/>
  <c r="B1592" i="6"/>
  <c r="B270" i="6"/>
  <c r="B791" i="6"/>
  <c r="B795" i="6"/>
  <c r="B1086" i="6"/>
  <c r="B950" i="6"/>
  <c r="B1593" i="6"/>
  <c r="B1594" i="6"/>
  <c r="B924" i="6"/>
  <c r="B1595" i="6"/>
  <c r="B155" i="6"/>
  <c r="B299" i="6"/>
  <c r="B1596" i="6"/>
  <c r="B1597" i="6"/>
  <c r="B1598" i="6"/>
  <c r="B1599" i="6"/>
  <c r="B278" i="6"/>
  <c r="B1600" i="6"/>
  <c r="B71" i="6"/>
  <c r="B49" i="6"/>
  <c r="B1601" i="6"/>
  <c r="B1602" i="6"/>
  <c r="B1603" i="6"/>
  <c r="B1604" i="6"/>
  <c r="B1605" i="6"/>
  <c r="B1606" i="6"/>
  <c r="B1607" i="6"/>
  <c r="B1608" i="6"/>
  <c r="B1609" i="6"/>
  <c r="B1610" i="6"/>
  <c r="B1611" i="6"/>
  <c r="B1612" i="6"/>
  <c r="B1613" i="6"/>
  <c r="B3" i="6"/>
  <c r="B1614" i="6"/>
  <c r="B1111" i="6"/>
  <c r="B1615" i="6"/>
  <c r="B1616" i="6"/>
  <c r="B1617" i="6"/>
  <c r="B1618" i="6"/>
  <c r="B1619" i="6"/>
  <c r="B1620" i="6"/>
  <c r="B1136" i="6"/>
  <c r="B1621" i="6"/>
  <c r="B1622" i="6"/>
  <c r="B1623" i="6"/>
  <c r="B1624" i="6"/>
  <c r="B1063" i="6"/>
  <c r="B1153" i="6"/>
  <c r="B967" i="6"/>
  <c r="B1625" i="6"/>
  <c r="B750" i="6"/>
  <c r="B1626" i="6"/>
  <c r="B1627" i="6"/>
  <c r="B1628" i="6"/>
  <c r="B1629" i="6"/>
  <c r="B1630" i="6"/>
  <c r="B1631" i="6"/>
  <c r="B759" i="6"/>
  <c r="B1632" i="6"/>
  <c r="B773" i="6"/>
  <c r="B1633" i="6"/>
  <c r="B1634" i="6"/>
  <c r="B117" i="6"/>
  <c r="B1635" i="6"/>
  <c r="B1171" i="6"/>
  <c r="B1154" i="6"/>
  <c r="B1636" i="6"/>
  <c r="B1108" i="6"/>
  <c r="B1637" i="6"/>
  <c r="B1638" i="6"/>
  <c r="B1639" i="6"/>
  <c r="B41" i="6"/>
  <c r="B1640" i="6"/>
  <c r="B1641" i="6"/>
  <c r="B1090" i="6"/>
  <c r="B752" i="6"/>
  <c r="B74" i="6"/>
  <c r="B1642" i="6"/>
  <c r="B1643" i="6"/>
  <c r="B1644" i="6"/>
  <c r="B1142" i="6"/>
  <c r="B44" i="6"/>
  <c r="B1645" i="6"/>
  <c r="B1646" i="6"/>
  <c r="B1647" i="6"/>
  <c r="B1648" i="6"/>
  <c r="B1649" i="6"/>
  <c r="B1149" i="6"/>
  <c r="B1650" i="6"/>
  <c r="B1651" i="6"/>
  <c r="B1652" i="6"/>
  <c r="B36" i="6"/>
  <c r="B1186" i="6"/>
  <c r="B1653" i="6"/>
  <c r="B922" i="6"/>
  <c r="B1654" i="6"/>
  <c r="B1115" i="6"/>
  <c r="B1655" i="6"/>
  <c r="B1656" i="6"/>
  <c r="B1657" i="6"/>
  <c r="B1658" i="6"/>
  <c r="B863" i="6"/>
  <c r="B1659" i="6"/>
  <c r="B139" i="6"/>
  <c r="B1660" i="6"/>
  <c r="B1661" i="6"/>
  <c r="B1662" i="6"/>
  <c r="B1663" i="6"/>
  <c r="B1664" i="6"/>
  <c r="B1665" i="6"/>
  <c r="B130" i="6"/>
  <c r="B1666" i="6"/>
  <c r="B1135" i="6"/>
  <c r="B1667" i="6"/>
  <c r="B1185" i="6"/>
  <c r="B12" i="6"/>
  <c r="B1668" i="6"/>
  <c r="B1669" i="6"/>
  <c r="B1046" i="6"/>
  <c r="B1670" i="6"/>
  <c r="B1150" i="6"/>
  <c r="B1671" i="6"/>
  <c r="B994" i="6"/>
  <c r="B1672" i="6"/>
  <c r="B1673" i="6"/>
  <c r="B1674" i="6"/>
  <c r="B1675" i="6"/>
  <c r="B1676" i="6"/>
  <c r="B1677" i="6"/>
  <c r="B1678" i="6"/>
  <c r="B1679" i="6"/>
  <c r="B1018" i="6"/>
  <c r="B1680" i="6"/>
  <c r="B185" i="6"/>
  <c r="B862" i="6"/>
  <c r="B1681" i="6"/>
  <c r="B1088" i="6"/>
  <c r="B1682" i="6"/>
  <c r="B1683" i="6"/>
  <c r="B1684" i="6"/>
  <c r="B1685" i="6"/>
  <c r="B1686" i="6"/>
  <c r="B800" i="6"/>
  <c r="B1687" i="6"/>
  <c r="B338" i="6"/>
  <c r="B1688" i="6"/>
  <c r="B1689" i="6"/>
  <c r="B881" i="6"/>
  <c r="B209" i="6"/>
  <c r="B1690" i="6"/>
  <c r="B375" i="6"/>
  <c r="B1691" i="6"/>
  <c r="B137" i="6"/>
  <c r="B203" i="6"/>
  <c r="B69" i="6"/>
  <c r="B42" i="6"/>
  <c r="B212" i="6"/>
  <c r="B259" i="6"/>
  <c r="B1692" i="6"/>
  <c r="B249" i="6"/>
  <c r="B1693" i="6"/>
  <c r="B56" i="6"/>
  <c r="B160" i="6"/>
  <c r="B100" i="6"/>
  <c r="B215" i="6"/>
  <c r="B1694" i="6"/>
  <c r="B1695" i="6"/>
  <c r="B177" i="6"/>
  <c r="B1696" i="6"/>
  <c r="B780" i="6"/>
  <c r="B1697" i="6"/>
  <c r="B1698" i="6"/>
  <c r="B1699" i="6"/>
  <c r="B1700" i="6"/>
  <c r="B85" i="6"/>
  <c r="B146" i="6"/>
  <c r="B1701" i="6"/>
  <c r="B783" i="6"/>
  <c r="B1702" i="6"/>
  <c r="B47" i="6"/>
  <c r="B1703" i="6"/>
  <c r="B1704" i="6"/>
  <c r="B1705" i="6"/>
  <c r="B79" i="6"/>
  <c r="B126" i="6"/>
  <c r="B1706" i="6"/>
  <c r="B1032" i="6"/>
  <c r="B995" i="6"/>
  <c r="B1707" i="6"/>
  <c r="B1708" i="6"/>
  <c r="B1709" i="6"/>
  <c r="B1710" i="6"/>
  <c r="B1711" i="6"/>
  <c r="B1712" i="6"/>
  <c r="B932" i="6"/>
  <c r="B64" i="6"/>
  <c r="B1059" i="6"/>
  <c r="B1713" i="6"/>
  <c r="B1714" i="6"/>
  <c r="B1715" i="6"/>
  <c r="B892" i="6"/>
  <c r="B21" i="6"/>
  <c r="B70" i="6"/>
  <c r="B1716" i="6"/>
  <c r="B1035" i="6"/>
  <c r="B76" i="6"/>
  <c r="B1717" i="6"/>
  <c r="B1718" i="6"/>
  <c r="B1132" i="6"/>
  <c r="B1165" i="6"/>
  <c r="B16" i="6"/>
  <c r="B1719" i="6"/>
  <c r="B1720" i="6"/>
  <c r="B68" i="6"/>
  <c r="B80" i="6"/>
  <c r="B1721" i="6"/>
  <c r="B1722" i="6"/>
  <c r="B1723" i="6"/>
  <c r="B129" i="6"/>
  <c r="B329" i="6"/>
  <c r="B1724" i="6"/>
  <c r="B1725" i="6"/>
  <c r="B1726" i="6"/>
  <c r="B784" i="6"/>
  <c r="B1727" i="6"/>
  <c r="B383" i="6"/>
  <c r="B1728" i="6"/>
  <c r="B1729" i="6"/>
  <c r="B121" i="6"/>
  <c r="B1122" i="6"/>
  <c r="B1051" i="6"/>
  <c r="B200" i="6"/>
  <c r="B240" i="6"/>
  <c r="B1730" i="6"/>
  <c r="B294" i="6"/>
  <c r="B859" i="6"/>
  <c r="B931" i="6"/>
  <c r="B1731" i="6"/>
  <c r="B1732" i="6"/>
  <c r="B1733" i="6"/>
  <c r="B86" i="6"/>
  <c r="B1734" i="6"/>
  <c r="B124" i="6"/>
  <c r="B99" i="6"/>
  <c r="B1735" i="6"/>
  <c r="B1012" i="6"/>
  <c r="B1736" i="6"/>
  <c r="B288" i="6"/>
  <c r="B230" i="6"/>
  <c r="B1737" i="6"/>
  <c r="B1104" i="6"/>
  <c r="B1738" i="6"/>
  <c r="B1739" i="6"/>
  <c r="B113" i="6"/>
  <c r="B28" i="6"/>
  <c r="B1740" i="6"/>
  <c r="B1167" i="6"/>
  <c r="B1741" i="6"/>
  <c r="B311" i="6"/>
  <c r="B1742" i="6"/>
  <c r="B1743" i="6"/>
  <c r="B1053" i="6"/>
  <c r="B1744" i="6"/>
  <c r="B1004" i="6"/>
  <c r="B1745" i="6"/>
  <c r="B1746" i="6"/>
  <c r="B1747" i="6"/>
  <c r="B281" i="6"/>
  <c r="B1748" i="6"/>
  <c r="B1749" i="6"/>
  <c r="B1750" i="6"/>
  <c r="B1751" i="6"/>
  <c r="B853" i="6"/>
  <c r="B96" i="6"/>
  <c r="B1752" i="6"/>
  <c r="B1753" i="6"/>
  <c r="B1754" i="6"/>
  <c r="B1755" i="6"/>
  <c r="B1756" i="6"/>
  <c r="B1757" i="6"/>
  <c r="B1758" i="6"/>
  <c r="B1759" i="6"/>
  <c r="B1760" i="6"/>
  <c r="B1761" i="6"/>
  <c r="B910" i="6"/>
  <c r="B1762" i="6"/>
  <c r="B1763" i="6"/>
  <c r="B1764" i="6"/>
  <c r="B1765" i="6"/>
  <c r="B1766" i="6"/>
  <c r="B192" i="6"/>
  <c r="B92" i="6"/>
  <c r="B1767" i="6"/>
  <c r="B131" i="6"/>
  <c r="B1768" i="6"/>
  <c r="B1054" i="6"/>
  <c r="B1769" i="6"/>
  <c r="B1770" i="6"/>
  <c r="B1023" i="6"/>
  <c r="B1771" i="6"/>
  <c r="B1772" i="6"/>
  <c r="B1773" i="6"/>
  <c r="B937" i="6"/>
  <c r="B1774" i="6"/>
  <c r="B1068" i="6"/>
  <c r="B1775" i="6"/>
  <c r="B1776" i="6"/>
  <c r="B128" i="6"/>
  <c r="B1777" i="6"/>
  <c r="B1778" i="6"/>
  <c r="B1179" i="6"/>
  <c r="B1779" i="6"/>
  <c r="B748" i="6"/>
  <c r="B939" i="6"/>
  <c r="B1780" i="6"/>
  <c r="B1781" i="6"/>
  <c r="B1782" i="6"/>
  <c r="B1783" i="6"/>
  <c r="B1138" i="6"/>
  <c r="B1784" i="6"/>
  <c r="B981" i="6"/>
  <c r="B1785" i="6"/>
  <c r="B1786" i="6"/>
  <c r="B1787" i="6"/>
  <c r="B1788" i="6"/>
  <c r="B1789" i="6"/>
  <c r="B1790" i="6"/>
  <c r="B1791" i="6"/>
  <c r="B1017" i="6"/>
  <c r="B1792" i="6"/>
  <c r="B1793" i="6"/>
  <c r="B1031" i="6"/>
  <c r="B1794" i="6"/>
  <c r="B1795" i="6"/>
  <c r="B1077" i="6"/>
  <c r="B1796" i="6"/>
  <c r="B1797" i="6"/>
  <c r="B746" i="6"/>
  <c r="B1798" i="6"/>
  <c r="B1799" i="6"/>
  <c r="B1800" i="6"/>
  <c r="B18" i="6"/>
  <c r="B1801" i="6"/>
  <c r="B1802" i="6"/>
  <c r="B1803" i="6"/>
  <c r="B1804" i="6"/>
  <c r="B1805" i="6"/>
  <c r="B1806" i="6"/>
  <c r="B1807" i="6"/>
  <c r="B1808" i="6"/>
  <c r="B1809" i="6"/>
  <c r="B1143" i="6"/>
  <c r="B1810" i="6"/>
  <c r="B181" i="6"/>
  <c r="B1811" i="6"/>
  <c r="B1117" i="6"/>
  <c r="B1812" i="6"/>
  <c r="B1813" i="6"/>
  <c r="B1814" i="6"/>
  <c r="B1815" i="6"/>
  <c r="B1816" i="6"/>
  <c r="B1817" i="6"/>
  <c r="B1818" i="6"/>
  <c r="B1819" i="6"/>
  <c r="B1820" i="6"/>
  <c r="B1821" i="6"/>
  <c r="B1181" i="6"/>
  <c r="B983" i="6"/>
  <c r="B1822" i="6"/>
  <c r="B1128" i="6"/>
  <c r="B1823" i="6"/>
  <c r="B1169" i="6"/>
  <c r="B1824" i="6"/>
  <c r="B1825" i="6"/>
  <c r="B1826" i="6"/>
  <c r="B1827" i="6"/>
  <c r="B860" i="6"/>
  <c r="B935" i="6"/>
  <c r="B1828" i="6"/>
  <c r="B1829" i="6"/>
  <c r="B1830" i="6"/>
  <c r="B1831" i="6"/>
  <c r="B1039" i="6"/>
  <c r="B1832" i="6"/>
  <c r="B1833" i="6"/>
  <c r="B1834" i="6"/>
  <c r="B1835" i="6"/>
  <c r="B1836" i="6"/>
  <c r="B1837" i="6"/>
  <c r="B1073" i="6"/>
  <c r="B1838" i="6"/>
  <c r="B1839" i="6"/>
  <c r="B1840" i="6"/>
  <c r="B1841" i="6"/>
  <c r="B1842" i="6"/>
  <c r="B948" i="6"/>
  <c r="B1843" i="6"/>
  <c r="B1844" i="6"/>
  <c r="B1845" i="6"/>
  <c r="B60" i="6"/>
  <c r="B154" i="6"/>
  <c r="B1846" i="6"/>
  <c r="B75" i="6"/>
  <c r="B1847" i="6"/>
  <c r="B1848" i="6"/>
  <c r="B1161" i="6"/>
  <c r="B1849" i="6"/>
  <c r="B1850" i="6"/>
  <c r="B1851" i="6"/>
  <c r="B1852" i="6"/>
  <c r="B1853" i="6"/>
  <c r="B1854" i="6"/>
  <c r="B1855" i="6"/>
  <c r="B1856" i="6"/>
  <c r="B1857" i="6"/>
  <c r="B1858" i="6"/>
  <c r="B1859" i="6"/>
  <c r="B1860" i="6"/>
  <c r="B958" i="6"/>
  <c r="B1861" i="6"/>
  <c r="B1049" i="6"/>
  <c r="B1862" i="6"/>
  <c r="B1011" i="6"/>
  <c r="B1863" i="6"/>
  <c r="B1864" i="6"/>
  <c r="B1865" i="6"/>
  <c r="B73" i="6"/>
  <c r="B1866" i="6"/>
  <c r="B785" i="6"/>
  <c r="B1867" i="6"/>
  <c r="B794" i="6"/>
  <c r="B1868" i="6"/>
  <c r="B1869" i="6"/>
  <c r="B8" i="6"/>
  <c r="B82" i="6"/>
  <c r="B81" i="6"/>
  <c r="B788" i="6"/>
  <c r="B1870" i="6"/>
  <c r="B1871" i="6"/>
  <c r="B1872" i="6"/>
  <c r="B1873" i="6"/>
  <c r="B7" i="6"/>
  <c r="B1874" i="6"/>
  <c r="B1875" i="6"/>
  <c r="B1876" i="6"/>
  <c r="B1877" i="6"/>
  <c r="B1878" i="6"/>
  <c r="B164" i="6"/>
  <c r="B17" i="6"/>
  <c r="B87" i="6"/>
  <c r="B1879" i="6"/>
  <c r="B1880" i="6"/>
  <c r="B1881" i="6"/>
  <c r="B1882" i="6"/>
  <c r="B1883" i="6"/>
  <c r="B1884" i="6"/>
  <c r="B896" i="6"/>
  <c r="B1885" i="6"/>
  <c r="B1886" i="6"/>
  <c r="B1066" i="6"/>
  <c r="B1887" i="6"/>
  <c r="B1888" i="6"/>
  <c r="B1889" i="6"/>
  <c r="B1890" i="6"/>
  <c r="B1891" i="6"/>
  <c r="B1892" i="6"/>
  <c r="B1893" i="6"/>
  <c r="B122" i="6"/>
  <c r="B1894" i="6"/>
  <c r="B1895" i="6"/>
  <c r="B1896" i="6"/>
  <c r="B1897" i="6"/>
  <c r="B1898" i="6"/>
  <c r="B1899" i="6"/>
  <c r="B1900" i="6"/>
  <c r="B1901" i="6"/>
  <c r="B15" i="6"/>
  <c r="B1902" i="6"/>
  <c r="B1903" i="6"/>
  <c r="B1904" i="6"/>
  <c r="B1905" i="6"/>
  <c r="B14" i="6"/>
  <c r="B1906" i="6"/>
  <c r="B1907" i="6"/>
  <c r="B1908" i="6"/>
  <c r="B1909" i="6"/>
  <c r="B6" i="6"/>
  <c r="B1910" i="6"/>
  <c r="B885" i="6"/>
  <c r="B1911" i="6"/>
  <c r="B1912" i="6"/>
  <c r="B165" i="6"/>
  <c r="B1913" i="6"/>
  <c r="B1914" i="6"/>
  <c r="B1915" i="6"/>
  <c r="B1916" i="6"/>
  <c r="B1917" i="6"/>
  <c r="B1918" i="6"/>
  <c r="B1919" i="6"/>
  <c r="B980" i="6"/>
  <c r="B1920" i="6"/>
  <c r="B1921" i="6"/>
  <c r="B1922" i="6"/>
  <c r="B1923" i="6"/>
  <c r="B1028" i="6"/>
  <c r="B1924" i="6"/>
  <c r="B988" i="6"/>
  <c r="B1925" i="6"/>
  <c r="B1926" i="6"/>
  <c r="B1927" i="6"/>
  <c r="B103" i="6"/>
  <c r="B1928" i="6"/>
  <c r="B1929" i="6"/>
  <c r="B1930" i="6"/>
  <c r="B1931" i="6"/>
  <c r="B1932" i="6"/>
  <c r="B1933" i="6"/>
  <c r="B966" i="6"/>
  <c r="B1934" i="6"/>
  <c r="B1935" i="6"/>
  <c r="B1936" i="6"/>
  <c r="B1937" i="6"/>
  <c r="B1938" i="6"/>
  <c r="B1939" i="6"/>
  <c r="B1940" i="6"/>
  <c r="B1941" i="6"/>
  <c r="B1942" i="6"/>
  <c r="B1100" i="6"/>
  <c r="B1943" i="6"/>
  <c r="B1944" i="6"/>
  <c r="B960" i="6"/>
  <c r="B1945" i="6"/>
  <c r="B1946" i="6"/>
  <c r="B1947" i="6"/>
  <c r="B1948" i="6"/>
  <c r="B1949" i="6"/>
  <c r="B1950" i="6"/>
  <c r="B1951" i="6"/>
  <c r="B1952" i="6"/>
  <c r="B1953" i="6"/>
  <c r="B972" i="6"/>
  <c r="B1954" i="6"/>
  <c r="B902" i="6"/>
  <c r="B1955" i="6"/>
  <c r="B1956" i="6"/>
  <c r="B1957" i="6"/>
  <c r="B1958" i="6"/>
  <c r="B1959" i="6"/>
  <c r="B1027" i="6"/>
  <c r="B1960" i="6"/>
  <c r="B894" i="6"/>
  <c r="B1082" i="6"/>
  <c r="B1079" i="6"/>
  <c r="B1961" i="6"/>
  <c r="B1105" i="6"/>
  <c r="B1024" i="6"/>
  <c r="B1962" i="6"/>
  <c r="B1183" i="6"/>
  <c r="B1963" i="6"/>
  <c r="B1964" i="6"/>
  <c r="B1965" i="6"/>
  <c r="B1966" i="6"/>
  <c r="B1967" i="6"/>
  <c r="B1968" i="6"/>
  <c r="B1969" i="6"/>
  <c r="B1970" i="6"/>
  <c r="B965" i="6"/>
  <c r="B1971" i="6"/>
  <c r="B1972" i="6"/>
  <c r="B1973" i="6"/>
  <c r="B1974" i="6"/>
  <c r="B1975" i="6"/>
  <c r="B1976" i="6"/>
  <c r="B1977" i="6"/>
  <c r="B1978" i="6"/>
  <c r="B1979" i="6"/>
  <c r="B1980" i="6"/>
  <c r="B1981" i="6"/>
  <c r="B1982" i="6"/>
  <c r="B1078" i="6"/>
  <c r="B1983" i="6"/>
  <c r="B1984" i="6"/>
  <c r="B1985" i="6"/>
  <c r="B1986" i="6"/>
  <c r="B1987" i="6"/>
  <c r="B1089" i="6"/>
  <c r="B1988" i="6"/>
  <c r="B1989" i="6"/>
  <c r="B1065" i="6"/>
  <c r="B1116" i="6"/>
  <c r="B1990" i="6"/>
  <c r="B1991" i="6"/>
  <c r="B1992" i="6"/>
  <c r="B1993" i="6"/>
  <c r="B1994" i="6"/>
  <c r="B1995" i="6"/>
  <c r="B1996" i="6"/>
  <c r="B908" i="6"/>
  <c r="B1997" i="6"/>
  <c r="B1998" i="6"/>
  <c r="B1999" i="6"/>
  <c r="B2000" i="6"/>
  <c r="B1157" i="6"/>
  <c r="B2001" i="6"/>
  <c r="B2002" i="6"/>
  <c r="B2003" i="6"/>
  <c r="B2004" i="6"/>
  <c r="B1144" i="6"/>
  <c r="B2005" i="6"/>
  <c r="B2006" i="6"/>
  <c r="B2007" i="6"/>
  <c r="B2008" i="6"/>
  <c r="B2009" i="6"/>
  <c r="B2010" i="6"/>
  <c r="B2011" i="6"/>
  <c r="B2012" i="6"/>
  <c r="B2013" i="6"/>
  <c r="B2014" i="6"/>
  <c r="B2015" i="6"/>
  <c r="B2016" i="6"/>
  <c r="B2017" i="6"/>
  <c r="B2018" i="6"/>
  <c r="B2019" i="6"/>
  <c r="B2020" i="6"/>
  <c r="B2021" i="6"/>
  <c r="B2022" i="6"/>
  <c r="B2023" i="6"/>
  <c r="B2024" i="6"/>
  <c r="B2025" i="6"/>
  <c r="B2026" i="6"/>
  <c r="B2027" i="6"/>
  <c r="B998" i="6"/>
  <c r="B2028" i="6"/>
  <c r="B2029" i="6"/>
  <c r="B2030" i="6"/>
  <c r="B2031" i="6"/>
  <c r="B842" i="6"/>
  <c r="B2032" i="6"/>
  <c r="B2033" i="6"/>
  <c r="B2034" i="6"/>
  <c r="B2035" i="6"/>
  <c r="B1040" i="6"/>
  <c r="B2036" i="6"/>
  <c r="B2037" i="6"/>
  <c r="B2038" i="6"/>
  <c r="B2039" i="6"/>
  <c r="B2040" i="6"/>
  <c r="B2041" i="6"/>
  <c r="B2042" i="6"/>
  <c r="B1080" i="6"/>
  <c r="B2043" i="6"/>
  <c r="B2044" i="6"/>
  <c r="B2045" i="6"/>
  <c r="B2046" i="6"/>
  <c r="B2047" i="6"/>
  <c r="B2048" i="6"/>
  <c r="B2049" i="6"/>
  <c r="B2050" i="6"/>
  <c r="B2051" i="6"/>
  <c r="B2052" i="6"/>
  <c r="B1009" i="6"/>
  <c r="B2053" i="6"/>
  <c r="B2054" i="6"/>
  <c r="B2055" i="6"/>
  <c r="B2056" i="6"/>
  <c r="B2057" i="6"/>
  <c r="B2058" i="6"/>
  <c r="B2059" i="6"/>
  <c r="B2060" i="6"/>
  <c r="B975" i="6"/>
  <c r="B2061" i="6"/>
  <c r="B2062" i="6"/>
  <c r="B2063" i="6"/>
  <c r="B2064" i="6"/>
  <c r="B879" i="6"/>
  <c r="B2065" i="6"/>
  <c r="B2066" i="6"/>
  <c r="B999" i="6"/>
  <c r="B2067" i="6"/>
  <c r="B2068" i="6"/>
  <c r="B2069" i="6"/>
  <c r="B1110" i="6"/>
  <c r="B2070" i="6"/>
  <c r="B2071" i="6"/>
  <c r="B2072" i="6"/>
  <c r="B2073" i="6"/>
  <c r="B2074" i="6"/>
  <c r="B2075" i="6"/>
  <c r="B2076" i="6"/>
  <c r="B2077" i="6"/>
  <c r="B911" i="6"/>
  <c r="B2078" i="6"/>
  <c r="B2079" i="6"/>
  <c r="B2080" i="6"/>
  <c r="B2081" i="6"/>
  <c r="B1002" i="6"/>
  <c r="B2082" i="6"/>
  <c r="B2083" i="6"/>
  <c r="B2084" i="6"/>
  <c r="B2085" i="6"/>
  <c r="B2086" i="6"/>
  <c r="B2087" i="6"/>
  <c r="B2088" i="6"/>
  <c r="B2089" i="6"/>
  <c r="B2090" i="6"/>
  <c r="B2091" i="6"/>
  <c r="B2092" i="6"/>
  <c r="B2093" i="6"/>
  <c r="B2094" i="6"/>
  <c r="B2095" i="6"/>
  <c r="B2096" i="6"/>
  <c r="B2097" i="6"/>
  <c r="B2098" i="6"/>
  <c r="B2099" i="6"/>
  <c r="B2100" i="6"/>
  <c r="B2101" i="6"/>
  <c r="B2102" i="6"/>
  <c r="B2103" i="6"/>
  <c r="B2104" i="6"/>
  <c r="B2105" i="6"/>
  <c r="B2106" i="6"/>
  <c r="B2107" i="6"/>
  <c r="B2108" i="6"/>
  <c r="B2109" i="6"/>
  <c r="B2110" i="6"/>
  <c r="B2111" i="6"/>
  <c r="B2112" i="6"/>
  <c r="B2113" i="6"/>
  <c r="B2114" i="6"/>
  <c r="B2115" i="6"/>
  <c r="B2116" i="6"/>
  <c r="B2117" i="6"/>
  <c r="B2118" i="6"/>
  <c r="B2119" i="6"/>
  <c r="B2120" i="6"/>
  <c r="B2121" i="6"/>
  <c r="B2122" i="6"/>
  <c r="B2123" i="6"/>
  <c r="B2124" i="6"/>
  <c r="B2125" i="6"/>
  <c r="B2126" i="6"/>
  <c r="B2127" i="6"/>
  <c r="B2128" i="6"/>
  <c r="B1015" i="6"/>
  <c r="B2129" i="6"/>
  <c r="B2130" i="6"/>
  <c r="B2131" i="6"/>
  <c r="B2132" i="6"/>
  <c r="B2133" i="6"/>
  <c r="B2134" i="6"/>
  <c r="B2135" i="6"/>
  <c r="B2136" i="6"/>
  <c r="B2137" i="6"/>
  <c r="B2138" i="6"/>
  <c r="B2139" i="6"/>
  <c r="B2140" i="6"/>
  <c r="B1148" i="6"/>
  <c r="B984" i="6"/>
  <c r="B2141" i="6"/>
  <c r="B2142" i="6"/>
  <c r="B2143" i="6"/>
  <c r="B2144" i="6"/>
  <c r="B2145" i="6"/>
  <c r="B2146" i="6"/>
  <c r="B2147" i="6"/>
  <c r="B2148" i="6"/>
  <c r="B2149" i="6"/>
  <c r="B1055" i="6"/>
  <c r="B2150" i="6"/>
  <c r="B2151" i="6"/>
  <c r="B2152" i="6"/>
  <c r="B2153" i="6"/>
  <c r="B2154" i="6"/>
  <c r="B2155" i="6"/>
  <c r="B2156" i="6"/>
  <c r="B2157" i="6"/>
  <c r="B2158" i="6"/>
  <c r="B2159" i="6"/>
  <c r="B1042" i="6"/>
  <c r="B2160" i="6"/>
  <c r="B2161" i="6"/>
  <c r="B2162" i="6"/>
  <c r="B2163" i="6"/>
  <c r="B2164" i="6"/>
  <c r="B2165" i="6"/>
  <c r="B2166" i="6"/>
  <c r="B2167" i="6"/>
  <c r="B2168" i="6"/>
  <c r="B2169" i="6"/>
  <c r="B2170" i="6"/>
  <c r="B2171" i="6"/>
  <c r="B2172" i="6"/>
  <c r="B2173" i="6"/>
  <c r="B2174" i="6"/>
  <c r="B2175" i="6"/>
  <c r="B2176" i="6"/>
  <c r="B2177" i="6"/>
  <c r="B2178" i="6"/>
  <c r="B2179" i="6"/>
  <c r="B2180" i="6"/>
  <c r="B2181" i="6"/>
  <c r="B1095" i="6"/>
  <c r="B2182" i="6"/>
  <c r="B2183" i="6"/>
  <c r="B2184" i="6"/>
  <c r="B2185" i="6"/>
  <c r="B2186" i="6"/>
  <c r="B2187" i="6"/>
  <c r="B2188" i="6"/>
  <c r="B2189" i="6"/>
  <c r="B2190" i="6"/>
  <c r="B2191" i="6"/>
  <c r="B2192" i="6"/>
  <c r="B2193" i="6"/>
  <c r="B2194" i="6"/>
  <c r="B2195" i="6"/>
  <c r="B2196" i="6"/>
  <c r="B2197" i="6"/>
  <c r="B2198" i="6"/>
  <c r="B1008" i="6"/>
  <c r="B2199" i="6"/>
  <c r="B2200" i="6"/>
  <c r="B1067" i="6"/>
  <c r="B2201" i="6"/>
  <c r="B1030" i="6"/>
  <c r="B2202" i="6"/>
  <c r="B2203" i="6"/>
  <c r="B2204" i="6"/>
  <c r="B2205" i="6"/>
  <c r="B2206" i="6"/>
  <c r="B2207" i="6"/>
  <c r="B2208" i="6"/>
  <c r="B2209" i="6"/>
  <c r="B2210" i="6"/>
  <c r="B2211" i="6"/>
  <c r="B2212" i="6"/>
  <c r="B2213" i="6"/>
  <c r="B2214" i="6"/>
  <c r="B2215" i="6"/>
  <c r="B2216" i="6"/>
  <c r="B2217" i="6"/>
  <c r="B2218" i="6"/>
  <c r="B2219" i="6"/>
  <c r="B2220" i="6"/>
  <c r="B2221" i="6"/>
  <c r="B2222" i="6"/>
  <c r="B2223" i="6"/>
  <c r="B978" i="6"/>
  <c r="B2224" i="6"/>
  <c r="B2225" i="6"/>
  <c r="B2226" i="6"/>
  <c r="B2227" i="6"/>
  <c r="B2228" i="6"/>
  <c r="B1085" i="6"/>
  <c r="B2229" i="6"/>
  <c r="B2230" i="6"/>
  <c r="B2231" i="6"/>
  <c r="B2232" i="6"/>
  <c r="B2233" i="6"/>
  <c r="B2234" i="6"/>
  <c r="B2235" i="6"/>
  <c r="B2236" i="6"/>
  <c r="B949" i="6"/>
  <c r="B2237" i="6"/>
  <c r="B1091" i="6"/>
  <c r="B2238" i="6"/>
  <c r="B2239" i="6"/>
  <c r="B2240" i="6"/>
  <c r="B2241" i="6"/>
  <c r="B2242" i="6"/>
  <c r="B2243" i="6"/>
  <c r="B2244" i="6"/>
  <c r="B2245" i="6"/>
  <c r="B2246" i="6"/>
  <c r="B2247" i="6"/>
  <c r="B2248" i="6"/>
  <c r="B2249" i="6"/>
  <c r="B2250" i="6"/>
  <c r="B2251" i="6"/>
  <c r="B2252" i="6"/>
  <c r="B996" i="6"/>
  <c r="B2253" i="6"/>
  <c r="B2254" i="6"/>
  <c r="B2255" i="6"/>
  <c r="B2256" i="6"/>
  <c r="B2257" i="6"/>
  <c r="B2258" i="6"/>
  <c r="B2259" i="6"/>
  <c r="B2260" i="6"/>
  <c r="B2261" i="6"/>
  <c r="B2262" i="6"/>
  <c r="B2263" i="6"/>
  <c r="B2264" i="6"/>
  <c r="B2265" i="6"/>
  <c r="B2266" i="6"/>
  <c r="B2267" i="6"/>
  <c r="B2268" i="6"/>
  <c r="B1060" i="6"/>
  <c r="B2269" i="6"/>
  <c r="B2270" i="6"/>
  <c r="B2271" i="6"/>
  <c r="B2272" i="6"/>
  <c r="B2273" i="6"/>
  <c r="B2274" i="6"/>
  <c r="B2275" i="6"/>
  <c r="B2276" i="6"/>
  <c r="B2277" i="6"/>
  <c r="B2278" i="6"/>
  <c r="B2279" i="6"/>
  <c r="B2280" i="6"/>
  <c r="B2281" i="6"/>
  <c r="B2282" i="6"/>
  <c r="B2283" i="6"/>
  <c r="B2284" i="6"/>
  <c r="B2285" i="6"/>
  <c r="B2286" i="6"/>
  <c r="B2287" i="6"/>
  <c r="B2288" i="6"/>
  <c r="B2289" i="6"/>
  <c r="B2290" i="6"/>
  <c r="B2291" i="6"/>
  <c r="B2292" i="6"/>
  <c r="B2293" i="6"/>
  <c r="B2294" i="6"/>
  <c r="B2295" i="6"/>
  <c r="B2296" i="6"/>
  <c r="B2297" i="6"/>
  <c r="B2298" i="6"/>
  <c r="B2299" i="6"/>
  <c r="B2300" i="6"/>
  <c r="B2301" i="6"/>
  <c r="B2302" i="6"/>
  <c r="B2303" i="6"/>
  <c r="B2304" i="6"/>
  <c r="B2305" i="6"/>
  <c r="B2306" i="6"/>
  <c r="B2307" i="6"/>
  <c r="B2308" i="6"/>
  <c r="B2309" i="6"/>
  <c r="B2310" i="6"/>
  <c r="B2311" i="6"/>
  <c r="B2312" i="6"/>
  <c r="B2313" i="6"/>
  <c r="B2314" i="6"/>
  <c r="B2315" i="6"/>
  <c r="B2316" i="6"/>
  <c r="B2317" i="6"/>
  <c r="B2318" i="6"/>
  <c r="B2319" i="6"/>
  <c r="B2320" i="6"/>
  <c r="B2321" i="6"/>
  <c r="B2322" i="6"/>
  <c r="B2323" i="6"/>
  <c r="B2324" i="6"/>
  <c r="B2325" i="6"/>
  <c r="B2326" i="6"/>
  <c r="B2327" i="6"/>
  <c r="B2328" i="6"/>
  <c r="B2329" i="6"/>
  <c r="B2330" i="6"/>
  <c r="B2331" i="6"/>
  <c r="B2332" i="6"/>
  <c r="B2333" i="6"/>
  <c r="B2334" i="6"/>
  <c r="B2335" i="6"/>
  <c r="B2336" i="6"/>
  <c r="B2337" i="6"/>
  <c r="B2338" i="6"/>
  <c r="B2339" i="6"/>
</calcChain>
</file>

<file path=xl/sharedStrings.xml><?xml version="1.0" encoding="utf-8"?>
<sst xmlns="http://schemas.openxmlformats.org/spreadsheetml/2006/main" count="29124" uniqueCount="360">
  <si>
    <t>Gender</t>
  </si>
  <si>
    <t>Ethnic Group</t>
  </si>
  <si>
    <t>Assignment Category</t>
  </si>
  <si>
    <t>Job Name</t>
  </si>
  <si>
    <t>Location</t>
  </si>
  <si>
    <t>Salary Grade</t>
  </si>
  <si>
    <t>Grade Min</t>
  </si>
  <si>
    <t>Grade Mid</t>
  </si>
  <si>
    <t>Grade Max</t>
  </si>
  <si>
    <t>Pay Basis</t>
  </si>
  <si>
    <t>Last Hire Date</t>
  </si>
  <si>
    <t>F</t>
  </si>
  <si>
    <t>White (Not Hispanic or Latino)</t>
  </si>
  <si>
    <t>Planner II.</t>
  </si>
  <si>
    <t>Austin, TX</t>
  </si>
  <si>
    <t>E11.B</t>
  </si>
  <si>
    <t>Salaried</t>
  </si>
  <si>
    <t>Field Technician I.</t>
  </si>
  <si>
    <t>N5.B</t>
  </si>
  <si>
    <t>Hourly</t>
  </si>
  <si>
    <t>M</t>
  </si>
  <si>
    <t>Miami, FL</t>
  </si>
  <si>
    <t>E12.D</t>
  </si>
  <si>
    <t>Group Manager.</t>
  </si>
  <si>
    <t>Denver, CO</t>
  </si>
  <si>
    <t>E15.B</t>
  </si>
  <si>
    <t>Black or African American (Not Hispanic or Latino)</t>
  </si>
  <si>
    <t>Houston, TX</t>
  </si>
  <si>
    <t>N4.A</t>
  </si>
  <si>
    <t>Receptionist II.</t>
  </si>
  <si>
    <t>Dallas, TX</t>
  </si>
  <si>
    <t>N6.B</t>
  </si>
  <si>
    <t>Tampa, FL</t>
  </si>
  <si>
    <t>N4.B</t>
  </si>
  <si>
    <t>Hispanic or Latino</t>
  </si>
  <si>
    <t>N9.B</t>
  </si>
  <si>
    <t>N7.B</t>
  </si>
  <si>
    <t>Raleigh, NC</t>
  </si>
  <si>
    <t>N1.B</t>
  </si>
  <si>
    <t>E12.B</t>
  </si>
  <si>
    <t>Asian (Not Hispanic or Latino)</t>
  </si>
  <si>
    <t>Sr Engineer I.</t>
  </si>
  <si>
    <t>Field Representative.</t>
  </si>
  <si>
    <t>Tallahassee, FL</t>
  </si>
  <si>
    <t>N8.C</t>
  </si>
  <si>
    <t>Engineer II.</t>
  </si>
  <si>
    <t>Orlando, FL</t>
  </si>
  <si>
    <t>Ft. Lauderdale, FL</t>
  </si>
  <si>
    <t>N8.D</t>
  </si>
  <si>
    <t>Orlando Turnpike, FL</t>
  </si>
  <si>
    <t>N10.D</t>
  </si>
  <si>
    <t>N3.B</t>
  </si>
  <si>
    <t>Wesley Chapel, FL</t>
  </si>
  <si>
    <t>Lenoir, NC</t>
  </si>
  <si>
    <t>N10.A</t>
  </si>
  <si>
    <t>San Francisco, CA</t>
  </si>
  <si>
    <t>E14.E</t>
  </si>
  <si>
    <t>E10.E</t>
  </si>
  <si>
    <t>E11.E</t>
  </si>
  <si>
    <t>Henderson, NV</t>
  </si>
  <si>
    <t>Sr GIS Analyst II.</t>
  </si>
  <si>
    <t>Roseville, CA</t>
  </si>
  <si>
    <t>Newport News, VA</t>
  </si>
  <si>
    <t>Sr Planner I.</t>
  </si>
  <si>
    <t>Atlanta, GA</t>
  </si>
  <si>
    <t>E14.B</t>
  </si>
  <si>
    <t>Metairie, LA</t>
  </si>
  <si>
    <t>Panama City Bch, FL</t>
  </si>
  <si>
    <t>E10.B</t>
  </si>
  <si>
    <t>CAD Manager I.</t>
  </si>
  <si>
    <t>Orange, CA</t>
  </si>
  <si>
    <t>Receptionist I.</t>
  </si>
  <si>
    <t>Coraopolis, PA</t>
  </si>
  <si>
    <t>E16.B</t>
  </si>
  <si>
    <t>Calverton, MD</t>
  </si>
  <si>
    <t>Associate Project Manager.</t>
  </si>
  <si>
    <t>Melbourne, FL</t>
  </si>
  <si>
    <t>Ft. Myers, FL</t>
  </si>
  <si>
    <t>E15.C</t>
  </si>
  <si>
    <t>Phoenix, AZ</t>
  </si>
  <si>
    <t>Baton Rouge, LA</t>
  </si>
  <si>
    <t>N10.B</t>
  </si>
  <si>
    <t>N9.D</t>
  </si>
  <si>
    <t>American Indian or Alaska Native (Not Hispanic or Latino)</t>
  </si>
  <si>
    <t>Biloxi, MS</t>
  </si>
  <si>
    <t>N8.B</t>
  </si>
  <si>
    <t>Charlotte, NC</t>
  </si>
  <si>
    <t>Program Assistant II.</t>
  </si>
  <si>
    <t>Jacksonville, FL</t>
  </si>
  <si>
    <t>N7.D</t>
  </si>
  <si>
    <t>Sr Group Manager.</t>
  </si>
  <si>
    <t>E10.D</t>
  </si>
  <si>
    <t>Reno, NV</t>
  </si>
  <si>
    <t>Marietta, GA</t>
  </si>
  <si>
    <t>N6.D</t>
  </si>
  <si>
    <t>Fairfax, VA</t>
  </si>
  <si>
    <t>Sr Planner IV.</t>
  </si>
  <si>
    <t>Bartow, FL</t>
  </si>
  <si>
    <t>West Palm Beach, FL</t>
  </si>
  <si>
    <t>E11.D</t>
  </si>
  <si>
    <t>Special Projects Manager.</t>
  </si>
  <si>
    <t>Chipley, FL</t>
  </si>
  <si>
    <t>N5.D</t>
  </si>
  <si>
    <t>E16.D</t>
  </si>
  <si>
    <t>E15.D</t>
  </si>
  <si>
    <t>E14.C</t>
  </si>
  <si>
    <t>Principal Project Director.</t>
  </si>
  <si>
    <t>E17.B</t>
  </si>
  <si>
    <t>Sr Planner III.</t>
  </si>
  <si>
    <t>Business Sector Manager</t>
  </si>
  <si>
    <t>Nashville, TN</t>
  </si>
  <si>
    <t>E18.A</t>
  </si>
  <si>
    <t>Sr Engineer III.</t>
  </si>
  <si>
    <t>Sr Designer I.</t>
  </si>
  <si>
    <t>CAD Designer.</t>
  </si>
  <si>
    <t>Sr Designer II.</t>
  </si>
  <si>
    <t>Project Director.</t>
  </si>
  <si>
    <t>N11.D</t>
  </si>
  <si>
    <t>Principal Technical Professional.</t>
  </si>
  <si>
    <t>Sr Scientist II.</t>
  </si>
  <si>
    <t>E14.D</t>
  </si>
  <si>
    <t>Bedford, TX</t>
  </si>
  <si>
    <t>Sr Practice Manager</t>
  </si>
  <si>
    <t>E17.C</t>
  </si>
  <si>
    <t>Boston, MA</t>
  </si>
  <si>
    <t>Sr Architect IV.</t>
  </si>
  <si>
    <t>Sr Engineer II.</t>
  </si>
  <si>
    <t>Sr Engineer IV.</t>
  </si>
  <si>
    <t>Columbia, SC</t>
  </si>
  <si>
    <t>CAD Manager II.</t>
  </si>
  <si>
    <t>E12.C</t>
  </si>
  <si>
    <t>Sr Program Assistant II.</t>
  </si>
  <si>
    <t>Sr Project Manager.</t>
  </si>
  <si>
    <t>San Diego, CA</t>
  </si>
  <si>
    <t>E17.D</t>
  </si>
  <si>
    <t>Little Rock, AR</t>
  </si>
  <si>
    <t>E10.A</t>
  </si>
  <si>
    <t>E18.B</t>
  </si>
  <si>
    <t>Program Assistant III.</t>
  </si>
  <si>
    <t>N7.C</t>
  </si>
  <si>
    <t>Irvine, CA CDMG</t>
  </si>
  <si>
    <t>Colorado Springs, CO</t>
  </si>
  <si>
    <t>Richmond, VA</t>
  </si>
  <si>
    <t>N8.A</t>
  </si>
  <si>
    <t>San Juan, PR</t>
  </si>
  <si>
    <t>Madison, WI</t>
  </si>
  <si>
    <t>E16.C</t>
  </si>
  <si>
    <t>Sr Field Representative I.</t>
  </si>
  <si>
    <t>N9.A</t>
  </si>
  <si>
    <t>Project Manager.</t>
  </si>
  <si>
    <t>Lackawanna, NY</t>
  </si>
  <si>
    <t>E11.C</t>
  </si>
  <si>
    <t>Program Manager.</t>
  </si>
  <si>
    <t>Sr ITS Analyst II.</t>
  </si>
  <si>
    <t>E12.E</t>
  </si>
  <si>
    <t>San Antonio, TX</t>
  </si>
  <si>
    <t>Vestavia Hills, AL</t>
  </si>
  <si>
    <t>Construction Manager.</t>
  </si>
  <si>
    <t>Woodlands, TX</t>
  </si>
  <si>
    <t>E14.A</t>
  </si>
  <si>
    <t>N9.C</t>
  </si>
  <si>
    <t>N10.C</t>
  </si>
  <si>
    <t>E16.A</t>
  </si>
  <si>
    <t>Pensacola, FL</t>
  </si>
  <si>
    <t>N11.B</t>
  </si>
  <si>
    <t>Administrative Coordinator II.</t>
  </si>
  <si>
    <t>Cincinnati, OH</t>
  </si>
  <si>
    <t>E18.D</t>
  </si>
  <si>
    <t>Sr Proposal Coordinator</t>
  </si>
  <si>
    <t>E15.A</t>
  </si>
  <si>
    <t>Proposal Coordinator II.</t>
  </si>
  <si>
    <t>E11.A</t>
  </si>
  <si>
    <t>Engineer I.</t>
  </si>
  <si>
    <t>Tyler, TX</t>
  </si>
  <si>
    <t>Houston Lab, TX</t>
  </si>
  <si>
    <t>Sr Scientist III.</t>
  </si>
  <si>
    <t>GIS Analyst II.</t>
  </si>
  <si>
    <t>Sr Planner II.</t>
  </si>
  <si>
    <t>N4.D</t>
  </si>
  <si>
    <t>Technical Coordinator I.</t>
  </si>
  <si>
    <t>Two or More Races (Not Hispanic or Latino)</t>
  </si>
  <si>
    <t>Sr Field Representative II.</t>
  </si>
  <si>
    <t>E18.C</t>
  </si>
  <si>
    <t>Pittsview, AL</t>
  </si>
  <si>
    <t>Associate Construction Manager.</t>
  </si>
  <si>
    <t>Sarasota, FL</t>
  </si>
  <si>
    <t>Resident Engineer.</t>
  </si>
  <si>
    <t>Sr Estimator/Scheduler II.</t>
  </si>
  <si>
    <t>Technical Coordinator II.</t>
  </si>
  <si>
    <t>Operations Manager</t>
  </si>
  <si>
    <t>Sr Program Assistant III.</t>
  </si>
  <si>
    <t>Technician I.</t>
  </si>
  <si>
    <t>Jackson, MS</t>
  </si>
  <si>
    <t>N7.A</t>
  </si>
  <si>
    <t>Sr Estimator/Scheduler I.</t>
  </si>
  <si>
    <t>N11.A</t>
  </si>
  <si>
    <t>Operations Coordinator II.</t>
  </si>
  <si>
    <t>San Bernardino, CA</t>
  </si>
  <si>
    <t>N4.C</t>
  </si>
  <si>
    <t>N6.A</t>
  </si>
  <si>
    <t>Sr GIS Analyst I.</t>
  </si>
  <si>
    <t>Sr Contracts Administrator I.</t>
  </si>
  <si>
    <t>Missoula, MT</t>
  </si>
  <si>
    <t>E12.A</t>
  </si>
  <si>
    <t>Scientist II.</t>
  </si>
  <si>
    <t>Alexandria, VA</t>
  </si>
  <si>
    <t>Sr Scientist I.</t>
  </si>
  <si>
    <t>Sr Program Assistant I.</t>
  </si>
  <si>
    <t>N5.A</t>
  </si>
  <si>
    <t>Canonsburg, PA</t>
  </si>
  <si>
    <t>Sr ROW Agent III.</t>
  </si>
  <si>
    <t>Sr ITS Analyst IV.</t>
  </si>
  <si>
    <t>Dothan, AL</t>
  </si>
  <si>
    <t>Sr CAD Technician II.</t>
  </si>
  <si>
    <t>Norman, OK</t>
  </si>
  <si>
    <t>Ft. Pierce, FL</t>
  </si>
  <si>
    <t>Sr Project Engineer II.</t>
  </si>
  <si>
    <t>Seattle, WA</t>
  </si>
  <si>
    <t>Los Angeles, CA</t>
  </si>
  <si>
    <t>E10.C</t>
  </si>
  <si>
    <t>Operations Coordinator I.</t>
  </si>
  <si>
    <t>Sr Contracts Administrator II.</t>
  </si>
  <si>
    <t>Helena, MT</t>
  </si>
  <si>
    <t>Bozeman, MT</t>
  </si>
  <si>
    <t>Sr Architect I.</t>
  </si>
  <si>
    <t>E16.E</t>
  </si>
  <si>
    <t>CAD Design Technician.</t>
  </si>
  <si>
    <t>Architect I.</t>
  </si>
  <si>
    <t>Construction Management Representative I</t>
  </si>
  <si>
    <t>Landscape Architect II.</t>
  </si>
  <si>
    <t>Practice Manager</t>
  </si>
  <si>
    <t>Proposal Coordinator I.</t>
  </si>
  <si>
    <t>E15.E</t>
  </si>
  <si>
    <t>Architect II.</t>
  </si>
  <si>
    <t>Savannah, GA</t>
  </si>
  <si>
    <t>Sr ITS Analyst III.</t>
  </si>
  <si>
    <t>Sr ITS Analyst I.</t>
  </si>
  <si>
    <t>Prescott, AZ</t>
  </si>
  <si>
    <t>Scientist I.</t>
  </si>
  <si>
    <t>Sr Architect II.</t>
  </si>
  <si>
    <t>El Paso, TX</t>
  </si>
  <si>
    <t>Technical Intern I.</t>
  </si>
  <si>
    <t>N11.E</t>
  </si>
  <si>
    <t>Superintendent.</t>
  </si>
  <si>
    <t>Clearwater, FL</t>
  </si>
  <si>
    <t>Landscape Architect I.</t>
  </si>
  <si>
    <t>Houston Airport, TX</t>
  </si>
  <si>
    <t>Program Assistant I.</t>
  </si>
  <si>
    <t>Lynnwood, WA</t>
  </si>
  <si>
    <t>Field Technician II.</t>
  </si>
  <si>
    <t>CAD Technician II.</t>
  </si>
  <si>
    <t>Spokane, WA</t>
  </si>
  <si>
    <t>Sr ROW Agent II.</t>
  </si>
  <si>
    <t>GIS Analyst I.</t>
  </si>
  <si>
    <t>Omaha, NE</t>
  </si>
  <si>
    <t>Kirkland, WA</t>
  </si>
  <si>
    <t>Harrisburg, PA</t>
  </si>
  <si>
    <t>Administrative Clerk I.</t>
  </si>
  <si>
    <t>N10.E</t>
  </si>
  <si>
    <t>Planner I.</t>
  </si>
  <si>
    <t>Administrative Clerk II.</t>
  </si>
  <si>
    <t>Lake Havasu City, AZ</t>
  </si>
  <si>
    <t>E17.E</t>
  </si>
  <si>
    <t>Sr CAD Technician I.</t>
  </si>
  <si>
    <t>Technical Intern II.</t>
  </si>
  <si>
    <t>Sr Scientist IV.</t>
  </si>
  <si>
    <t>Warner Robins, GA</t>
  </si>
  <si>
    <t>Mendota Heights, MN</t>
  </si>
  <si>
    <t>Administrative Trainee.</t>
  </si>
  <si>
    <t>CAD Technician I.</t>
  </si>
  <si>
    <t>Construction Management Representative II.</t>
  </si>
  <si>
    <t>Sr Operations Coordinator I.</t>
  </si>
  <si>
    <t>Portland, OR</t>
  </si>
  <si>
    <t>Engineer III.</t>
  </si>
  <si>
    <t>Lake City, FL</t>
  </si>
  <si>
    <t>Alexandria, VA (F+G)</t>
  </si>
  <si>
    <t>Norfolk, VA</t>
  </si>
  <si>
    <t>E17.A</t>
  </si>
  <si>
    <t>Sr Construction Manager.</t>
  </si>
  <si>
    <t>Sr Architect III.</t>
  </si>
  <si>
    <t>Saudi Arabia</t>
  </si>
  <si>
    <t>Sr Program Manager.</t>
  </si>
  <si>
    <t>Sr Landscape Architect IV.</t>
  </si>
  <si>
    <t>Edison, NJ</t>
  </si>
  <si>
    <t>Ft. Worth, TX</t>
  </si>
  <si>
    <t>ID</t>
  </si>
  <si>
    <t>Project Financial Analyst II</t>
  </si>
  <si>
    <t>Stevens Point, WI</t>
  </si>
  <si>
    <t>Project Financial Analyst I</t>
  </si>
  <si>
    <t>N6.E</t>
  </si>
  <si>
    <t>N6.C</t>
  </si>
  <si>
    <t>Sr ROW Agent I.</t>
  </si>
  <si>
    <t>Sr Landscape Architect III.</t>
  </si>
  <si>
    <t>Accounts Payable Clerk I.</t>
  </si>
  <si>
    <t>Sr Estimator/Scheduler III.</t>
  </si>
  <si>
    <t>Youngstown, OH</t>
  </si>
  <si>
    <t>Technician II.</t>
  </si>
  <si>
    <t>Sr Landscape Architect II.</t>
  </si>
  <si>
    <t>Salt Lake City, UT</t>
  </si>
  <si>
    <t>Sr GIS Analyst III.</t>
  </si>
  <si>
    <t>Native Hawaiian/Other Pacific Islander(Not Hispanic/Latino)</t>
  </si>
  <si>
    <t>Sr Landscape Architect I.</t>
  </si>
  <si>
    <t>Rapid City, SD</t>
  </si>
  <si>
    <t>Kasson, MN</t>
  </si>
  <si>
    <t>Operations Director</t>
  </si>
  <si>
    <t>E19.B</t>
  </si>
  <si>
    <t>Rock Springs, WY</t>
  </si>
  <si>
    <t>Sr Project Engineer I.</t>
  </si>
  <si>
    <t>Administrative Coordinator I.</t>
  </si>
  <si>
    <t>Olympia, WA</t>
  </si>
  <si>
    <t>Accounts Payable Clerk II.</t>
  </si>
  <si>
    <t>Shreveport, LA</t>
  </si>
  <si>
    <t>Albany, NY</t>
  </si>
  <si>
    <t>San Carlos, CA</t>
  </si>
  <si>
    <t>Gavins Point DAM, SD</t>
  </si>
  <si>
    <t>Dallas, TX(Grusamar)</t>
  </si>
  <si>
    <t>Project Financial Assistant</t>
  </si>
  <si>
    <t>Martinsburg, WV</t>
  </si>
  <si>
    <t>Cupertino, CA</t>
  </si>
  <si>
    <t>Current Salary</t>
  </si>
  <si>
    <t>Part-time</t>
  </si>
  <si>
    <t>Fulltime</t>
  </si>
  <si>
    <t>Bonus Amt</t>
  </si>
  <si>
    <t>POSITION 1</t>
  </si>
  <si>
    <t>POSITION 2</t>
  </si>
  <si>
    <t>POSITION 3</t>
  </si>
  <si>
    <t>POSITION 4</t>
  </si>
  <si>
    <t>POSITION 5</t>
  </si>
  <si>
    <t>T.TEST</t>
  </si>
  <si>
    <t>less than .05?</t>
  </si>
  <si>
    <t>Avg Salary</t>
  </si>
  <si>
    <t>PASTE RAW DATA HERE:</t>
  </si>
  <si>
    <t>From DEMO</t>
  </si>
  <si>
    <t>FROM JOB DATA</t>
  </si>
  <si>
    <t>FROM SALARY info</t>
  </si>
  <si>
    <t>Calculation (convert salary to hourly)</t>
  </si>
  <si>
    <t>Copied from DEMO</t>
  </si>
  <si>
    <t>Position</t>
  </si>
  <si>
    <t>Overall Average</t>
  </si>
  <si>
    <t>Male</t>
  </si>
  <si>
    <t>Average Pay</t>
  </si>
  <si>
    <t>Overall</t>
  </si>
  <si>
    <t>Female</t>
  </si>
  <si>
    <t>Position 1</t>
  </si>
  <si>
    <t>Position 2</t>
  </si>
  <si>
    <t>Position 3</t>
  </si>
  <si>
    <t>Position 4</t>
  </si>
  <si>
    <t>Position 5</t>
  </si>
  <si>
    <t>Statistical Diff</t>
  </si>
  <si>
    <t>P-value</t>
  </si>
  <si>
    <t>Yes/No</t>
  </si>
  <si>
    <t>Converted PAY</t>
  </si>
  <si>
    <t>-if YES, there is a significant difference between Male and female</t>
  </si>
  <si>
    <t>-if NO, there is NOT a significant difference between Male and female</t>
  </si>
  <si>
    <t>Bonus Info</t>
  </si>
  <si>
    <t>From Demographics</t>
  </si>
  <si>
    <t>From Bonus Info</t>
  </si>
  <si>
    <t>-</t>
  </si>
  <si>
    <t>Total Salary</t>
  </si>
  <si>
    <t>Current Salary+Bonus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</si>
</sst>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&quot;$&quot;#,##0.00;[Red]&quot;$&quot;#,##0.00"/>
    <numFmt numFmtId="165" formatCode="_([$$-409]* #,##0.00_);_([$$-409]* \(#,##0.00\);_([$$-409]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u/>
      <sz val="11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14" fontId="0" fillId="0" borderId="0" xfId="0" applyNumberFormat="1"/>
    <xf numFmtId="4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0" borderId="3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0" fillId="0" borderId="0" xfId="0" applyNumberFormat="1" applyBorder="1"/>
    <xf numFmtId="0" fontId="5" fillId="0" borderId="5" xfId="0" applyFont="1" applyBorder="1" applyAlignment="1">
      <alignment horizontal="center"/>
    </xf>
    <xf numFmtId="44" fontId="4" fillId="0" borderId="0" xfId="1" applyFont="1"/>
    <xf numFmtId="44" fontId="0" fillId="2" borderId="0" xfId="1" applyFont="1" applyFill="1"/>
    <xf numFmtId="164" fontId="0" fillId="0" borderId="0" xfId="0" applyNumberFormat="1"/>
    <xf numFmtId="0" fontId="0" fillId="6" borderId="0" xfId="0" applyFill="1"/>
    <xf numFmtId="0" fontId="0" fillId="0" borderId="0" xfId="0" quotePrefix="1"/>
    <xf numFmtId="165" fontId="0" fillId="2" borderId="0" xfId="1" applyNumberFormat="1" applyFont="1" applyFill="1"/>
    <xf numFmtId="165" fontId="0" fillId="0" borderId="0" xfId="0" applyNumberFormat="1"/>
    <xf numFmtId="0" fontId="0" fillId="7" borderId="0" xfId="0" applyFill="1"/>
    <xf numFmtId="0" fontId="0" fillId="8" borderId="0" xfId="0" applyFill="1"/>
    <xf numFmtId="0" fontId="0" fillId="9" borderId="0" xfId="0" applyFill="1"/>
    <xf numFmtId="164" fontId="0" fillId="0" borderId="0" xfId="0" applyNumberFormat="1" applyFill="1"/>
    <xf numFmtId="164" fontId="0" fillId="3" borderId="0" xfId="0" applyNumberFormat="1" applyFill="1"/>
    <xf numFmtId="164" fontId="0" fillId="3" borderId="2" xfId="0" applyNumberFormat="1" applyFill="1" applyBorder="1"/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52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338"/>
  <sheetViews>
    <sheetView workbookViewId="0">
      <selection activeCell="C1" sqref="C1"/>
    </sheetView>
  </sheetViews>
  <sheetFormatPr defaultColWidth="8.85546875" defaultRowHeight="15" x14ac:dyDescent="0.25"/>
  <cols>
    <col min="1" max="1" width="5" bestFit="1" customWidth="1"/>
    <col min="2" max="2" width="7.5703125" style="4" bestFit="1" customWidth="1"/>
    <col min="3" max="3" width="55.5703125" bestFit="1" customWidth="1"/>
    <col min="4" max="4" width="20" bestFit="1" customWidth="1"/>
  </cols>
  <sheetData>
    <row r="1" spans="1:4" x14ac:dyDescent="0.25">
      <c r="A1" t="s">
        <v>285</v>
      </c>
      <c r="B1" s="4" t="s">
        <v>0</v>
      </c>
      <c r="C1" t="s">
        <v>1</v>
      </c>
      <c r="D1" t="s">
        <v>2</v>
      </c>
    </row>
    <row r="2" spans="1:4" x14ac:dyDescent="0.25">
      <c r="A2">
        <v>1</v>
      </c>
      <c r="B2" s="4" t="s">
        <v>11</v>
      </c>
      <c r="C2" t="s">
        <v>12</v>
      </c>
      <c r="D2" t="s">
        <v>321</v>
      </c>
    </row>
    <row r="3" spans="1:4" x14ac:dyDescent="0.25">
      <c r="A3">
        <v>3</v>
      </c>
      <c r="B3" s="4" t="s">
        <v>11</v>
      </c>
      <c r="C3" t="s">
        <v>12</v>
      </c>
      <c r="D3" t="s">
        <v>321</v>
      </c>
    </row>
    <row r="4" spans="1:4" x14ac:dyDescent="0.25">
      <c r="A4">
        <v>4</v>
      </c>
      <c r="B4" s="4" t="s">
        <v>20</v>
      </c>
      <c r="C4" t="s">
        <v>40</v>
      </c>
      <c r="D4" t="s">
        <v>321</v>
      </c>
    </row>
    <row r="5" spans="1:4" x14ac:dyDescent="0.25">
      <c r="A5">
        <v>5</v>
      </c>
      <c r="B5" s="4" t="s">
        <v>11</v>
      </c>
      <c r="C5" t="s">
        <v>12</v>
      </c>
      <c r="D5" t="s">
        <v>321</v>
      </c>
    </row>
    <row r="6" spans="1:4" x14ac:dyDescent="0.25">
      <c r="A6">
        <v>6</v>
      </c>
      <c r="B6" s="4" t="s">
        <v>11</v>
      </c>
      <c r="C6" t="s">
        <v>34</v>
      </c>
      <c r="D6" t="s">
        <v>321</v>
      </c>
    </row>
    <row r="7" spans="1:4" x14ac:dyDescent="0.25">
      <c r="A7">
        <v>10</v>
      </c>
      <c r="B7" s="4" t="s">
        <v>20</v>
      </c>
      <c r="C7" t="s">
        <v>12</v>
      </c>
      <c r="D7" t="s">
        <v>321</v>
      </c>
    </row>
    <row r="8" spans="1:4" x14ac:dyDescent="0.25">
      <c r="A8">
        <v>11</v>
      </c>
      <c r="B8" s="4" t="s">
        <v>20</v>
      </c>
      <c r="C8" t="s">
        <v>12</v>
      </c>
      <c r="D8" t="s">
        <v>321</v>
      </c>
    </row>
    <row r="9" spans="1:4" x14ac:dyDescent="0.25">
      <c r="A9">
        <v>13</v>
      </c>
      <c r="B9" s="4" t="s">
        <v>20</v>
      </c>
      <c r="C9" t="s">
        <v>34</v>
      </c>
      <c r="D9" t="s">
        <v>321</v>
      </c>
    </row>
    <row r="10" spans="1:4" x14ac:dyDescent="0.25">
      <c r="A10">
        <v>17</v>
      </c>
      <c r="B10" s="4" t="s">
        <v>20</v>
      </c>
      <c r="C10" t="s">
        <v>34</v>
      </c>
      <c r="D10" t="s">
        <v>321</v>
      </c>
    </row>
    <row r="11" spans="1:4" x14ac:dyDescent="0.25">
      <c r="A11">
        <v>18</v>
      </c>
      <c r="B11" s="4" t="s">
        <v>20</v>
      </c>
      <c r="C11" t="s">
        <v>12</v>
      </c>
      <c r="D11" t="s">
        <v>321</v>
      </c>
    </row>
    <row r="12" spans="1:4" x14ac:dyDescent="0.25">
      <c r="A12">
        <v>22</v>
      </c>
      <c r="B12" s="4" t="s">
        <v>20</v>
      </c>
      <c r="C12" t="s">
        <v>12</v>
      </c>
      <c r="D12" t="s">
        <v>321</v>
      </c>
    </row>
    <row r="13" spans="1:4" x14ac:dyDescent="0.25">
      <c r="A13">
        <v>24</v>
      </c>
      <c r="B13" s="4" t="s">
        <v>20</v>
      </c>
      <c r="C13" t="s">
        <v>12</v>
      </c>
      <c r="D13" t="s">
        <v>321</v>
      </c>
    </row>
    <row r="14" spans="1:4" x14ac:dyDescent="0.25">
      <c r="A14">
        <v>25</v>
      </c>
      <c r="B14" s="4" t="s">
        <v>20</v>
      </c>
      <c r="C14" t="s">
        <v>12</v>
      </c>
      <c r="D14" t="s">
        <v>321</v>
      </c>
    </row>
    <row r="15" spans="1:4" x14ac:dyDescent="0.25">
      <c r="A15">
        <v>26</v>
      </c>
      <c r="B15" s="4" t="s">
        <v>20</v>
      </c>
      <c r="C15" t="s">
        <v>12</v>
      </c>
      <c r="D15" t="s">
        <v>321</v>
      </c>
    </row>
    <row r="16" spans="1:4" x14ac:dyDescent="0.25">
      <c r="A16">
        <v>27</v>
      </c>
      <c r="B16" s="4" t="s">
        <v>20</v>
      </c>
      <c r="C16" t="s">
        <v>12</v>
      </c>
      <c r="D16" t="s">
        <v>321</v>
      </c>
    </row>
    <row r="17" spans="1:4" x14ac:dyDescent="0.25">
      <c r="A17">
        <v>28</v>
      </c>
      <c r="B17" s="4" t="s">
        <v>11</v>
      </c>
      <c r="C17" t="s">
        <v>12</v>
      </c>
      <c r="D17" t="s">
        <v>321</v>
      </c>
    </row>
    <row r="18" spans="1:4" x14ac:dyDescent="0.25">
      <c r="A18">
        <v>29</v>
      </c>
      <c r="B18" s="4" t="s">
        <v>20</v>
      </c>
      <c r="C18" t="s">
        <v>12</v>
      </c>
      <c r="D18" t="s">
        <v>321</v>
      </c>
    </row>
    <row r="19" spans="1:4" x14ac:dyDescent="0.25">
      <c r="A19">
        <v>30</v>
      </c>
      <c r="B19" s="4" t="s">
        <v>20</v>
      </c>
      <c r="C19" t="s">
        <v>12</v>
      </c>
      <c r="D19" t="s">
        <v>321</v>
      </c>
    </row>
    <row r="20" spans="1:4" x14ac:dyDescent="0.25">
      <c r="A20">
        <v>31</v>
      </c>
      <c r="B20" s="4" t="s">
        <v>20</v>
      </c>
      <c r="C20" t="s">
        <v>12</v>
      </c>
      <c r="D20" t="s">
        <v>321</v>
      </c>
    </row>
    <row r="21" spans="1:4" x14ac:dyDescent="0.25">
      <c r="A21">
        <v>35</v>
      </c>
      <c r="B21" s="4" t="s">
        <v>20</v>
      </c>
      <c r="C21" t="s">
        <v>12</v>
      </c>
      <c r="D21" t="s">
        <v>321</v>
      </c>
    </row>
    <row r="22" spans="1:4" x14ac:dyDescent="0.25">
      <c r="A22">
        <v>36</v>
      </c>
      <c r="B22" s="4" t="s">
        <v>20</v>
      </c>
      <c r="C22" t="s">
        <v>12</v>
      </c>
      <c r="D22" t="s">
        <v>321</v>
      </c>
    </row>
    <row r="23" spans="1:4" x14ac:dyDescent="0.25">
      <c r="A23">
        <v>37</v>
      </c>
      <c r="B23" s="4" t="s">
        <v>20</v>
      </c>
      <c r="C23" t="s">
        <v>26</v>
      </c>
      <c r="D23" t="s">
        <v>321</v>
      </c>
    </row>
    <row r="24" spans="1:4" x14ac:dyDescent="0.25">
      <c r="A24">
        <v>38</v>
      </c>
      <c r="B24" s="4" t="s">
        <v>20</v>
      </c>
      <c r="C24" t="s">
        <v>12</v>
      </c>
      <c r="D24" t="s">
        <v>321</v>
      </c>
    </row>
    <row r="25" spans="1:4" x14ac:dyDescent="0.25">
      <c r="A25">
        <v>41</v>
      </c>
      <c r="B25" s="4" t="s">
        <v>20</v>
      </c>
      <c r="C25" t="s">
        <v>12</v>
      </c>
      <c r="D25" t="s">
        <v>321</v>
      </c>
    </row>
    <row r="26" spans="1:4" x14ac:dyDescent="0.25">
      <c r="A26">
        <v>42</v>
      </c>
      <c r="B26" s="4" t="s">
        <v>11</v>
      </c>
      <c r="C26" t="s">
        <v>34</v>
      </c>
      <c r="D26" t="s">
        <v>321</v>
      </c>
    </row>
    <row r="27" spans="1:4" x14ac:dyDescent="0.25">
      <c r="A27">
        <v>43</v>
      </c>
      <c r="B27" s="4" t="s">
        <v>20</v>
      </c>
      <c r="C27" t="s">
        <v>12</v>
      </c>
      <c r="D27" t="s">
        <v>321</v>
      </c>
    </row>
    <row r="28" spans="1:4" x14ac:dyDescent="0.25">
      <c r="A28">
        <v>44</v>
      </c>
      <c r="B28" s="4" t="s">
        <v>11</v>
      </c>
      <c r="C28" t="s">
        <v>26</v>
      </c>
      <c r="D28" t="s">
        <v>321</v>
      </c>
    </row>
    <row r="29" spans="1:4" x14ac:dyDescent="0.25">
      <c r="A29">
        <v>45</v>
      </c>
      <c r="B29" s="4" t="s">
        <v>20</v>
      </c>
      <c r="C29" t="s">
        <v>34</v>
      </c>
      <c r="D29" t="s">
        <v>321</v>
      </c>
    </row>
    <row r="30" spans="1:4" x14ac:dyDescent="0.25">
      <c r="A30">
        <v>46</v>
      </c>
      <c r="B30" s="4" t="s">
        <v>11</v>
      </c>
      <c r="C30" t="s">
        <v>12</v>
      </c>
      <c r="D30" t="s">
        <v>321</v>
      </c>
    </row>
    <row r="31" spans="1:4" x14ac:dyDescent="0.25">
      <c r="A31">
        <v>47</v>
      </c>
      <c r="B31" s="4" t="s">
        <v>20</v>
      </c>
      <c r="C31" t="s">
        <v>34</v>
      </c>
      <c r="D31" t="s">
        <v>321</v>
      </c>
    </row>
    <row r="32" spans="1:4" x14ac:dyDescent="0.25">
      <c r="A32">
        <v>48</v>
      </c>
      <c r="B32" s="4" t="s">
        <v>20</v>
      </c>
      <c r="C32" t="s">
        <v>12</v>
      </c>
      <c r="D32" t="s">
        <v>321</v>
      </c>
    </row>
    <row r="33" spans="1:4" x14ac:dyDescent="0.25">
      <c r="A33">
        <v>49</v>
      </c>
      <c r="B33" s="4" t="s">
        <v>20</v>
      </c>
      <c r="C33" t="s">
        <v>40</v>
      </c>
      <c r="D33" t="s">
        <v>321</v>
      </c>
    </row>
    <row r="34" spans="1:4" x14ac:dyDescent="0.25">
      <c r="A34">
        <v>50</v>
      </c>
      <c r="B34" s="4" t="s">
        <v>20</v>
      </c>
      <c r="C34" t="s">
        <v>12</v>
      </c>
      <c r="D34" t="s">
        <v>321</v>
      </c>
    </row>
    <row r="35" spans="1:4" x14ac:dyDescent="0.25">
      <c r="A35">
        <v>51</v>
      </c>
      <c r="B35" s="4" t="s">
        <v>20</v>
      </c>
      <c r="C35" t="s">
        <v>12</v>
      </c>
      <c r="D35" t="s">
        <v>321</v>
      </c>
    </row>
    <row r="36" spans="1:4" x14ac:dyDescent="0.25">
      <c r="A36">
        <v>52</v>
      </c>
      <c r="B36" s="4" t="s">
        <v>11</v>
      </c>
      <c r="C36" t="s">
        <v>12</v>
      </c>
      <c r="D36" t="s">
        <v>321</v>
      </c>
    </row>
    <row r="37" spans="1:4" x14ac:dyDescent="0.25">
      <c r="A37">
        <v>54</v>
      </c>
      <c r="B37" s="4" t="s">
        <v>20</v>
      </c>
      <c r="C37" t="s">
        <v>26</v>
      </c>
      <c r="D37" t="s">
        <v>321</v>
      </c>
    </row>
    <row r="38" spans="1:4" x14ac:dyDescent="0.25">
      <c r="A38">
        <v>55</v>
      </c>
      <c r="B38" s="4" t="s">
        <v>11</v>
      </c>
      <c r="C38" t="s">
        <v>12</v>
      </c>
      <c r="D38" t="s">
        <v>321</v>
      </c>
    </row>
    <row r="39" spans="1:4" x14ac:dyDescent="0.25">
      <c r="A39">
        <v>56</v>
      </c>
      <c r="B39" s="4" t="s">
        <v>20</v>
      </c>
      <c r="C39" t="s">
        <v>12</v>
      </c>
      <c r="D39" t="s">
        <v>321</v>
      </c>
    </row>
    <row r="40" spans="1:4" x14ac:dyDescent="0.25">
      <c r="A40">
        <v>57</v>
      </c>
      <c r="B40" s="4" t="s">
        <v>20</v>
      </c>
      <c r="C40" t="s">
        <v>12</v>
      </c>
      <c r="D40" t="s">
        <v>321</v>
      </c>
    </row>
    <row r="41" spans="1:4" x14ac:dyDescent="0.25">
      <c r="A41">
        <v>58</v>
      </c>
      <c r="B41" s="4" t="s">
        <v>20</v>
      </c>
      <c r="C41" t="s">
        <v>12</v>
      </c>
      <c r="D41" t="s">
        <v>321</v>
      </c>
    </row>
    <row r="42" spans="1:4" x14ac:dyDescent="0.25">
      <c r="A42">
        <v>60</v>
      </c>
      <c r="B42" s="4" t="s">
        <v>20</v>
      </c>
      <c r="C42" t="s">
        <v>40</v>
      </c>
      <c r="D42" t="s">
        <v>321</v>
      </c>
    </row>
    <row r="43" spans="1:4" x14ac:dyDescent="0.25">
      <c r="A43">
        <v>61</v>
      </c>
      <c r="B43" s="4" t="s">
        <v>20</v>
      </c>
      <c r="C43" t="s">
        <v>34</v>
      </c>
      <c r="D43" t="s">
        <v>321</v>
      </c>
    </row>
    <row r="44" spans="1:4" x14ac:dyDescent="0.25">
      <c r="A44">
        <v>62</v>
      </c>
      <c r="B44" s="4" t="s">
        <v>20</v>
      </c>
      <c r="C44" t="s">
        <v>12</v>
      </c>
      <c r="D44" t="s">
        <v>321</v>
      </c>
    </row>
    <row r="45" spans="1:4" x14ac:dyDescent="0.25">
      <c r="A45">
        <v>63</v>
      </c>
      <c r="B45" s="4" t="s">
        <v>20</v>
      </c>
      <c r="C45" t="s">
        <v>12</v>
      </c>
      <c r="D45" t="s">
        <v>321</v>
      </c>
    </row>
    <row r="46" spans="1:4" x14ac:dyDescent="0.25">
      <c r="A46">
        <v>64</v>
      </c>
      <c r="B46" s="4" t="s">
        <v>20</v>
      </c>
      <c r="C46" t="s">
        <v>12</v>
      </c>
      <c r="D46" t="s">
        <v>321</v>
      </c>
    </row>
    <row r="47" spans="1:4" x14ac:dyDescent="0.25">
      <c r="A47">
        <v>65</v>
      </c>
      <c r="B47" s="4" t="s">
        <v>20</v>
      </c>
      <c r="C47" t="s">
        <v>26</v>
      </c>
      <c r="D47" t="s">
        <v>321</v>
      </c>
    </row>
    <row r="48" spans="1:4" x14ac:dyDescent="0.25">
      <c r="A48">
        <v>66</v>
      </c>
      <c r="B48" s="4" t="s">
        <v>11</v>
      </c>
      <c r="C48" t="s">
        <v>12</v>
      </c>
      <c r="D48" t="s">
        <v>321</v>
      </c>
    </row>
    <row r="49" spans="1:4" x14ac:dyDescent="0.25">
      <c r="A49">
        <v>67</v>
      </c>
      <c r="B49" s="4" t="s">
        <v>20</v>
      </c>
      <c r="C49" t="s">
        <v>12</v>
      </c>
      <c r="D49" t="s">
        <v>321</v>
      </c>
    </row>
    <row r="50" spans="1:4" x14ac:dyDescent="0.25">
      <c r="A50">
        <v>68</v>
      </c>
      <c r="B50" s="4" t="s">
        <v>20</v>
      </c>
      <c r="C50" t="s">
        <v>12</v>
      </c>
      <c r="D50" t="s">
        <v>321</v>
      </c>
    </row>
    <row r="51" spans="1:4" x14ac:dyDescent="0.25">
      <c r="A51">
        <v>72</v>
      </c>
      <c r="B51" s="4" t="s">
        <v>20</v>
      </c>
      <c r="C51" t="s">
        <v>12</v>
      </c>
      <c r="D51" t="s">
        <v>321</v>
      </c>
    </row>
    <row r="52" spans="1:4" x14ac:dyDescent="0.25">
      <c r="A52">
        <v>73</v>
      </c>
      <c r="B52" s="4" t="s">
        <v>20</v>
      </c>
      <c r="C52" t="s">
        <v>12</v>
      </c>
      <c r="D52" t="s">
        <v>321</v>
      </c>
    </row>
    <row r="53" spans="1:4" x14ac:dyDescent="0.25">
      <c r="A53">
        <v>74</v>
      </c>
      <c r="B53" s="4" t="s">
        <v>20</v>
      </c>
      <c r="C53" t="s">
        <v>12</v>
      </c>
      <c r="D53" t="s">
        <v>321</v>
      </c>
    </row>
    <row r="54" spans="1:4" x14ac:dyDescent="0.25">
      <c r="A54">
        <v>76</v>
      </c>
      <c r="B54" s="4" t="s">
        <v>20</v>
      </c>
      <c r="C54" t="s">
        <v>12</v>
      </c>
      <c r="D54" t="s">
        <v>321</v>
      </c>
    </row>
    <row r="55" spans="1:4" x14ac:dyDescent="0.25">
      <c r="A55">
        <v>77</v>
      </c>
      <c r="B55" s="4" t="s">
        <v>20</v>
      </c>
      <c r="C55" t="s">
        <v>12</v>
      </c>
      <c r="D55" t="s">
        <v>321</v>
      </c>
    </row>
    <row r="56" spans="1:4" x14ac:dyDescent="0.25">
      <c r="A56">
        <v>78</v>
      </c>
      <c r="B56" s="4" t="s">
        <v>20</v>
      </c>
      <c r="C56" t="s">
        <v>12</v>
      </c>
      <c r="D56" t="s">
        <v>321</v>
      </c>
    </row>
    <row r="57" spans="1:4" x14ac:dyDescent="0.25">
      <c r="A57">
        <v>79</v>
      </c>
      <c r="B57" s="4" t="s">
        <v>20</v>
      </c>
      <c r="C57" t="s">
        <v>12</v>
      </c>
      <c r="D57" t="s">
        <v>321</v>
      </c>
    </row>
    <row r="58" spans="1:4" x14ac:dyDescent="0.25">
      <c r="A58">
        <v>80</v>
      </c>
      <c r="B58" s="4" t="s">
        <v>11</v>
      </c>
      <c r="C58" t="s">
        <v>34</v>
      </c>
      <c r="D58" t="s">
        <v>321</v>
      </c>
    </row>
    <row r="59" spans="1:4" x14ac:dyDescent="0.25">
      <c r="A59">
        <v>81</v>
      </c>
      <c r="B59" s="4" t="s">
        <v>20</v>
      </c>
      <c r="C59" t="s">
        <v>12</v>
      </c>
      <c r="D59" t="s">
        <v>321</v>
      </c>
    </row>
    <row r="60" spans="1:4" x14ac:dyDescent="0.25">
      <c r="A60">
        <v>82</v>
      </c>
      <c r="B60" s="4" t="s">
        <v>20</v>
      </c>
      <c r="C60" t="s">
        <v>12</v>
      </c>
      <c r="D60" t="s">
        <v>321</v>
      </c>
    </row>
    <row r="61" spans="1:4" x14ac:dyDescent="0.25">
      <c r="A61">
        <v>83</v>
      </c>
      <c r="B61" s="4" t="s">
        <v>11</v>
      </c>
      <c r="C61" t="s">
        <v>12</v>
      </c>
      <c r="D61" t="s">
        <v>321</v>
      </c>
    </row>
    <row r="62" spans="1:4" x14ac:dyDescent="0.25">
      <c r="A62">
        <v>85</v>
      </c>
      <c r="B62" s="4" t="s">
        <v>20</v>
      </c>
      <c r="C62" t="s">
        <v>12</v>
      </c>
      <c r="D62" t="s">
        <v>321</v>
      </c>
    </row>
    <row r="63" spans="1:4" x14ac:dyDescent="0.25">
      <c r="A63">
        <v>86</v>
      </c>
      <c r="B63" s="4" t="s">
        <v>20</v>
      </c>
      <c r="C63" t="s">
        <v>12</v>
      </c>
      <c r="D63" t="s">
        <v>321</v>
      </c>
    </row>
    <row r="64" spans="1:4" x14ac:dyDescent="0.25">
      <c r="A64">
        <v>88</v>
      </c>
      <c r="B64" s="4" t="s">
        <v>11</v>
      </c>
      <c r="C64" t="s">
        <v>12</v>
      </c>
      <c r="D64" t="s">
        <v>321</v>
      </c>
    </row>
    <row r="65" spans="1:4" x14ac:dyDescent="0.25">
      <c r="A65">
        <v>90</v>
      </c>
      <c r="B65" s="4" t="s">
        <v>20</v>
      </c>
      <c r="C65" t="s">
        <v>12</v>
      </c>
      <c r="D65" t="s">
        <v>321</v>
      </c>
    </row>
    <row r="66" spans="1:4" x14ac:dyDescent="0.25">
      <c r="A66">
        <v>91</v>
      </c>
      <c r="B66" s="4" t="s">
        <v>11</v>
      </c>
      <c r="C66" t="s">
        <v>12</v>
      </c>
      <c r="D66" t="s">
        <v>321</v>
      </c>
    </row>
    <row r="67" spans="1:4" x14ac:dyDescent="0.25">
      <c r="A67">
        <v>93</v>
      </c>
      <c r="B67" s="4" t="s">
        <v>20</v>
      </c>
      <c r="C67" t="s">
        <v>12</v>
      </c>
      <c r="D67" t="s">
        <v>321</v>
      </c>
    </row>
    <row r="68" spans="1:4" x14ac:dyDescent="0.25">
      <c r="A68">
        <v>94</v>
      </c>
      <c r="B68" s="4" t="s">
        <v>20</v>
      </c>
      <c r="C68" t="s">
        <v>12</v>
      </c>
      <c r="D68" t="s">
        <v>321</v>
      </c>
    </row>
    <row r="69" spans="1:4" x14ac:dyDescent="0.25">
      <c r="A69">
        <v>95</v>
      </c>
      <c r="B69" s="4" t="s">
        <v>20</v>
      </c>
      <c r="C69" t="s">
        <v>12</v>
      </c>
      <c r="D69" t="s">
        <v>321</v>
      </c>
    </row>
    <row r="70" spans="1:4" x14ac:dyDescent="0.25">
      <c r="A70">
        <v>96</v>
      </c>
      <c r="B70" s="4" t="s">
        <v>11</v>
      </c>
      <c r="C70" t="s">
        <v>12</v>
      </c>
      <c r="D70" t="s">
        <v>321</v>
      </c>
    </row>
    <row r="71" spans="1:4" x14ac:dyDescent="0.25">
      <c r="A71">
        <v>97</v>
      </c>
      <c r="B71" s="4" t="s">
        <v>11</v>
      </c>
      <c r="C71" t="s">
        <v>34</v>
      </c>
      <c r="D71" t="s">
        <v>321</v>
      </c>
    </row>
    <row r="72" spans="1:4" x14ac:dyDescent="0.25">
      <c r="A72">
        <v>98</v>
      </c>
      <c r="B72" s="4" t="s">
        <v>11</v>
      </c>
      <c r="C72" t="s">
        <v>34</v>
      </c>
      <c r="D72" t="s">
        <v>321</v>
      </c>
    </row>
    <row r="73" spans="1:4" x14ac:dyDescent="0.25">
      <c r="A73">
        <v>99</v>
      </c>
      <c r="B73" s="4" t="s">
        <v>20</v>
      </c>
      <c r="C73" t="s">
        <v>12</v>
      </c>
      <c r="D73" t="s">
        <v>321</v>
      </c>
    </row>
    <row r="74" spans="1:4" x14ac:dyDescent="0.25">
      <c r="A74">
        <v>102</v>
      </c>
      <c r="B74" s="4" t="s">
        <v>20</v>
      </c>
      <c r="C74" t="s">
        <v>12</v>
      </c>
      <c r="D74" t="s">
        <v>321</v>
      </c>
    </row>
    <row r="75" spans="1:4" x14ac:dyDescent="0.25">
      <c r="A75">
        <v>104</v>
      </c>
      <c r="B75" s="4" t="s">
        <v>11</v>
      </c>
      <c r="C75" t="s">
        <v>180</v>
      </c>
      <c r="D75" t="s">
        <v>321</v>
      </c>
    </row>
    <row r="76" spans="1:4" x14ac:dyDescent="0.25">
      <c r="A76">
        <v>105</v>
      </c>
      <c r="B76" s="4" t="s">
        <v>11</v>
      </c>
      <c r="C76" t="s">
        <v>12</v>
      </c>
      <c r="D76" t="s">
        <v>321</v>
      </c>
    </row>
    <row r="77" spans="1:4" x14ac:dyDescent="0.25">
      <c r="A77">
        <v>106</v>
      </c>
      <c r="B77" s="4" t="s">
        <v>20</v>
      </c>
      <c r="C77" t="s">
        <v>12</v>
      </c>
      <c r="D77" t="s">
        <v>321</v>
      </c>
    </row>
    <row r="78" spans="1:4" x14ac:dyDescent="0.25">
      <c r="A78">
        <v>107</v>
      </c>
      <c r="B78" s="4" t="s">
        <v>20</v>
      </c>
      <c r="C78" t="s">
        <v>12</v>
      </c>
      <c r="D78" t="s">
        <v>321</v>
      </c>
    </row>
    <row r="79" spans="1:4" x14ac:dyDescent="0.25">
      <c r="A79">
        <v>109</v>
      </c>
      <c r="B79" s="4" t="s">
        <v>20</v>
      </c>
      <c r="C79" t="s">
        <v>40</v>
      </c>
      <c r="D79" t="s">
        <v>321</v>
      </c>
    </row>
    <row r="80" spans="1:4" x14ac:dyDescent="0.25">
      <c r="A80">
        <v>110</v>
      </c>
      <c r="B80" s="4" t="s">
        <v>20</v>
      </c>
      <c r="C80" t="s">
        <v>12</v>
      </c>
      <c r="D80" t="s">
        <v>321</v>
      </c>
    </row>
    <row r="81" spans="1:4" x14ac:dyDescent="0.25">
      <c r="A81">
        <v>111</v>
      </c>
      <c r="B81" s="4" t="s">
        <v>20</v>
      </c>
      <c r="C81" t="s">
        <v>12</v>
      </c>
      <c r="D81" t="s">
        <v>321</v>
      </c>
    </row>
    <row r="82" spans="1:4" x14ac:dyDescent="0.25">
      <c r="A82">
        <v>113</v>
      </c>
      <c r="B82" s="4" t="s">
        <v>20</v>
      </c>
      <c r="C82" t="s">
        <v>26</v>
      </c>
      <c r="D82" t="s">
        <v>321</v>
      </c>
    </row>
    <row r="83" spans="1:4" x14ac:dyDescent="0.25">
      <c r="A83">
        <v>114</v>
      </c>
      <c r="B83" s="4" t="s">
        <v>11</v>
      </c>
      <c r="C83" t="s">
        <v>12</v>
      </c>
      <c r="D83" t="s">
        <v>321</v>
      </c>
    </row>
    <row r="84" spans="1:4" x14ac:dyDescent="0.25">
      <c r="A84">
        <v>115</v>
      </c>
      <c r="B84" s="4" t="s">
        <v>20</v>
      </c>
      <c r="C84" t="s">
        <v>12</v>
      </c>
      <c r="D84" t="s">
        <v>321</v>
      </c>
    </row>
    <row r="85" spans="1:4" x14ac:dyDescent="0.25">
      <c r="A85">
        <v>116</v>
      </c>
      <c r="B85" s="4" t="s">
        <v>20</v>
      </c>
      <c r="C85" t="s">
        <v>12</v>
      </c>
      <c r="D85" t="s">
        <v>321</v>
      </c>
    </row>
    <row r="86" spans="1:4" x14ac:dyDescent="0.25">
      <c r="A86">
        <v>117</v>
      </c>
      <c r="B86" s="4" t="s">
        <v>20</v>
      </c>
      <c r="C86" t="s">
        <v>12</v>
      </c>
      <c r="D86" t="s">
        <v>321</v>
      </c>
    </row>
    <row r="87" spans="1:4" x14ac:dyDescent="0.25">
      <c r="A87">
        <v>118</v>
      </c>
      <c r="B87" s="4" t="s">
        <v>20</v>
      </c>
      <c r="C87" t="s">
        <v>12</v>
      </c>
      <c r="D87" t="s">
        <v>321</v>
      </c>
    </row>
    <row r="88" spans="1:4" x14ac:dyDescent="0.25">
      <c r="A88">
        <v>120</v>
      </c>
      <c r="B88" s="4" t="s">
        <v>20</v>
      </c>
      <c r="C88" t="s">
        <v>12</v>
      </c>
      <c r="D88" t="s">
        <v>321</v>
      </c>
    </row>
    <row r="89" spans="1:4" x14ac:dyDescent="0.25">
      <c r="A89">
        <v>121</v>
      </c>
      <c r="B89" s="4" t="s">
        <v>11</v>
      </c>
      <c r="C89" t="s">
        <v>12</v>
      </c>
      <c r="D89" t="s">
        <v>321</v>
      </c>
    </row>
    <row r="90" spans="1:4" x14ac:dyDescent="0.25">
      <c r="A90">
        <v>122</v>
      </c>
      <c r="B90" s="4" t="s">
        <v>20</v>
      </c>
      <c r="C90" t="s">
        <v>12</v>
      </c>
      <c r="D90" t="s">
        <v>321</v>
      </c>
    </row>
    <row r="91" spans="1:4" x14ac:dyDescent="0.25">
      <c r="A91">
        <v>123</v>
      </c>
      <c r="B91" s="4" t="s">
        <v>11</v>
      </c>
      <c r="C91" t="s">
        <v>12</v>
      </c>
      <c r="D91" t="s">
        <v>321</v>
      </c>
    </row>
    <row r="92" spans="1:4" x14ac:dyDescent="0.25">
      <c r="A92">
        <v>125</v>
      </c>
      <c r="B92" s="4" t="s">
        <v>11</v>
      </c>
      <c r="C92" t="s">
        <v>34</v>
      </c>
      <c r="D92" t="s">
        <v>321</v>
      </c>
    </row>
    <row r="93" spans="1:4" x14ac:dyDescent="0.25">
      <c r="A93">
        <v>126</v>
      </c>
      <c r="B93" s="4" t="s">
        <v>20</v>
      </c>
      <c r="C93" t="s">
        <v>34</v>
      </c>
      <c r="D93" t="s">
        <v>321</v>
      </c>
    </row>
    <row r="94" spans="1:4" x14ac:dyDescent="0.25">
      <c r="A94">
        <v>128</v>
      </c>
      <c r="B94" s="4" t="s">
        <v>11</v>
      </c>
      <c r="C94" t="s">
        <v>12</v>
      </c>
      <c r="D94" t="s">
        <v>321</v>
      </c>
    </row>
    <row r="95" spans="1:4" x14ac:dyDescent="0.25">
      <c r="A95">
        <v>129</v>
      </c>
      <c r="B95" s="4" t="s">
        <v>20</v>
      </c>
      <c r="C95" t="s">
        <v>12</v>
      </c>
      <c r="D95" t="s">
        <v>321</v>
      </c>
    </row>
    <row r="96" spans="1:4" x14ac:dyDescent="0.25">
      <c r="A96">
        <v>131</v>
      </c>
      <c r="B96" s="4" t="s">
        <v>20</v>
      </c>
      <c r="C96" t="s">
        <v>12</v>
      </c>
      <c r="D96" t="s">
        <v>321</v>
      </c>
    </row>
    <row r="97" spans="1:4" x14ac:dyDescent="0.25">
      <c r="A97">
        <v>132</v>
      </c>
      <c r="B97" s="4" t="s">
        <v>11</v>
      </c>
      <c r="C97" t="s">
        <v>12</v>
      </c>
      <c r="D97" t="s">
        <v>321</v>
      </c>
    </row>
    <row r="98" spans="1:4" x14ac:dyDescent="0.25">
      <c r="A98">
        <v>133</v>
      </c>
      <c r="B98" s="4" t="s">
        <v>11</v>
      </c>
      <c r="C98" t="s">
        <v>26</v>
      </c>
      <c r="D98" t="s">
        <v>321</v>
      </c>
    </row>
    <row r="99" spans="1:4" x14ac:dyDescent="0.25">
      <c r="A99">
        <v>134</v>
      </c>
      <c r="B99" s="4" t="s">
        <v>20</v>
      </c>
      <c r="C99" t="s">
        <v>12</v>
      </c>
      <c r="D99" t="s">
        <v>321</v>
      </c>
    </row>
    <row r="100" spans="1:4" x14ac:dyDescent="0.25">
      <c r="A100">
        <v>135</v>
      </c>
      <c r="B100" s="4" t="s">
        <v>11</v>
      </c>
      <c r="C100" t="s">
        <v>12</v>
      </c>
      <c r="D100" t="s">
        <v>321</v>
      </c>
    </row>
    <row r="101" spans="1:4" x14ac:dyDescent="0.25">
      <c r="A101">
        <v>137</v>
      </c>
      <c r="B101" s="4" t="s">
        <v>20</v>
      </c>
      <c r="C101" t="s">
        <v>12</v>
      </c>
      <c r="D101" t="s">
        <v>321</v>
      </c>
    </row>
    <row r="102" spans="1:4" x14ac:dyDescent="0.25">
      <c r="A102">
        <v>138</v>
      </c>
      <c r="B102" s="4" t="s">
        <v>11</v>
      </c>
      <c r="C102" t="s">
        <v>12</v>
      </c>
      <c r="D102" t="s">
        <v>321</v>
      </c>
    </row>
    <row r="103" spans="1:4" x14ac:dyDescent="0.25">
      <c r="A103">
        <v>140</v>
      </c>
      <c r="B103" s="4" t="s">
        <v>11</v>
      </c>
      <c r="C103" t="s">
        <v>12</v>
      </c>
      <c r="D103" t="s">
        <v>321</v>
      </c>
    </row>
    <row r="104" spans="1:4" x14ac:dyDescent="0.25">
      <c r="A104">
        <v>141</v>
      </c>
      <c r="B104" s="4" t="s">
        <v>20</v>
      </c>
      <c r="C104" t="s">
        <v>12</v>
      </c>
      <c r="D104" t="s">
        <v>321</v>
      </c>
    </row>
    <row r="105" spans="1:4" x14ac:dyDescent="0.25">
      <c r="A105">
        <v>142</v>
      </c>
      <c r="B105" s="4" t="s">
        <v>20</v>
      </c>
      <c r="C105" t="s">
        <v>12</v>
      </c>
      <c r="D105" t="s">
        <v>321</v>
      </c>
    </row>
    <row r="106" spans="1:4" x14ac:dyDescent="0.25">
      <c r="A106">
        <v>143</v>
      </c>
      <c r="B106" s="4" t="s">
        <v>11</v>
      </c>
      <c r="C106" t="s">
        <v>34</v>
      </c>
      <c r="D106" t="s">
        <v>321</v>
      </c>
    </row>
    <row r="107" spans="1:4" x14ac:dyDescent="0.25">
      <c r="A107">
        <v>144</v>
      </c>
      <c r="B107" s="4" t="s">
        <v>11</v>
      </c>
      <c r="C107" t="s">
        <v>12</v>
      </c>
      <c r="D107" t="s">
        <v>321</v>
      </c>
    </row>
    <row r="108" spans="1:4" x14ac:dyDescent="0.25">
      <c r="A108">
        <v>145</v>
      </c>
      <c r="B108" s="4" t="s">
        <v>11</v>
      </c>
      <c r="C108" t="s">
        <v>12</v>
      </c>
      <c r="D108" t="s">
        <v>321</v>
      </c>
    </row>
    <row r="109" spans="1:4" x14ac:dyDescent="0.25">
      <c r="A109">
        <v>146</v>
      </c>
      <c r="B109" s="4" t="s">
        <v>20</v>
      </c>
      <c r="C109" t="s">
        <v>12</v>
      </c>
      <c r="D109" t="s">
        <v>321</v>
      </c>
    </row>
    <row r="110" spans="1:4" x14ac:dyDescent="0.25">
      <c r="A110">
        <v>147</v>
      </c>
      <c r="B110" s="4" t="s">
        <v>11</v>
      </c>
      <c r="C110" t="s">
        <v>26</v>
      </c>
      <c r="D110" t="s">
        <v>321</v>
      </c>
    </row>
    <row r="111" spans="1:4" x14ac:dyDescent="0.25">
      <c r="A111">
        <v>148</v>
      </c>
      <c r="B111" s="4" t="s">
        <v>20</v>
      </c>
      <c r="C111" t="s">
        <v>12</v>
      </c>
      <c r="D111" t="s">
        <v>321</v>
      </c>
    </row>
    <row r="112" spans="1:4" x14ac:dyDescent="0.25">
      <c r="A112">
        <v>149</v>
      </c>
      <c r="B112" s="4" t="s">
        <v>20</v>
      </c>
      <c r="C112" t="s">
        <v>34</v>
      </c>
      <c r="D112" t="s">
        <v>321</v>
      </c>
    </row>
    <row r="113" spans="1:4" x14ac:dyDescent="0.25">
      <c r="A113">
        <v>150</v>
      </c>
      <c r="B113" s="4" t="s">
        <v>20</v>
      </c>
      <c r="C113" t="s">
        <v>12</v>
      </c>
      <c r="D113" t="s">
        <v>321</v>
      </c>
    </row>
    <row r="114" spans="1:4" x14ac:dyDescent="0.25">
      <c r="A114">
        <v>151</v>
      </c>
      <c r="B114" s="4" t="s">
        <v>20</v>
      </c>
      <c r="C114" t="s">
        <v>12</v>
      </c>
      <c r="D114" t="s">
        <v>321</v>
      </c>
    </row>
    <row r="115" spans="1:4" x14ac:dyDescent="0.25">
      <c r="A115">
        <v>152</v>
      </c>
      <c r="B115" s="4" t="s">
        <v>20</v>
      </c>
      <c r="C115" t="s">
        <v>12</v>
      </c>
      <c r="D115" t="s">
        <v>321</v>
      </c>
    </row>
    <row r="116" spans="1:4" x14ac:dyDescent="0.25">
      <c r="A116">
        <v>153</v>
      </c>
      <c r="B116" s="4" t="s">
        <v>20</v>
      </c>
      <c r="C116" t="s">
        <v>12</v>
      </c>
      <c r="D116" t="s">
        <v>321</v>
      </c>
    </row>
    <row r="117" spans="1:4" x14ac:dyDescent="0.25">
      <c r="A117">
        <v>154</v>
      </c>
      <c r="B117" s="4" t="s">
        <v>11</v>
      </c>
      <c r="C117" t="s">
        <v>12</v>
      </c>
      <c r="D117" t="s">
        <v>321</v>
      </c>
    </row>
    <row r="118" spans="1:4" x14ac:dyDescent="0.25">
      <c r="A118">
        <v>156</v>
      </c>
      <c r="B118" s="4" t="s">
        <v>20</v>
      </c>
      <c r="C118" t="s">
        <v>12</v>
      </c>
      <c r="D118" t="s">
        <v>321</v>
      </c>
    </row>
    <row r="119" spans="1:4" x14ac:dyDescent="0.25">
      <c r="A119">
        <v>157</v>
      </c>
      <c r="B119" s="4" t="s">
        <v>20</v>
      </c>
      <c r="C119" t="s">
        <v>12</v>
      </c>
      <c r="D119" t="s">
        <v>321</v>
      </c>
    </row>
    <row r="120" spans="1:4" x14ac:dyDescent="0.25">
      <c r="A120">
        <v>159</v>
      </c>
      <c r="B120" s="4" t="s">
        <v>11</v>
      </c>
      <c r="C120" t="s">
        <v>12</v>
      </c>
      <c r="D120" t="s">
        <v>321</v>
      </c>
    </row>
    <row r="121" spans="1:4" x14ac:dyDescent="0.25">
      <c r="A121">
        <v>160</v>
      </c>
      <c r="B121" s="4" t="s">
        <v>20</v>
      </c>
      <c r="C121" t="s">
        <v>12</v>
      </c>
      <c r="D121" t="s">
        <v>321</v>
      </c>
    </row>
    <row r="122" spans="1:4" x14ac:dyDescent="0.25">
      <c r="A122">
        <v>161</v>
      </c>
      <c r="B122" s="4" t="s">
        <v>20</v>
      </c>
      <c r="C122" t="s">
        <v>12</v>
      </c>
      <c r="D122" t="s">
        <v>321</v>
      </c>
    </row>
    <row r="123" spans="1:4" x14ac:dyDescent="0.25">
      <c r="A123">
        <v>162</v>
      </c>
      <c r="B123" s="4" t="s">
        <v>20</v>
      </c>
      <c r="C123" t="s">
        <v>34</v>
      </c>
      <c r="D123" t="s">
        <v>321</v>
      </c>
    </row>
    <row r="124" spans="1:4" x14ac:dyDescent="0.25">
      <c r="A124">
        <v>163</v>
      </c>
      <c r="B124" s="4" t="s">
        <v>20</v>
      </c>
      <c r="C124" t="s">
        <v>12</v>
      </c>
      <c r="D124" t="s">
        <v>321</v>
      </c>
    </row>
    <row r="125" spans="1:4" x14ac:dyDescent="0.25">
      <c r="A125">
        <v>164</v>
      </c>
      <c r="B125" s="4" t="s">
        <v>20</v>
      </c>
      <c r="C125" t="s">
        <v>12</v>
      </c>
      <c r="D125" t="s">
        <v>321</v>
      </c>
    </row>
    <row r="126" spans="1:4" x14ac:dyDescent="0.25">
      <c r="A126">
        <v>165</v>
      </c>
      <c r="B126" s="4" t="s">
        <v>11</v>
      </c>
      <c r="C126" t="s">
        <v>12</v>
      </c>
      <c r="D126" t="s">
        <v>321</v>
      </c>
    </row>
    <row r="127" spans="1:4" x14ac:dyDescent="0.25">
      <c r="A127">
        <v>166</v>
      </c>
      <c r="B127" s="4" t="s">
        <v>20</v>
      </c>
      <c r="C127" t="s">
        <v>12</v>
      </c>
      <c r="D127" t="s">
        <v>321</v>
      </c>
    </row>
    <row r="128" spans="1:4" x14ac:dyDescent="0.25">
      <c r="A128">
        <v>168</v>
      </c>
      <c r="B128" s="4" t="s">
        <v>20</v>
      </c>
      <c r="C128" t="s">
        <v>12</v>
      </c>
      <c r="D128" t="s">
        <v>321</v>
      </c>
    </row>
    <row r="129" spans="1:4" x14ac:dyDescent="0.25">
      <c r="A129">
        <v>170</v>
      </c>
      <c r="B129" s="4" t="s">
        <v>20</v>
      </c>
      <c r="C129" t="s">
        <v>12</v>
      </c>
      <c r="D129" t="s">
        <v>321</v>
      </c>
    </row>
    <row r="130" spans="1:4" x14ac:dyDescent="0.25">
      <c r="A130">
        <v>172</v>
      </c>
      <c r="B130" s="4" t="s">
        <v>20</v>
      </c>
      <c r="C130" t="s">
        <v>12</v>
      </c>
      <c r="D130" t="s">
        <v>321</v>
      </c>
    </row>
    <row r="131" spans="1:4" x14ac:dyDescent="0.25">
      <c r="A131">
        <v>173</v>
      </c>
      <c r="B131" s="4" t="s">
        <v>20</v>
      </c>
      <c r="C131" t="s">
        <v>12</v>
      </c>
      <c r="D131" t="s">
        <v>321</v>
      </c>
    </row>
    <row r="132" spans="1:4" x14ac:dyDescent="0.25">
      <c r="A132">
        <v>176</v>
      </c>
      <c r="B132" s="4" t="s">
        <v>20</v>
      </c>
      <c r="C132" t="s">
        <v>12</v>
      </c>
      <c r="D132" t="s">
        <v>321</v>
      </c>
    </row>
    <row r="133" spans="1:4" x14ac:dyDescent="0.25">
      <c r="A133">
        <v>177</v>
      </c>
      <c r="B133" s="4" t="s">
        <v>11</v>
      </c>
      <c r="C133" t="s">
        <v>12</v>
      </c>
      <c r="D133" t="s">
        <v>321</v>
      </c>
    </row>
    <row r="134" spans="1:4" x14ac:dyDescent="0.25">
      <c r="A134">
        <v>178</v>
      </c>
      <c r="B134" s="4" t="s">
        <v>20</v>
      </c>
      <c r="C134" t="s">
        <v>12</v>
      </c>
      <c r="D134" t="s">
        <v>321</v>
      </c>
    </row>
    <row r="135" spans="1:4" x14ac:dyDescent="0.25">
      <c r="A135">
        <v>179</v>
      </c>
      <c r="B135" s="4" t="s">
        <v>20</v>
      </c>
      <c r="C135" t="s">
        <v>34</v>
      </c>
      <c r="D135" t="s">
        <v>321</v>
      </c>
    </row>
    <row r="136" spans="1:4" x14ac:dyDescent="0.25">
      <c r="A136">
        <v>181</v>
      </c>
      <c r="B136" s="4" t="s">
        <v>20</v>
      </c>
      <c r="C136" t="s">
        <v>12</v>
      </c>
      <c r="D136" t="s">
        <v>321</v>
      </c>
    </row>
    <row r="137" spans="1:4" x14ac:dyDescent="0.25">
      <c r="A137">
        <v>182</v>
      </c>
      <c r="B137" s="4" t="s">
        <v>20</v>
      </c>
      <c r="C137" t="s">
        <v>12</v>
      </c>
      <c r="D137" t="s">
        <v>321</v>
      </c>
    </row>
    <row r="138" spans="1:4" x14ac:dyDescent="0.25">
      <c r="A138">
        <v>183</v>
      </c>
      <c r="B138" s="4" t="s">
        <v>20</v>
      </c>
      <c r="C138" t="s">
        <v>26</v>
      </c>
      <c r="D138" t="s">
        <v>321</v>
      </c>
    </row>
    <row r="139" spans="1:4" x14ac:dyDescent="0.25">
      <c r="A139">
        <v>184</v>
      </c>
      <c r="B139" s="4" t="s">
        <v>11</v>
      </c>
      <c r="C139" t="s">
        <v>34</v>
      </c>
      <c r="D139" t="s">
        <v>321</v>
      </c>
    </row>
    <row r="140" spans="1:4" x14ac:dyDescent="0.25">
      <c r="A140">
        <v>185</v>
      </c>
      <c r="B140" s="4" t="s">
        <v>11</v>
      </c>
      <c r="C140" t="s">
        <v>34</v>
      </c>
      <c r="D140" t="s">
        <v>321</v>
      </c>
    </row>
    <row r="141" spans="1:4" x14ac:dyDescent="0.25">
      <c r="A141">
        <v>186</v>
      </c>
      <c r="B141" s="4" t="s">
        <v>20</v>
      </c>
      <c r="C141" t="s">
        <v>12</v>
      </c>
      <c r="D141" t="s">
        <v>321</v>
      </c>
    </row>
    <row r="142" spans="1:4" x14ac:dyDescent="0.25">
      <c r="A142">
        <v>187</v>
      </c>
      <c r="B142" s="4" t="s">
        <v>11</v>
      </c>
      <c r="C142" t="s">
        <v>12</v>
      </c>
      <c r="D142" t="s">
        <v>321</v>
      </c>
    </row>
    <row r="143" spans="1:4" x14ac:dyDescent="0.25">
      <c r="A143">
        <v>188</v>
      </c>
      <c r="B143" s="4" t="s">
        <v>11</v>
      </c>
      <c r="C143" t="s">
        <v>26</v>
      </c>
      <c r="D143" t="s">
        <v>321</v>
      </c>
    </row>
    <row r="144" spans="1:4" x14ac:dyDescent="0.25">
      <c r="A144">
        <v>189</v>
      </c>
      <c r="B144" s="4" t="s">
        <v>20</v>
      </c>
      <c r="C144" t="s">
        <v>12</v>
      </c>
      <c r="D144" t="s">
        <v>321</v>
      </c>
    </row>
    <row r="145" spans="1:4" x14ac:dyDescent="0.25">
      <c r="A145">
        <v>190</v>
      </c>
      <c r="B145" s="4" t="s">
        <v>11</v>
      </c>
      <c r="C145" t="s">
        <v>12</v>
      </c>
      <c r="D145" t="s">
        <v>321</v>
      </c>
    </row>
    <row r="146" spans="1:4" x14ac:dyDescent="0.25">
      <c r="A146">
        <v>191</v>
      </c>
      <c r="B146" s="4" t="s">
        <v>20</v>
      </c>
      <c r="C146" t="s">
        <v>12</v>
      </c>
      <c r="D146" t="s">
        <v>321</v>
      </c>
    </row>
    <row r="147" spans="1:4" x14ac:dyDescent="0.25">
      <c r="A147">
        <v>192</v>
      </c>
      <c r="B147" s="4" t="s">
        <v>20</v>
      </c>
      <c r="C147" t="s">
        <v>26</v>
      </c>
      <c r="D147" t="s">
        <v>321</v>
      </c>
    </row>
    <row r="148" spans="1:4" x14ac:dyDescent="0.25">
      <c r="A148">
        <v>193</v>
      </c>
      <c r="B148" s="4" t="s">
        <v>20</v>
      </c>
      <c r="C148" t="s">
        <v>12</v>
      </c>
      <c r="D148" t="s">
        <v>321</v>
      </c>
    </row>
    <row r="149" spans="1:4" x14ac:dyDescent="0.25">
      <c r="A149">
        <v>194</v>
      </c>
      <c r="B149" s="4" t="s">
        <v>20</v>
      </c>
      <c r="C149" t="s">
        <v>12</v>
      </c>
      <c r="D149" t="s">
        <v>321</v>
      </c>
    </row>
    <row r="150" spans="1:4" x14ac:dyDescent="0.25">
      <c r="A150">
        <v>195</v>
      </c>
      <c r="B150" s="4" t="s">
        <v>20</v>
      </c>
      <c r="C150" t="s">
        <v>12</v>
      </c>
      <c r="D150" t="s">
        <v>321</v>
      </c>
    </row>
    <row r="151" spans="1:4" x14ac:dyDescent="0.25">
      <c r="A151">
        <v>196</v>
      </c>
      <c r="B151" s="4" t="s">
        <v>11</v>
      </c>
      <c r="C151" t="s">
        <v>12</v>
      </c>
      <c r="D151" t="s">
        <v>321</v>
      </c>
    </row>
    <row r="152" spans="1:4" x14ac:dyDescent="0.25">
      <c r="A152">
        <v>197</v>
      </c>
      <c r="B152" s="4" t="s">
        <v>20</v>
      </c>
      <c r="C152" t="s">
        <v>12</v>
      </c>
      <c r="D152" t="s">
        <v>321</v>
      </c>
    </row>
    <row r="153" spans="1:4" x14ac:dyDescent="0.25">
      <c r="A153">
        <v>198</v>
      </c>
      <c r="B153" s="4" t="s">
        <v>11</v>
      </c>
      <c r="C153" t="s">
        <v>12</v>
      </c>
      <c r="D153" t="s">
        <v>321</v>
      </c>
    </row>
    <row r="154" spans="1:4" x14ac:dyDescent="0.25">
      <c r="A154">
        <v>199</v>
      </c>
      <c r="B154" s="4" t="s">
        <v>11</v>
      </c>
      <c r="C154" t="s">
        <v>12</v>
      </c>
      <c r="D154" t="s">
        <v>321</v>
      </c>
    </row>
    <row r="155" spans="1:4" x14ac:dyDescent="0.25">
      <c r="A155">
        <v>200</v>
      </c>
      <c r="B155" s="4" t="s">
        <v>20</v>
      </c>
      <c r="C155" t="s">
        <v>12</v>
      </c>
      <c r="D155" t="s">
        <v>321</v>
      </c>
    </row>
    <row r="156" spans="1:4" x14ac:dyDescent="0.25">
      <c r="A156">
        <v>203</v>
      </c>
      <c r="B156" s="4" t="s">
        <v>11</v>
      </c>
      <c r="C156" t="s">
        <v>34</v>
      </c>
      <c r="D156" t="s">
        <v>321</v>
      </c>
    </row>
    <row r="157" spans="1:4" x14ac:dyDescent="0.25">
      <c r="A157">
        <v>204</v>
      </c>
      <c r="B157" s="4" t="s">
        <v>20</v>
      </c>
      <c r="C157" t="s">
        <v>12</v>
      </c>
      <c r="D157" t="s">
        <v>321</v>
      </c>
    </row>
    <row r="158" spans="1:4" x14ac:dyDescent="0.25">
      <c r="A158">
        <v>205</v>
      </c>
      <c r="B158" s="4" t="s">
        <v>20</v>
      </c>
      <c r="C158" t="s">
        <v>12</v>
      </c>
      <c r="D158" t="s">
        <v>321</v>
      </c>
    </row>
    <row r="159" spans="1:4" x14ac:dyDescent="0.25">
      <c r="A159">
        <v>206</v>
      </c>
      <c r="B159" s="4" t="s">
        <v>11</v>
      </c>
      <c r="C159" t="s">
        <v>12</v>
      </c>
      <c r="D159" t="s">
        <v>321</v>
      </c>
    </row>
    <row r="160" spans="1:4" x14ac:dyDescent="0.25">
      <c r="A160">
        <v>209</v>
      </c>
      <c r="B160" s="4" t="s">
        <v>11</v>
      </c>
      <c r="C160" t="s">
        <v>12</v>
      </c>
      <c r="D160" t="s">
        <v>321</v>
      </c>
    </row>
    <row r="161" spans="1:4" x14ac:dyDescent="0.25">
      <c r="A161">
        <v>210</v>
      </c>
      <c r="B161" s="4" t="s">
        <v>20</v>
      </c>
      <c r="C161" t="s">
        <v>12</v>
      </c>
      <c r="D161" t="s">
        <v>321</v>
      </c>
    </row>
    <row r="162" spans="1:4" x14ac:dyDescent="0.25">
      <c r="A162">
        <v>211</v>
      </c>
      <c r="B162" s="4" t="s">
        <v>11</v>
      </c>
      <c r="C162" t="s">
        <v>12</v>
      </c>
      <c r="D162" t="s">
        <v>321</v>
      </c>
    </row>
    <row r="163" spans="1:4" x14ac:dyDescent="0.25">
      <c r="A163">
        <v>212</v>
      </c>
      <c r="B163" s="4" t="s">
        <v>20</v>
      </c>
      <c r="C163" t="s">
        <v>12</v>
      </c>
      <c r="D163" t="s">
        <v>321</v>
      </c>
    </row>
    <row r="164" spans="1:4" x14ac:dyDescent="0.25">
      <c r="A164">
        <v>213</v>
      </c>
      <c r="B164" s="4" t="s">
        <v>11</v>
      </c>
      <c r="C164" t="s">
        <v>34</v>
      </c>
      <c r="D164" t="s">
        <v>321</v>
      </c>
    </row>
    <row r="165" spans="1:4" x14ac:dyDescent="0.25">
      <c r="A165">
        <v>214</v>
      </c>
      <c r="B165" s="4" t="s">
        <v>20</v>
      </c>
      <c r="C165" t="s">
        <v>40</v>
      </c>
      <c r="D165" t="s">
        <v>321</v>
      </c>
    </row>
    <row r="166" spans="1:4" x14ac:dyDescent="0.25">
      <c r="A166">
        <v>215</v>
      </c>
      <c r="B166" s="4" t="s">
        <v>20</v>
      </c>
      <c r="C166" t="s">
        <v>12</v>
      </c>
      <c r="D166" t="s">
        <v>321</v>
      </c>
    </row>
    <row r="167" spans="1:4" x14ac:dyDescent="0.25">
      <c r="A167">
        <v>216</v>
      </c>
      <c r="B167" s="4" t="s">
        <v>20</v>
      </c>
      <c r="C167" t="s">
        <v>12</v>
      </c>
      <c r="D167" t="s">
        <v>321</v>
      </c>
    </row>
    <row r="168" spans="1:4" x14ac:dyDescent="0.25">
      <c r="A168">
        <v>220</v>
      </c>
      <c r="B168" s="4" t="s">
        <v>11</v>
      </c>
      <c r="C168" t="s">
        <v>12</v>
      </c>
      <c r="D168" t="s">
        <v>321</v>
      </c>
    </row>
    <row r="169" spans="1:4" x14ac:dyDescent="0.25">
      <c r="A169">
        <v>221</v>
      </c>
      <c r="B169" s="4" t="s">
        <v>11</v>
      </c>
      <c r="C169" t="s">
        <v>12</v>
      </c>
      <c r="D169" t="s">
        <v>321</v>
      </c>
    </row>
    <row r="170" spans="1:4" x14ac:dyDescent="0.25">
      <c r="A170">
        <v>222</v>
      </c>
      <c r="B170" s="4" t="s">
        <v>20</v>
      </c>
      <c r="C170" t="s">
        <v>34</v>
      </c>
      <c r="D170" t="s">
        <v>321</v>
      </c>
    </row>
    <row r="171" spans="1:4" x14ac:dyDescent="0.25">
      <c r="A171">
        <v>223</v>
      </c>
      <c r="B171" s="4" t="s">
        <v>11</v>
      </c>
      <c r="C171" t="s">
        <v>26</v>
      </c>
      <c r="D171" t="s">
        <v>321</v>
      </c>
    </row>
    <row r="172" spans="1:4" x14ac:dyDescent="0.25">
      <c r="A172">
        <v>225</v>
      </c>
      <c r="B172" s="4" t="s">
        <v>20</v>
      </c>
      <c r="C172" t="s">
        <v>12</v>
      </c>
      <c r="D172" t="s">
        <v>321</v>
      </c>
    </row>
    <row r="173" spans="1:4" x14ac:dyDescent="0.25">
      <c r="A173">
        <v>226</v>
      </c>
      <c r="B173" s="4" t="s">
        <v>11</v>
      </c>
      <c r="C173" t="s">
        <v>12</v>
      </c>
      <c r="D173" t="s">
        <v>321</v>
      </c>
    </row>
    <row r="174" spans="1:4" x14ac:dyDescent="0.25">
      <c r="A174">
        <v>227</v>
      </c>
      <c r="B174" s="4" t="s">
        <v>11</v>
      </c>
      <c r="C174" t="s">
        <v>12</v>
      </c>
      <c r="D174" t="s">
        <v>321</v>
      </c>
    </row>
    <row r="175" spans="1:4" x14ac:dyDescent="0.25">
      <c r="A175">
        <v>228</v>
      </c>
      <c r="B175" s="4" t="s">
        <v>20</v>
      </c>
      <c r="C175" t="s">
        <v>12</v>
      </c>
      <c r="D175" t="s">
        <v>321</v>
      </c>
    </row>
    <row r="176" spans="1:4" x14ac:dyDescent="0.25">
      <c r="A176">
        <v>229</v>
      </c>
      <c r="B176" s="4" t="s">
        <v>20</v>
      </c>
      <c r="C176" t="s">
        <v>12</v>
      </c>
      <c r="D176" t="s">
        <v>321</v>
      </c>
    </row>
    <row r="177" spans="1:4" x14ac:dyDescent="0.25">
      <c r="A177">
        <v>230</v>
      </c>
      <c r="B177" s="4" t="s">
        <v>11</v>
      </c>
      <c r="C177" t="s">
        <v>12</v>
      </c>
      <c r="D177" t="s">
        <v>321</v>
      </c>
    </row>
    <row r="178" spans="1:4" x14ac:dyDescent="0.25">
      <c r="A178">
        <v>232</v>
      </c>
      <c r="B178" s="4" t="s">
        <v>11</v>
      </c>
      <c r="C178" t="s">
        <v>40</v>
      </c>
      <c r="D178" t="s">
        <v>321</v>
      </c>
    </row>
    <row r="179" spans="1:4" x14ac:dyDescent="0.25">
      <c r="A179">
        <v>233</v>
      </c>
      <c r="B179" s="4" t="s">
        <v>11</v>
      </c>
      <c r="C179" t="s">
        <v>12</v>
      </c>
      <c r="D179" t="s">
        <v>321</v>
      </c>
    </row>
    <row r="180" spans="1:4" x14ac:dyDescent="0.25">
      <c r="A180">
        <v>234</v>
      </c>
      <c r="B180" s="4" t="s">
        <v>20</v>
      </c>
      <c r="C180" t="s">
        <v>34</v>
      </c>
      <c r="D180" t="s">
        <v>321</v>
      </c>
    </row>
    <row r="181" spans="1:4" x14ac:dyDescent="0.25">
      <c r="A181">
        <v>235</v>
      </c>
      <c r="B181" s="4" t="s">
        <v>11</v>
      </c>
      <c r="C181" t="s">
        <v>34</v>
      </c>
      <c r="D181" t="s">
        <v>321</v>
      </c>
    </row>
    <row r="182" spans="1:4" x14ac:dyDescent="0.25">
      <c r="A182">
        <v>237</v>
      </c>
      <c r="B182" s="4" t="s">
        <v>11</v>
      </c>
      <c r="C182" t="s">
        <v>40</v>
      </c>
      <c r="D182" t="s">
        <v>321</v>
      </c>
    </row>
    <row r="183" spans="1:4" x14ac:dyDescent="0.25">
      <c r="A183">
        <v>238</v>
      </c>
      <c r="B183" s="4" t="s">
        <v>20</v>
      </c>
      <c r="C183" t="s">
        <v>12</v>
      </c>
      <c r="D183" t="s">
        <v>321</v>
      </c>
    </row>
    <row r="184" spans="1:4" x14ac:dyDescent="0.25">
      <c r="A184">
        <v>239</v>
      </c>
      <c r="B184" s="4" t="s">
        <v>11</v>
      </c>
      <c r="C184" t="s">
        <v>34</v>
      </c>
      <c r="D184" t="s">
        <v>321</v>
      </c>
    </row>
    <row r="185" spans="1:4" x14ac:dyDescent="0.25">
      <c r="A185">
        <v>240</v>
      </c>
      <c r="B185" s="4" t="s">
        <v>11</v>
      </c>
      <c r="C185" t="s">
        <v>12</v>
      </c>
      <c r="D185" t="s">
        <v>321</v>
      </c>
    </row>
    <row r="186" spans="1:4" x14ac:dyDescent="0.25">
      <c r="A186">
        <v>242</v>
      </c>
      <c r="B186" s="4" t="s">
        <v>20</v>
      </c>
      <c r="C186" t="s">
        <v>12</v>
      </c>
      <c r="D186" t="s">
        <v>321</v>
      </c>
    </row>
    <row r="187" spans="1:4" x14ac:dyDescent="0.25">
      <c r="A187">
        <v>243</v>
      </c>
      <c r="B187" s="4" t="s">
        <v>11</v>
      </c>
      <c r="C187" t="s">
        <v>34</v>
      </c>
      <c r="D187" t="s">
        <v>321</v>
      </c>
    </row>
    <row r="188" spans="1:4" x14ac:dyDescent="0.25">
      <c r="A188">
        <v>244</v>
      </c>
      <c r="B188" s="4" t="s">
        <v>11</v>
      </c>
      <c r="C188" t="s">
        <v>12</v>
      </c>
      <c r="D188" t="s">
        <v>321</v>
      </c>
    </row>
    <row r="189" spans="1:4" x14ac:dyDescent="0.25">
      <c r="A189">
        <v>245</v>
      </c>
      <c r="B189" s="4" t="s">
        <v>20</v>
      </c>
      <c r="C189" t="s">
        <v>12</v>
      </c>
      <c r="D189" t="s">
        <v>321</v>
      </c>
    </row>
    <row r="190" spans="1:4" x14ac:dyDescent="0.25">
      <c r="A190">
        <v>246</v>
      </c>
      <c r="B190" s="4" t="s">
        <v>11</v>
      </c>
      <c r="C190" t="s">
        <v>34</v>
      </c>
      <c r="D190" t="s">
        <v>321</v>
      </c>
    </row>
    <row r="191" spans="1:4" x14ac:dyDescent="0.25">
      <c r="A191">
        <v>247</v>
      </c>
      <c r="B191" s="4" t="s">
        <v>20</v>
      </c>
      <c r="C191" t="s">
        <v>34</v>
      </c>
      <c r="D191" t="s">
        <v>321</v>
      </c>
    </row>
    <row r="192" spans="1:4" x14ac:dyDescent="0.25">
      <c r="A192">
        <v>248</v>
      </c>
      <c r="B192" s="4" t="s">
        <v>11</v>
      </c>
      <c r="C192" t="s">
        <v>12</v>
      </c>
      <c r="D192" t="s">
        <v>321</v>
      </c>
    </row>
    <row r="193" spans="1:4" x14ac:dyDescent="0.25">
      <c r="A193">
        <v>249</v>
      </c>
      <c r="B193" s="4" t="s">
        <v>20</v>
      </c>
      <c r="C193" t="s">
        <v>12</v>
      </c>
      <c r="D193" t="s">
        <v>321</v>
      </c>
    </row>
    <row r="194" spans="1:4" x14ac:dyDescent="0.25">
      <c r="A194">
        <v>250</v>
      </c>
      <c r="B194" s="4" t="s">
        <v>11</v>
      </c>
      <c r="C194" t="s">
        <v>12</v>
      </c>
      <c r="D194" t="s">
        <v>321</v>
      </c>
    </row>
    <row r="195" spans="1:4" x14ac:dyDescent="0.25">
      <c r="A195">
        <v>251</v>
      </c>
      <c r="B195" s="4" t="s">
        <v>11</v>
      </c>
      <c r="C195" t="s">
        <v>12</v>
      </c>
      <c r="D195" t="s">
        <v>321</v>
      </c>
    </row>
    <row r="196" spans="1:4" x14ac:dyDescent="0.25">
      <c r="A196">
        <v>252</v>
      </c>
      <c r="B196" s="4" t="s">
        <v>20</v>
      </c>
      <c r="C196" t="s">
        <v>12</v>
      </c>
      <c r="D196" t="s">
        <v>321</v>
      </c>
    </row>
    <row r="197" spans="1:4" x14ac:dyDescent="0.25">
      <c r="A197">
        <v>257</v>
      </c>
      <c r="B197" s="4" t="s">
        <v>20</v>
      </c>
      <c r="C197" t="s">
        <v>12</v>
      </c>
      <c r="D197" t="s">
        <v>321</v>
      </c>
    </row>
    <row r="198" spans="1:4" x14ac:dyDescent="0.25">
      <c r="A198">
        <v>260</v>
      </c>
      <c r="B198" s="4" t="s">
        <v>20</v>
      </c>
      <c r="C198" t="s">
        <v>34</v>
      </c>
      <c r="D198" t="s">
        <v>321</v>
      </c>
    </row>
    <row r="199" spans="1:4" x14ac:dyDescent="0.25">
      <c r="A199">
        <v>261</v>
      </c>
      <c r="B199" s="4" t="s">
        <v>20</v>
      </c>
      <c r="C199" t="s">
        <v>40</v>
      </c>
      <c r="D199" t="s">
        <v>321</v>
      </c>
    </row>
    <row r="200" spans="1:4" x14ac:dyDescent="0.25">
      <c r="A200">
        <v>263</v>
      </c>
      <c r="B200" s="4" t="s">
        <v>11</v>
      </c>
      <c r="C200" t="s">
        <v>12</v>
      </c>
      <c r="D200" t="s">
        <v>321</v>
      </c>
    </row>
    <row r="201" spans="1:4" x14ac:dyDescent="0.25">
      <c r="A201">
        <v>265</v>
      </c>
      <c r="B201" s="4" t="s">
        <v>20</v>
      </c>
      <c r="C201" t="s">
        <v>12</v>
      </c>
      <c r="D201" t="s">
        <v>321</v>
      </c>
    </row>
    <row r="202" spans="1:4" x14ac:dyDescent="0.25">
      <c r="A202">
        <v>266</v>
      </c>
      <c r="B202" s="4" t="s">
        <v>11</v>
      </c>
      <c r="C202" t="s">
        <v>12</v>
      </c>
      <c r="D202" t="s">
        <v>321</v>
      </c>
    </row>
    <row r="203" spans="1:4" x14ac:dyDescent="0.25">
      <c r="A203">
        <v>267</v>
      </c>
      <c r="B203" s="4" t="s">
        <v>11</v>
      </c>
      <c r="C203" t="s">
        <v>34</v>
      </c>
      <c r="D203" t="s">
        <v>321</v>
      </c>
    </row>
    <row r="204" spans="1:4" x14ac:dyDescent="0.25">
      <c r="A204">
        <v>268</v>
      </c>
      <c r="B204" s="4" t="s">
        <v>11</v>
      </c>
      <c r="C204" t="s">
        <v>12</v>
      </c>
      <c r="D204" t="s">
        <v>321</v>
      </c>
    </row>
    <row r="205" spans="1:4" x14ac:dyDescent="0.25">
      <c r="A205">
        <v>269</v>
      </c>
      <c r="B205" s="4" t="s">
        <v>11</v>
      </c>
      <c r="C205" t="s">
        <v>12</v>
      </c>
      <c r="D205" t="s">
        <v>321</v>
      </c>
    </row>
    <row r="206" spans="1:4" x14ac:dyDescent="0.25">
      <c r="A206">
        <v>271</v>
      </c>
      <c r="B206" s="4" t="s">
        <v>20</v>
      </c>
      <c r="C206" t="s">
        <v>12</v>
      </c>
      <c r="D206" t="s">
        <v>321</v>
      </c>
    </row>
    <row r="207" spans="1:4" x14ac:dyDescent="0.25">
      <c r="A207">
        <v>272</v>
      </c>
      <c r="B207" s="4" t="s">
        <v>20</v>
      </c>
      <c r="C207" t="s">
        <v>12</v>
      </c>
      <c r="D207" t="s">
        <v>321</v>
      </c>
    </row>
    <row r="208" spans="1:4" x14ac:dyDescent="0.25">
      <c r="A208">
        <v>274</v>
      </c>
      <c r="B208" s="4" t="s">
        <v>11</v>
      </c>
      <c r="C208" t="s">
        <v>12</v>
      </c>
      <c r="D208" t="s">
        <v>321</v>
      </c>
    </row>
    <row r="209" spans="1:4" x14ac:dyDescent="0.25">
      <c r="A209">
        <v>276</v>
      </c>
      <c r="B209" s="4" t="s">
        <v>20</v>
      </c>
      <c r="C209" t="s">
        <v>12</v>
      </c>
      <c r="D209" t="s">
        <v>321</v>
      </c>
    </row>
    <row r="210" spans="1:4" x14ac:dyDescent="0.25">
      <c r="A210">
        <v>277</v>
      </c>
      <c r="B210" s="4" t="s">
        <v>11</v>
      </c>
      <c r="C210" t="s">
        <v>34</v>
      </c>
      <c r="D210" t="s">
        <v>321</v>
      </c>
    </row>
    <row r="211" spans="1:4" x14ac:dyDescent="0.25">
      <c r="A211">
        <v>278</v>
      </c>
      <c r="B211" s="4" t="s">
        <v>11</v>
      </c>
      <c r="C211" t="s">
        <v>12</v>
      </c>
      <c r="D211" t="s">
        <v>321</v>
      </c>
    </row>
    <row r="212" spans="1:4" x14ac:dyDescent="0.25">
      <c r="A212">
        <v>280</v>
      </c>
      <c r="B212" s="4" t="s">
        <v>11</v>
      </c>
      <c r="C212" t="s">
        <v>40</v>
      </c>
      <c r="D212" t="s">
        <v>321</v>
      </c>
    </row>
    <row r="213" spans="1:4" x14ac:dyDescent="0.25">
      <c r="A213">
        <v>281</v>
      </c>
      <c r="B213" s="4" t="s">
        <v>11</v>
      </c>
      <c r="C213" t="s">
        <v>12</v>
      </c>
      <c r="D213" t="s">
        <v>321</v>
      </c>
    </row>
    <row r="214" spans="1:4" x14ac:dyDescent="0.25">
      <c r="A214">
        <v>283</v>
      </c>
      <c r="B214" s="4" t="s">
        <v>20</v>
      </c>
      <c r="C214" t="s">
        <v>12</v>
      </c>
      <c r="D214" t="s">
        <v>321</v>
      </c>
    </row>
    <row r="215" spans="1:4" x14ac:dyDescent="0.25">
      <c r="A215">
        <v>284</v>
      </c>
      <c r="B215" s="4" t="s">
        <v>20</v>
      </c>
      <c r="C215" t="s">
        <v>12</v>
      </c>
      <c r="D215" t="s">
        <v>321</v>
      </c>
    </row>
    <row r="216" spans="1:4" x14ac:dyDescent="0.25">
      <c r="A216">
        <v>285</v>
      </c>
      <c r="B216" s="4" t="s">
        <v>20</v>
      </c>
      <c r="C216" t="s">
        <v>12</v>
      </c>
      <c r="D216" t="s">
        <v>321</v>
      </c>
    </row>
    <row r="217" spans="1:4" x14ac:dyDescent="0.25">
      <c r="A217">
        <v>286</v>
      </c>
      <c r="B217" s="4" t="s">
        <v>11</v>
      </c>
      <c r="C217" t="s">
        <v>12</v>
      </c>
      <c r="D217" t="s">
        <v>321</v>
      </c>
    </row>
    <row r="218" spans="1:4" x14ac:dyDescent="0.25">
      <c r="A218">
        <v>287</v>
      </c>
      <c r="B218" s="4" t="s">
        <v>20</v>
      </c>
      <c r="C218" t="s">
        <v>12</v>
      </c>
      <c r="D218" t="s">
        <v>321</v>
      </c>
    </row>
    <row r="219" spans="1:4" x14ac:dyDescent="0.25">
      <c r="A219">
        <v>288</v>
      </c>
      <c r="B219" s="4" t="s">
        <v>20</v>
      </c>
      <c r="C219" t="s">
        <v>12</v>
      </c>
      <c r="D219" t="s">
        <v>321</v>
      </c>
    </row>
    <row r="220" spans="1:4" x14ac:dyDescent="0.25">
      <c r="A220">
        <v>291</v>
      </c>
      <c r="B220" s="4" t="s">
        <v>20</v>
      </c>
      <c r="C220" t="s">
        <v>12</v>
      </c>
      <c r="D220" t="s">
        <v>321</v>
      </c>
    </row>
    <row r="221" spans="1:4" x14ac:dyDescent="0.25">
      <c r="A221">
        <v>292</v>
      </c>
      <c r="B221" s="4" t="s">
        <v>20</v>
      </c>
      <c r="C221" t="s">
        <v>12</v>
      </c>
      <c r="D221" t="s">
        <v>321</v>
      </c>
    </row>
    <row r="222" spans="1:4" x14ac:dyDescent="0.25">
      <c r="A222">
        <v>294</v>
      </c>
      <c r="B222" s="4" t="s">
        <v>11</v>
      </c>
      <c r="C222" t="s">
        <v>34</v>
      </c>
      <c r="D222" t="s">
        <v>321</v>
      </c>
    </row>
    <row r="223" spans="1:4" x14ac:dyDescent="0.25">
      <c r="A223">
        <v>295</v>
      </c>
      <c r="B223" s="4" t="s">
        <v>11</v>
      </c>
      <c r="C223" t="s">
        <v>12</v>
      </c>
      <c r="D223" t="s">
        <v>321</v>
      </c>
    </row>
    <row r="224" spans="1:4" x14ac:dyDescent="0.25">
      <c r="A224">
        <v>296</v>
      </c>
      <c r="B224" s="4" t="s">
        <v>20</v>
      </c>
      <c r="C224" t="s">
        <v>12</v>
      </c>
      <c r="D224" t="s">
        <v>321</v>
      </c>
    </row>
    <row r="225" spans="1:4" x14ac:dyDescent="0.25">
      <c r="A225">
        <v>297</v>
      </c>
      <c r="B225" s="4" t="s">
        <v>11</v>
      </c>
      <c r="C225" t="s">
        <v>12</v>
      </c>
      <c r="D225" t="s">
        <v>321</v>
      </c>
    </row>
    <row r="226" spans="1:4" x14ac:dyDescent="0.25">
      <c r="A226">
        <v>299</v>
      </c>
      <c r="B226" s="4" t="s">
        <v>11</v>
      </c>
      <c r="C226" t="s">
        <v>26</v>
      </c>
      <c r="D226" t="s">
        <v>321</v>
      </c>
    </row>
    <row r="227" spans="1:4" x14ac:dyDescent="0.25">
      <c r="A227">
        <v>300</v>
      </c>
      <c r="B227" s="4" t="s">
        <v>20</v>
      </c>
      <c r="C227" t="s">
        <v>12</v>
      </c>
      <c r="D227" t="s">
        <v>321</v>
      </c>
    </row>
    <row r="228" spans="1:4" x14ac:dyDescent="0.25">
      <c r="A228">
        <v>301</v>
      </c>
      <c r="B228" s="4" t="s">
        <v>11</v>
      </c>
      <c r="C228" t="s">
        <v>12</v>
      </c>
      <c r="D228" t="s">
        <v>321</v>
      </c>
    </row>
    <row r="229" spans="1:4" x14ac:dyDescent="0.25">
      <c r="A229">
        <v>303</v>
      </c>
      <c r="B229" s="4" t="s">
        <v>20</v>
      </c>
      <c r="C229" t="s">
        <v>12</v>
      </c>
      <c r="D229" t="s">
        <v>321</v>
      </c>
    </row>
    <row r="230" spans="1:4" x14ac:dyDescent="0.25">
      <c r="A230">
        <v>304</v>
      </c>
      <c r="B230" s="4" t="s">
        <v>20</v>
      </c>
      <c r="C230" t="s">
        <v>26</v>
      </c>
      <c r="D230" t="s">
        <v>321</v>
      </c>
    </row>
    <row r="231" spans="1:4" x14ac:dyDescent="0.25">
      <c r="A231">
        <v>305</v>
      </c>
      <c r="B231" s="4" t="s">
        <v>11</v>
      </c>
      <c r="C231" t="s">
        <v>12</v>
      </c>
      <c r="D231" t="s">
        <v>321</v>
      </c>
    </row>
    <row r="232" spans="1:4" x14ac:dyDescent="0.25">
      <c r="A232">
        <v>308</v>
      </c>
      <c r="B232" s="4" t="s">
        <v>20</v>
      </c>
      <c r="C232" t="s">
        <v>12</v>
      </c>
      <c r="D232" t="s">
        <v>321</v>
      </c>
    </row>
    <row r="233" spans="1:4" x14ac:dyDescent="0.25">
      <c r="A233">
        <v>309</v>
      </c>
      <c r="B233" s="4" t="s">
        <v>11</v>
      </c>
      <c r="C233" t="s">
        <v>12</v>
      </c>
      <c r="D233" t="s">
        <v>321</v>
      </c>
    </row>
    <row r="234" spans="1:4" x14ac:dyDescent="0.25">
      <c r="A234">
        <v>310</v>
      </c>
      <c r="B234" s="4" t="s">
        <v>20</v>
      </c>
      <c r="C234" t="s">
        <v>12</v>
      </c>
      <c r="D234" t="s">
        <v>321</v>
      </c>
    </row>
    <row r="235" spans="1:4" x14ac:dyDescent="0.25">
      <c r="A235">
        <v>312</v>
      </c>
      <c r="B235" s="4" t="s">
        <v>11</v>
      </c>
      <c r="C235" t="s">
        <v>12</v>
      </c>
      <c r="D235" t="s">
        <v>321</v>
      </c>
    </row>
    <row r="236" spans="1:4" x14ac:dyDescent="0.25">
      <c r="A236">
        <v>313</v>
      </c>
      <c r="B236" s="4" t="s">
        <v>20</v>
      </c>
      <c r="C236" t="s">
        <v>12</v>
      </c>
      <c r="D236" t="s">
        <v>321</v>
      </c>
    </row>
    <row r="237" spans="1:4" x14ac:dyDescent="0.25">
      <c r="A237">
        <v>314</v>
      </c>
      <c r="B237" s="4" t="s">
        <v>20</v>
      </c>
      <c r="C237" t="s">
        <v>12</v>
      </c>
      <c r="D237" t="s">
        <v>321</v>
      </c>
    </row>
    <row r="238" spans="1:4" x14ac:dyDescent="0.25">
      <c r="A238">
        <v>317</v>
      </c>
      <c r="B238" s="4" t="s">
        <v>20</v>
      </c>
      <c r="C238" t="s">
        <v>12</v>
      </c>
      <c r="D238" t="s">
        <v>321</v>
      </c>
    </row>
    <row r="239" spans="1:4" x14ac:dyDescent="0.25">
      <c r="A239">
        <v>320</v>
      </c>
      <c r="B239" s="4" t="s">
        <v>11</v>
      </c>
      <c r="C239" t="s">
        <v>12</v>
      </c>
      <c r="D239" t="s">
        <v>321</v>
      </c>
    </row>
    <row r="240" spans="1:4" x14ac:dyDescent="0.25">
      <c r="A240">
        <v>321</v>
      </c>
      <c r="B240" s="4" t="s">
        <v>20</v>
      </c>
      <c r="C240" t="s">
        <v>12</v>
      </c>
      <c r="D240" t="s">
        <v>321</v>
      </c>
    </row>
    <row r="241" spans="1:4" x14ac:dyDescent="0.25">
      <c r="A241">
        <v>323</v>
      </c>
      <c r="B241" s="4" t="s">
        <v>20</v>
      </c>
      <c r="C241" t="s">
        <v>40</v>
      </c>
      <c r="D241" t="s">
        <v>321</v>
      </c>
    </row>
    <row r="242" spans="1:4" x14ac:dyDescent="0.25">
      <c r="A242">
        <v>324</v>
      </c>
      <c r="B242" s="4" t="s">
        <v>11</v>
      </c>
      <c r="C242" t="s">
        <v>12</v>
      </c>
      <c r="D242" t="s">
        <v>321</v>
      </c>
    </row>
    <row r="243" spans="1:4" x14ac:dyDescent="0.25">
      <c r="A243">
        <v>327</v>
      </c>
      <c r="B243" s="4" t="s">
        <v>20</v>
      </c>
      <c r="C243" t="s">
        <v>12</v>
      </c>
      <c r="D243" t="s">
        <v>321</v>
      </c>
    </row>
    <row r="244" spans="1:4" x14ac:dyDescent="0.25">
      <c r="A244">
        <v>338</v>
      </c>
      <c r="B244" s="4" t="s">
        <v>11</v>
      </c>
      <c r="C244" t="s">
        <v>12</v>
      </c>
      <c r="D244" t="s">
        <v>321</v>
      </c>
    </row>
    <row r="245" spans="1:4" x14ac:dyDescent="0.25">
      <c r="A245">
        <v>347</v>
      </c>
      <c r="B245" s="4" t="s">
        <v>20</v>
      </c>
      <c r="C245" t="s">
        <v>12</v>
      </c>
      <c r="D245" t="s">
        <v>321</v>
      </c>
    </row>
    <row r="246" spans="1:4" x14ac:dyDescent="0.25">
      <c r="A246">
        <v>349</v>
      </c>
      <c r="B246" s="4" t="s">
        <v>11</v>
      </c>
      <c r="C246" t="s">
        <v>12</v>
      </c>
      <c r="D246" t="s">
        <v>321</v>
      </c>
    </row>
    <row r="247" spans="1:4" x14ac:dyDescent="0.25">
      <c r="A247">
        <v>350</v>
      </c>
      <c r="B247" s="4" t="s">
        <v>20</v>
      </c>
      <c r="C247" t="s">
        <v>40</v>
      </c>
      <c r="D247" t="s">
        <v>321</v>
      </c>
    </row>
    <row r="248" spans="1:4" x14ac:dyDescent="0.25">
      <c r="A248">
        <v>353</v>
      </c>
      <c r="B248" s="4" t="s">
        <v>20</v>
      </c>
      <c r="C248" t="s">
        <v>12</v>
      </c>
      <c r="D248" t="s">
        <v>321</v>
      </c>
    </row>
    <row r="249" spans="1:4" x14ac:dyDescent="0.25">
      <c r="A249">
        <v>358</v>
      </c>
      <c r="B249" s="4" t="s">
        <v>11</v>
      </c>
      <c r="C249" t="s">
        <v>12</v>
      </c>
      <c r="D249" t="s">
        <v>321</v>
      </c>
    </row>
    <row r="250" spans="1:4" x14ac:dyDescent="0.25">
      <c r="A250">
        <v>359</v>
      </c>
      <c r="B250" s="4" t="s">
        <v>11</v>
      </c>
      <c r="C250" t="s">
        <v>40</v>
      </c>
      <c r="D250" t="s">
        <v>321</v>
      </c>
    </row>
    <row r="251" spans="1:4" x14ac:dyDescent="0.25">
      <c r="A251">
        <v>362</v>
      </c>
      <c r="B251" s="4" t="s">
        <v>20</v>
      </c>
      <c r="C251" t="s">
        <v>12</v>
      </c>
      <c r="D251" t="s">
        <v>321</v>
      </c>
    </row>
    <row r="252" spans="1:4" x14ac:dyDescent="0.25">
      <c r="A252">
        <v>369</v>
      </c>
      <c r="B252" s="4" t="s">
        <v>20</v>
      </c>
      <c r="C252" t="s">
        <v>12</v>
      </c>
      <c r="D252" t="s">
        <v>321</v>
      </c>
    </row>
    <row r="253" spans="1:4" x14ac:dyDescent="0.25">
      <c r="A253">
        <v>426</v>
      </c>
      <c r="B253" s="4" t="s">
        <v>20</v>
      </c>
      <c r="C253" t="s">
        <v>12</v>
      </c>
      <c r="D253" t="s">
        <v>321</v>
      </c>
    </row>
    <row r="254" spans="1:4" x14ac:dyDescent="0.25">
      <c r="A254">
        <v>427</v>
      </c>
      <c r="B254" s="4" t="s">
        <v>11</v>
      </c>
      <c r="C254" t="s">
        <v>12</v>
      </c>
      <c r="D254" t="s">
        <v>321</v>
      </c>
    </row>
    <row r="255" spans="1:4" x14ac:dyDescent="0.25">
      <c r="A255">
        <v>432</v>
      </c>
      <c r="B255" s="4" t="s">
        <v>20</v>
      </c>
      <c r="C255" t="s">
        <v>40</v>
      </c>
      <c r="D255" t="s">
        <v>321</v>
      </c>
    </row>
    <row r="256" spans="1:4" x14ac:dyDescent="0.25">
      <c r="A256">
        <v>434</v>
      </c>
      <c r="B256" s="4" t="s">
        <v>20</v>
      </c>
      <c r="C256" t="s">
        <v>12</v>
      </c>
      <c r="D256" t="s">
        <v>321</v>
      </c>
    </row>
    <row r="257" spans="1:4" x14ac:dyDescent="0.25">
      <c r="A257">
        <v>447</v>
      </c>
      <c r="B257" s="4" t="s">
        <v>20</v>
      </c>
      <c r="C257" t="s">
        <v>12</v>
      </c>
      <c r="D257" t="s">
        <v>321</v>
      </c>
    </row>
    <row r="258" spans="1:4" x14ac:dyDescent="0.25">
      <c r="A258">
        <v>449</v>
      </c>
      <c r="B258" s="4" t="s">
        <v>20</v>
      </c>
      <c r="C258" t="s">
        <v>12</v>
      </c>
      <c r="D258" t="s">
        <v>321</v>
      </c>
    </row>
    <row r="259" spans="1:4" x14ac:dyDescent="0.25">
      <c r="A259">
        <v>450</v>
      </c>
      <c r="B259" s="4" t="s">
        <v>11</v>
      </c>
      <c r="C259" t="s">
        <v>12</v>
      </c>
      <c r="D259" t="s">
        <v>321</v>
      </c>
    </row>
    <row r="260" spans="1:4" x14ac:dyDescent="0.25">
      <c r="A260">
        <v>451</v>
      </c>
      <c r="B260" s="4" t="s">
        <v>20</v>
      </c>
      <c r="C260" t="s">
        <v>12</v>
      </c>
      <c r="D260" t="s">
        <v>321</v>
      </c>
    </row>
    <row r="261" spans="1:4" x14ac:dyDescent="0.25">
      <c r="A261">
        <v>452</v>
      </c>
      <c r="B261" s="4" t="s">
        <v>11</v>
      </c>
      <c r="C261" t="s">
        <v>12</v>
      </c>
      <c r="D261" t="s">
        <v>321</v>
      </c>
    </row>
    <row r="262" spans="1:4" x14ac:dyDescent="0.25">
      <c r="A262">
        <v>459</v>
      </c>
      <c r="B262" s="4" t="s">
        <v>20</v>
      </c>
      <c r="C262" t="s">
        <v>12</v>
      </c>
      <c r="D262" t="s">
        <v>321</v>
      </c>
    </row>
    <row r="263" spans="1:4" x14ac:dyDescent="0.25">
      <c r="A263">
        <v>460</v>
      </c>
      <c r="B263" s="4" t="s">
        <v>20</v>
      </c>
      <c r="C263" t="s">
        <v>12</v>
      </c>
      <c r="D263" t="s">
        <v>321</v>
      </c>
    </row>
    <row r="264" spans="1:4" x14ac:dyDescent="0.25">
      <c r="A264">
        <v>465</v>
      </c>
      <c r="B264" s="4" t="s">
        <v>20</v>
      </c>
      <c r="C264" t="s">
        <v>40</v>
      </c>
      <c r="D264" t="s">
        <v>321</v>
      </c>
    </row>
    <row r="265" spans="1:4" x14ac:dyDescent="0.25">
      <c r="A265">
        <v>466</v>
      </c>
      <c r="B265" s="4" t="s">
        <v>20</v>
      </c>
      <c r="C265" t="s">
        <v>12</v>
      </c>
      <c r="D265" t="s">
        <v>321</v>
      </c>
    </row>
    <row r="266" spans="1:4" x14ac:dyDescent="0.25">
      <c r="A266">
        <v>468</v>
      </c>
      <c r="B266" s="4" t="s">
        <v>20</v>
      </c>
      <c r="C266" t="s">
        <v>12</v>
      </c>
      <c r="D266" t="s">
        <v>321</v>
      </c>
    </row>
    <row r="267" spans="1:4" x14ac:dyDescent="0.25">
      <c r="A267">
        <v>469</v>
      </c>
      <c r="B267" s="4" t="s">
        <v>11</v>
      </c>
      <c r="C267" t="s">
        <v>12</v>
      </c>
      <c r="D267" t="s">
        <v>321</v>
      </c>
    </row>
    <row r="268" spans="1:4" x14ac:dyDescent="0.25">
      <c r="A268">
        <v>470</v>
      </c>
      <c r="B268" s="4" t="s">
        <v>20</v>
      </c>
      <c r="C268" t="s">
        <v>12</v>
      </c>
      <c r="D268" t="s">
        <v>321</v>
      </c>
    </row>
    <row r="269" spans="1:4" x14ac:dyDescent="0.25">
      <c r="A269">
        <v>471</v>
      </c>
      <c r="B269" s="4" t="s">
        <v>11</v>
      </c>
      <c r="C269" t="s">
        <v>26</v>
      </c>
      <c r="D269" t="s">
        <v>321</v>
      </c>
    </row>
    <row r="270" spans="1:4" x14ac:dyDescent="0.25">
      <c r="A270">
        <v>472</v>
      </c>
      <c r="B270" s="4" t="s">
        <v>11</v>
      </c>
      <c r="C270" t="s">
        <v>12</v>
      </c>
      <c r="D270" t="s">
        <v>321</v>
      </c>
    </row>
    <row r="271" spans="1:4" x14ac:dyDescent="0.25">
      <c r="A271">
        <v>473</v>
      </c>
      <c r="B271" s="4" t="s">
        <v>20</v>
      </c>
      <c r="C271" t="s">
        <v>12</v>
      </c>
      <c r="D271" t="s">
        <v>321</v>
      </c>
    </row>
    <row r="272" spans="1:4" x14ac:dyDescent="0.25">
      <c r="A272">
        <v>474</v>
      </c>
      <c r="B272" s="4" t="s">
        <v>20</v>
      </c>
      <c r="C272" t="s">
        <v>40</v>
      </c>
      <c r="D272" t="s">
        <v>321</v>
      </c>
    </row>
    <row r="273" spans="1:4" x14ac:dyDescent="0.25">
      <c r="A273">
        <v>475</v>
      </c>
      <c r="B273" s="4" t="s">
        <v>11</v>
      </c>
      <c r="C273" t="s">
        <v>12</v>
      </c>
      <c r="D273" t="s">
        <v>321</v>
      </c>
    </row>
    <row r="274" spans="1:4" x14ac:dyDescent="0.25">
      <c r="A274">
        <v>476</v>
      </c>
      <c r="B274" s="4" t="s">
        <v>11</v>
      </c>
      <c r="C274" t="s">
        <v>34</v>
      </c>
      <c r="D274" t="s">
        <v>321</v>
      </c>
    </row>
    <row r="275" spans="1:4" x14ac:dyDescent="0.25">
      <c r="A275">
        <v>477</v>
      </c>
      <c r="B275" s="4" t="s">
        <v>20</v>
      </c>
      <c r="C275" t="s">
        <v>12</v>
      </c>
      <c r="D275" t="s">
        <v>321</v>
      </c>
    </row>
    <row r="276" spans="1:4" x14ac:dyDescent="0.25">
      <c r="A276">
        <v>478</v>
      </c>
      <c r="B276" s="4" t="s">
        <v>11</v>
      </c>
      <c r="C276" t="s">
        <v>34</v>
      </c>
      <c r="D276" t="s">
        <v>321</v>
      </c>
    </row>
    <row r="277" spans="1:4" x14ac:dyDescent="0.25">
      <c r="A277">
        <v>479</v>
      </c>
      <c r="B277" s="4" t="s">
        <v>11</v>
      </c>
      <c r="C277" t="s">
        <v>12</v>
      </c>
      <c r="D277" t="s">
        <v>321</v>
      </c>
    </row>
    <row r="278" spans="1:4" x14ac:dyDescent="0.25">
      <c r="A278">
        <v>480</v>
      </c>
      <c r="B278" s="4" t="s">
        <v>20</v>
      </c>
      <c r="C278" t="s">
        <v>12</v>
      </c>
      <c r="D278" t="s">
        <v>321</v>
      </c>
    </row>
    <row r="279" spans="1:4" x14ac:dyDescent="0.25">
      <c r="A279">
        <v>481</v>
      </c>
      <c r="B279" s="4" t="s">
        <v>20</v>
      </c>
      <c r="C279" t="s">
        <v>12</v>
      </c>
      <c r="D279" t="s">
        <v>321</v>
      </c>
    </row>
    <row r="280" spans="1:4" x14ac:dyDescent="0.25">
      <c r="A280">
        <v>482</v>
      </c>
      <c r="B280" s="4" t="s">
        <v>20</v>
      </c>
      <c r="C280" t="s">
        <v>40</v>
      </c>
      <c r="D280" t="s">
        <v>321</v>
      </c>
    </row>
    <row r="281" spans="1:4" x14ac:dyDescent="0.25">
      <c r="A281">
        <v>484</v>
      </c>
      <c r="B281" s="4" t="s">
        <v>20</v>
      </c>
      <c r="C281" t="s">
        <v>12</v>
      </c>
      <c r="D281" t="s">
        <v>321</v>
      </c>
    </row>
    <row r="282" spans="1:4" x14ac:dyDescent="0.25">
      <c r="A282">
        <v>485</v>
      </c>
      <c r="B282" s="4" t="s">
        <v>20</v>
      </c>
      <c r="C282" t="s">
        <v>12</v>
      </c>
      <c r="D282" t="s">
        <v>321</v>
      </c>
    </row>
    <row r="283" spans="1:4" x14ac:dyDescent="0.25">
      <c r="A283">
        <v>487</v>
      </c>
      <c r="B283" s="4" t="s">
        <v>20</v>
      </c>
      <c r="C283" t="s">
        <v>12</v>
      </c>
      <c r="D283" t="s">
        <v>321</v>
      </c>
    </row>
    <row r="284" spans="1:4" x14ac:dyDescent="0.25">
      <c r="A284">
        <v>489</v>
      </c>
      <c r="B284" s="4" t="s">
        <v>20</v>
      </c>
      <c r="C284" t="s">
        <v>12</v>
      </c>
      <c r="D284" t="s">
        <v>321</v>
      </c>
    </row>
    <row r="285" spans="1:4" x14ac:dyDescent="0.25">
      <c r="A285">
        <v>490</v>
      </c>
      <c r="B285" s="4" t="s">
        <v>20</v>
      </c>
      <c r="C285" t="s">
        <v>12</v>
      </c>
      <c r="D285" t="s">
        <v>321</v>
      </c>
    </row>
    <row r="286" spans="1:4" x14ac:dyDescent="0.25">
      <c r="A286">
        <v>491</v>
      </c>
      <c r="B286" s="4" t="s">
        <v>20</v>
      </c>
      <c r="C286" t="s">
        <v>12</v>
      </c>
      <c r="D286" t="s">
        <v>321</v>
      </c>
    </row>
    <row r="287" spans="1:4" x14ac:dyDescent="0.25">
      <c r="A287">
        <v>493</v>
      </c>
      <c r="B287" s="4" t="s">
        <v>20</v>
      </c>
      <c r="C287" t="s">
        <v>12</v>
      </c>
      <c r="D287" t="s">
        <v>321</v>
      </c>
    </row>
    <row r="288" spans="1:4" x14ac:dyDescent="0.25">
      <c r="A288">
        <v>496</v>
      </c>
      <c r="B288" s="4" t="s">
        <v>20</v>
      </c>
      <c r="C288" t="s">
        <v>12</v>
      </c>
      <c r="D288" t="s">
        <v>321</v>
      </c>
    </row>
    <row r="289" spans="1:4" x14ac:dyDescent="0.25">
      <c r="A289">
        <v>497</v>
      </c>
      <c r="B289" s="4" t="s">
        <v>11</v>
      </c>
      <c r="C289" t="s">
        <v>12</v>
      </c>
      <c r="D289" t="s">
        <v>321</v>
      </c>
    </row>
    <row r="290" spans="1:4" x14ac:dyDescent="0.25">
      <c r="A290">
        <v>500</v>
      </c>
      <c r="B290" s="4" t="s">
        <v>20</v>
      </c>
      <c r="C290" t="s">
        <v>12</v>
      </c>
      <c r="D290" t="s">
        <v>321</v>
      </c>
    </row>
    <row r="291" spans="1:4" x14ac:dyDescent="0.25">
      <c r="A291">
        <v>501</v>
      </c>
      <c r="B291" s="4" t="s">
        <v>11</v>
      </c>
      <c r="C291" t="s">
        <v>12</v>
      </c>
      <c r="D291" t="s">
        <v>321</v>
      </c>
    </row>
    <row r="292" spans="1:4" x14ac:dyDescent="0.25">
      <c r="A292">
        <v>504</v>
      </c>
      <c r="B292" s="4" t="s">
        <v>20</v>
      </c>
      <c r="C292" t="s">
        <v>12</v>
      </c>
      <c r="D292" t="s">
        <v>321</v>
      </c>
    </row>
    <row r="293" spans="1:4" x14ac:dyDescent="0.25">
      <c r="A293">
        <v>505</v>
      </c>
      <c r="B293" s="4" t="s">
        <v>20</v>
      </c>
      <c r="C293" t="s">
        <v>12</v>
      </c>
      <c r="D293" t="s">
        <v>321</v>
      </c>
    </row>
    <row r="294" spans="1:4" x14ac:dyDescent="0.25">
      <c r="A294">
        <v>506</v>
      </c>
      <c r="B294" s="4" t="s">
        <v>20</v>
      </c>
      <c r="C294" t="s">
        <v>12</v>
      </c>
      <c r="D294" t="s">
        <v>321</v>
      </c>
    </row>
    <row r="295" spans="1:4" x14ac:dyDescent="0.25">
      <c r="A295">
        <v>507</v>
      </c>
      <c r="B295" s="4" t="s">
        <v>20</v>
      </c>
      <c r="C295" t="s">
        <v>12</v>
      </c>
      <c r="D295" t="s">
        <v>321</v>
      </c>
    </row>
    <row r="296" spans="1:4" x14ac:dyDescent="0.25">
      <c r="A296">
        <v>508</v>
      </c>
      <c r="B296" s="4" t="s">
        <v>20</v>
      </c>
      <c r="C296" t="s">
        <v>12</v>
      </c>
      <c r="D296" t="s">
        <v>321</v>
      </c>
    </row>
    <row r="297" spans="1:4" x14ac:dyDescent="0.25">
      <c r="A297">
        <v>509</v>
      </c>
      <c r="B297" s="4" t="s">
        <v>20</v>
      </c>
      <c r="C297" t="s">
        <v>12</v>
      </c>
      <c r="D297" t="s">
        <v>321</v>
      </c>
    </row>
    <row r="298" spans="1:4" x14ac:dyDescent="0.25">
      <c r="A298">
        <v>510</v>
      </c>
      <c r="B298" s="4" t="s">
        <v>20</v>
      </c>
      <c r="C298" t="s">
        <v>12</v>
      </c>
      <c r="D298" t="s">
        <v>321</v>
      </c>
    </row>
    <row r="299" spans="1:4" x14ac:dyDescent="0.25">
      <c r="A299">
        <v>511</v>
      </c>
      <c r="B299" s="4" t="s">
        <v>20</v>
      </c>
      <c r="C299" t="s">
        <v>12</v>
      </c>
      <c r="D299" t="s">
        <v>321</v>
      </c>
    </row>
    <row r="300" spans="1:4" x14ac:dyDescent="0.25">
      <c r="A300">
        <v>512</v>
      </c>
      <c r="B300" s="4" t="s">
        <v>20</v>
      </c>
      <c r="C300" t="s">
        <v>12</v>
      </c>
      <c r="D300" t="s">
        <v>321</v>
      </c>
    </row>
    <row r="301" spans="1:4" x14ac:dyDescent="0.25">
      <c r="A301">
        <v>513</v>
      </c>
      <c r="B301" s="4" t="s">
        <v>20</v>
      </c>
      <c r="C301" t="s">
        <v>12</v>
      </c>
      <c r="D301" t="s">
        <v>321</v>
      </c>
    </row>
    <row r="302" spans="1:4" x14ac:dyDescent="0.25">
      <c r="A302">
        <v>514</v>
      </c>
      <c r="B302" s="4" t="s">
        <v>20</v>
      </c>
      <c r="C302" t="s">
        <v>12</v>
      </c>
      <c r="D302" t="s">
        <v>321</v>
      </c>
    </row>
    <row r="303" spans="1:4" x14ac:dyDescent="0.25">
      <c r="A303">
        <v>515</v>
      </c>
      <c r="B303" s="4" t="s">
        <v>20</v>
      </c>
      <c r="C303" t="s">
        <v>12</v>
      </c>
      <c r="D303" t="s">
        <v>321</v>
      </c>
    </row>
    <row r="304" spans="1:4" x14ac:dyDescent="0.25">
      <c r="A304">
        <v>516</v>
      </c>
      <c r="B304" s="4" t="s">
        <v>20</v>
      </c>
      <c r="C304" t="s">
        <v>12</v>
      </c>
      <c r="D304" t="s">
        <v>321</v>
      </c>
    </row>
    <row r="305" spans="1:4" x14ac:dyDescent="0.25">
      <c r="A305">
        <v>517</v>
      </c>
      <c r="B305" s="4" t="s">
        <v>20</v>
      </c>
      <c r="C305" t="s">
        <v>34</v>
      </c>
      <c r="D305" t="s">
        <v>321</v>
      </c>
    </row>
    <row r="306" spans="1:4" x14ac:dyDescent="0.25">
      <c r="A306">
        <v>519</v>
      </c>
      <c r="B306" s="4" t="s">
        <v>11</v>
      </c>
      <c r="C306" t="s">
        <v>12</v>
      </c>
      <c r="D306" t="s">
        <v>321</v>
      </c>
    </row>
    <row r="307" spans="1:4" x14ac:dyDescent="0.25">
      <c r="A307">
        <v>520</v>
      </c>
      <c r="B307" s="4" t="s">
        <v>20</v>
      </c>
      <c r="C307" t="s">
        <v>12</v>
      </c>
      <c r="D307" t="s">
        <v>321</v>
      </c>
    </row>
    <row r="308" spans="1:4" x14ac:dyDescent="0.25">
      <c r="A308">
        <v>522</v>
      </c>
      <c r="B308" s="4" t="s">
        <v>20</v>
      </c>
      <c r="C308" t="s">
        <v>12</v>
      </c>
      <c r="D308" t="s">
        <v>321</v>
      </c>
    </row>
    <row r="309" spans="1:4" x14ac:dyDescent="0.25">
      <c r="A309">
        <v>523</v>
      </c>
      <c r="B309" s="4" t="s">
        <v>11</v>
      </c>
      <c r="C309" t="s">
        <v>34</v>
      </c>
      <c r="D309" t="s">
        <v>321</v>
      </c>
    </row>
    <row r="310" spans="1:4" x14ac:dyDescent="0.25">
      <c r="A310">
        <v>525</v>
      </c>
      <c r="B310" s="4" t="s">
        <v>11</v>
      </c>
      <c r="C310" t="s">
        <v>12</v>
      </c>
      <c r="D310" t="s">
        <v>321</v>
      </c>
    </row>
    <row r="311" spans="1:4" x14ac:dyDescent="0.25">
      <c r="A311">
        <v>527</v>
      </c>
      <c r="B311" s="4" t="s">
        <v>20</v>
      </c>
      <c r="C311" t="s">
        <v>12</v>
      </c>
      <c r="D311" t="s">
        <v>321</v>
      </c>
    </row>
    <row r="312" spans="1:4" x14ac:dyDescent="0.25">
      <c r="A312">
        <v>528</v>
      </c>
      <c r="B312" s="4" t="s">
        <v>20</v>
      </c>
      <c r="C312" t="s">
        <v>12</v>
      </c>
      <c r="D312" t="s">
        <v>321</v>
      </c>
    </row>
    <row r="313" spans="1:4" x14ac:dyDescent="0.25">
      <c r="A313">
        <v>530</v>
      </c>
      <c r="B313" s="4" t="s">
        <v>11</v>
      </c>
      <c r="C313" t="s">
        <v>34</v>
      </c>
      <c r="D313" t="s">
        <v>321</v>
      </c>
    </row>
    <row r="314" spans="1:4" x14ac:dyDescent="0.25">
      <c r="A314">
        <v>532</v>
      </c>
      <c r="B314" s="4" t="s">
        <v>20</v>
      </c>
      <c r="C314" t="s">
        <v>34</v>
      </c>
      <c r="D314" t="s">
        <v>321</v>
      </c>
    </row>
    <row r="315" spans="1:4" x14ac:dyDescent="0.25">
      <c r="A315">
        <v>534</v>
      </c>
      <c r="B315" s="4" t="s">
        <v>20</v>
      </c>
      <c r="C315" t="s">
        <v>12</v>
      </c>
      <c r="D315" t="s">
        <v>321</v>
      </c>
    </row>
    <row r="316" spans="1:4" x14ac:dyDescent="0.25">
      <c r="A316">
        <v>536</v>
      </c>
      <c r="B316" s="4" t="s">
        <v>20</v>
      </c>
      <c r="C316" t="s">
        <v>12</v>
      </c>
      <c r="D316" t="s">
        <v>321</v>
      </c>
    </row>
    <row r="317" spans="1:4" x14ac:dyDescent="0.25">
      <c r="A317">
        <v>538</v>
      </c>
      <c r="B317" s="4" t="s">
        <v>20</v>
      </c>
      <c r="C317" t="s">
        <v>12</v>
      </c>
      <c r="D317" t="s">
        <v>321</v>
      </c>
    </row>
    <row r="318" spans="1:4" x14ac:dyDescent="0.25">
      <c r="A318">
        <v>539</v>
      </c>
      <c r="B318" s="4" t="s">
        <v>20</v>
      </c>
      <c r="C318" t="s">
        <v>12</v>
      </c>
      <c r="D318" t="s">
        <v>321</v>
      </c>
    </row>
    <row r="319" spans="1:4" x14ac:dyDescent="0.25">
      <c r="A319">
        <v>540</v>
      </c>
      <c r="B319" s="4" t="s">
        <v>20</v>
      </c>
      <c r="C319" t="s">
        <v>12</v>
      </c>
      <c r="D319" t="s">
        <v>321</v>
      </c>
    </row>
    <row r="320" spans="1:4" x14ac:dyDescent="0.25">
      <c r="A320">
        <v>542</v>
      </c>
      <c r="B320" s="4" t="s">
        <v>20</v>
      </c>
      <c r="C320" t="s">
        <v>34</v>
      </c>
      <c r="D320" t="s">
        <v>321</v>
      </c>
    </row>
    <row r="321" spans="1:4" x14ac:dyDescent="0.25">
      <c r="A321">
        <v>543</v>
      </c>
      <c r="B321" s="4" t="s">
        <v>20</v>
      </c>
      <c r="C321" t="s">
        <v>12</v>
      </c>
      <c r="D321" t="s">
        <v>321</v>
      </c>
    </row>
    <row r="322" spans="1:4" x14ac:dyDescent="0.25">
      <c r="A322">
        <v>544</v>
      </c>
      <c r="B322" s="4" t="s">
        <v>20</v>
      </c>
      <c r="C322" t="s">
        <v>12</v>
      </c>
      <c r="D322" t="s">
        <v>321</v>
      </c>
    </row>
    <row r="323" spans="1:4" x14ac:dyDescent="0.25">
      <c r="A323">
        <v>545</v>
      </c>
      <c r="B323" s="4" t="s">
        <v>20</v>
      </c>
      <c r="C323" t="s">
        <v>12</v>
      </c>
      <c r="D323" t="s">
        <v>321</v>
      </c>
    </row>
    <row r="324" spans="1:4" x14ac:dyDescent="0.25">
      <c r="A324">
        <v>547</v>
      </c>
      <c r="B324" s="4" t="s">
        <v>20</v>
      </c>
      <c r="C324" t="s">
        <v>12</v>
      </c>
      <c r="D324" t="s">
        <v>321</v>
      </c>
    </row>
    <row r="325" spans="1:4" x14ac:dyDescent="0.25">
      <c r="A325">
        <v>548</v>
      </c>
      <c r="B325" s="4" t="s">
        <v>20</v>
      </c>
      <c r="C325" t="s">
        <v>12</v>
      </c>
      <c r="D325" t="s">
        <v>321</v>
      </c>
    </row>
    <row r="326" spans="1:4" x14ac:dyDescent="0.25">
      <c r="A326">
        <v>550</v>
      </c>
      <c r="B326" s="4" t="s">
        <v>20</v>
      </c>
      <c r="C326" t="s">
        <v>12</v>
      </c>
      <c r="D326" t="s">
        <v>321</v>
      </c>
    </row>
    <row r="327" spans="1:4" x14ac:dyDescent="0.25">
      <c r="A327">
        <v>551</v>
      </c>
      <c r="B327" s="4" t="s">
        <v>20</v>
      </c>
      <c r="C327" t="s">
        <v>12</v>
      </c>
      <c r="D327" t="s">
        <v>321</v>
      </c>
    </row>
    <row r="328" spans="1:4" x14ac:dyDescent="0.25">
      <c r="A328">
        <v>552</v>
      </c>
      <c r="B328" s="4" t="s">
        <v>20</v>
      </c>
      <c r="C328" t="s">
        <v>12</v>
      </c>
      <c r="D328" t="s">
        <v>321</v>
      </c>
    </row>
    <row r="329" spans="1:4" x14ac:dyDescent="0.25">
      <c r="A329">
        <v>554</v>
      </c>
      <c r="B329" s="4" t="s">
        <v>20</v>
      </c>
      <c r="C329" t="s">
        <v>12</v>
      </c>
      <c r="D329" t="s">
        <v>321</v>
      </c>
    </row>
    <row r="330" spans="1:4" x14ac:dyDescent="0.25">
      <c r="A330">
        <v>555</v>
      </c>
      <c r="B330" s="4" t="s">
        <v>20</v>
      </c>
      <c r="C330" t="s">
        <v>12</v>
      </c>
      <c r="D330" t="s">
        <v>321</v>
      </c>
    </row>
    <row r="331" spans="1:4" x14ac:dyDescent="0.25">
      <c r="A331">
        <v>556</v>
      </c>
      <c r="B331" s="4" t="s">
        <v>11</v>
      </c>
      <c r="C331" t="s">
        <v>12</v>
      </c>
      <c r="D331" t="s">
        <v>321</v>
      </c>
    </row>
    <row r="332" spans="1:4" x14ac:dyDescent="0.25">
      <c r="A332">
        <v>557</v>
      </c>
      <c r="B332" s="4" t="s">
        <v>20</v>
      </c>
      <c r="C332" t="s">
        <v>12</v>
      </c>
      <c r="D332" t="s">
        <v>321</v>
      </c>
    </row>
    <row r="333" spans="1:4" x14ac:dyDescent="0.25">
      <c r="A333">
        <v>559</v>
      </c>
      <c r="B333" s="4" t="s">
        <v>20</v>
      </c>
      <c r="C333" t="s">
        <v>34</v>
      </c>
      <c r="D333" t="s">
        <v>321</v>
      </c>
    </row>
    <row r="334" spans="1:4" x14ac:dyDescent="0.25">
      <c r="A334">
        <v>560</v>
      </c>
      <c r="B334" s="4" t="s">
        <v>20</v>
      </c>
      <c r="C334" t="s">
        <v>12</v>
      </c>
      <c r="D334" t="s">
        <v>321</v>
      </c>
    </row>
    <row r="335" spans="1:4" x14ac:dyDescent="0.25">
      <c r="A335">
        <v>562</v>
      </c>
      <c r="B335" s="4" t="s">
        <v>11</v>
      </c>
      <c r="C335" t="s">
        <v>12</v>
      </c>
      <c r="D335" t="s">
        <v>321</v>
      </c>
    </row>
    <row r="336" spans="1:4" x14ac:dyDescent="0.25">
      <c r="A336">
        <v>563</v>
      </c>
      <c r="B336" s="4" t="s">
        <v>11</v>
      </c>
      <c r="C336" t="s">
        <v>12</v>
      </c>
      <c r="D336" t="s">
        <v>321</v>
      </c>
    </row>
    <row r="337" spans="1:4" x14ac:dyDescent="0.25">
      <c r="A337">
        <v>564</v>
      </c>
      <c r="B337" s="4" t="s">
        <v>11</v>
      </c>
      <c r="C337" t="s">
        <v>12</v>
      </c>
      <c r="D337" t="s">
        <v>321</v>
      </c>
    </row>
    <row r="338" spans="1:4" x14ac:dyDescent="0.25">
      <c r="A338">
        <v>565</v>
      </c>
      <c r="B338" s="4" t="s">
        <v>20</v>
      </c>
      <c r="C338" t="s">
        <v>12</v>
      </c>
      <c r="D338" t="s">
        <v>321</v>
      </c>
    </row>
    <row r="339" spans="1:4" x14ac:dyDescent="0.25">
      <c r="A339">
        <v>566</v>
      </c>
      <c r="B339" s="4" t="s">
        <v>20</v>
      </c>
      <c r="C339" t="s">
        <v>12</v>
      </c>
      <c r="D339" t="s">
        <v>321</v>
      </c>
    </row>
    <row r="340" spans="1:4" x14ac:dyDescent="0.25">
      <c r="A340">
        <v>568</v>
      </c>
      <c r="B340" s="4" t="s">
        <v>20</v>
      </c>
      <c r="C340" t="s">
        <v>12</v>
      </c>
      <c r="D340" t="s">
        <v>321</v>
      </c>
    </row>
    <row r="341" spans="1:4" x14ac:dyDescent="0.25">
      <c r="A341">
        <v>570</v>
      </c>
      <c r="B341" s="4" t="s">
        <v>20</v>
      </c>
      <c r="C341" t="s">
        <v>26</v>
      </c>
      <c r="D341" t="s">
        <v>321</v>
      </c>
    </row>
    <row r="342" spans="1:4" x14ac:dyDescent="0.25">
      <c r="A342">
        <v>571</v>
      </c>
      <c r="B342" s="4" t="s">
        <v>20</v>
      </c>
      <c r="C342" t="s">
        <v>12</v>
      </c>
      <c r="D342" t="s">
        <v>321</v>
      </c>
    </row>
    <row r="343" spans="1:4" x14ac:dyDescent="0.25">
      <c r="A343">
        <v>572</v>
      </c>
      <c r="B343" s="4" t="s">
        <v>11</v>
      </c>
      <c r="C343" t="s">
        <v>12</v>
      </c>
      <c r="D343" t="s">
        <v>321</v>
      </c>
    </row>
    <row r="344" spans="1:4" x14ac:dyDescent="0.25">
      <c r="A344">
        <v>574</v>
      </c>
      <c r="B344" s="4" t="s">
        <v>11</v>
      </c>
      <c r="C344" t="s">
        <v>12</v>
      </c>
      <c r="D344" t="s">
        <v>321</v>
      </c>
    </row>
    <row r="345" spans="1:4" x14ac:dyDescent="0.25">
      <c r="A345">
        <v>575</v>
      </c>
      <c r="B345" s="4" t="s">
        <v>11</v>
      </c>
      <c r="C345" t="s">
        <v>12</v>
      </c>
      <c r="D345" t="s">
        <v>321</v>
      </c>
    </row>
    <row r="346" spans="1:4" x14ac:dyDescent="0.25">
      <c r="A346">
        <v>576</v>
      </c>
      <c r="B346" s="4" t="s">
        <v>20</v>
      </c>
      <c r="C346" t="s">
        <v>26</v>
      </c>
      <c r="D346" t="s">
        <v>321</v>
      </c>
    </row>
    <row r="347" spans="1:4" x14ac:dyDescent="0.25">
      <c r="A347">
        <v>577</v>
      </c>
      <c r="B347" s="4" t="s">
        <v>20</v>
      </c>
      <c r="C347" t="s">
        <v>12</v>
      </c>
      <c r="D347" t="s">
        <v>321</v>
      </c>
    </row>
    <row r="348" spans="1:4" x14ac:dyDescent="0.25">
      <c r="A348">
        <v>578</v>
      </c>
      <c r="B348" s="4" t="s">
        <v>11</v>
      </c>
      <c r="C348" t="s">
        <v>12</v>
      </c>
      <c r="D348" t="s">
        <v>321</v>
      </c>
    </row>
    <row r="349" spans="1:4" x14ac:dyDescent="0.25">
      <c r="A349">
        <v>579</v>
      </c>
      <c r="B349" s="4" t="s">
        <v>20</v>
      </c>
      <c r="C349" t="s">
        <v>12</v>
      </c>
      <c r="D349" t="s">
        <v>321</v>
      </c>
    </row>
    <row r="350" spans="1:4" x14ac:dyDescent="0.25">
      <c r="A350">
        <v>580</v>
      </c>
      <c r="B350" s="4" t="s">
        <v>11</v>
      </c>
      <c r="C350" t="s">
        <v>12</v>
      </c>
      <c r="D350" t="s">
        <v>321</v>
      </c>
    </row>
    <row r="351" spans="1:4" x14ac:dyDescent="0.25">
      <c r="A351">
        <v>581</v>
      </c>
      <c r="B351" s="4" t="s">
        <v>11</v>
      </c>
      <c r="C351" t="s">
        <v>12</v>
      </c>
      <c r="D351" t="s">
        <v>321</v>
      </c>
    </row>
    <row r="352" spans="1:4" x14ac:dyDescent="0.25">
      <c r="A352">
        <v>586</v>
      </c>
      <c r="B352" s="4" t="s">
        <v>20</v>
      </c>
      <c r="C352" t="s">
        <v>26</v>
      </c>
      <c r="D352" t="s">
        <v>321</v>
      </c>
    </row>
    <row r="353" spans="1:4" x14ac:dyDescent="0.25">
      <c r="A353">
        <v>587</v>
      </c>
      <c r="B353" s="4" t="s">
        <v>20</v>
      </c>
      <c r="C353" t="s">
        <v>12</v>
      </c>
      <c r="D353" t="s">
        <v>321</v>
      </c>
    </row>
    <row r="354" spans="1:4" x14ac:dyDescent="0.25">
      <c r="A354">
        <v>588</v>
      </c>
      <c r="B354" s="4" t="s">
        <v>20</v>
      </c>
      <c r="C354" t="s">
        <v>12</v>
      </c>
      <c r="D354" t="s">
        <v>321</v>
      </c>
    </row>
    <row r="355" spans="1:4" x14ac:dyDescent="0.25">
      <c r="A355">
        <v>590</v>
      </c>
      <c r="B355" s="4" t="s">
        <v>11</v>
      </c>
      <c r="C355" t="s">
        <v>34</v>
      </c>
      <c r="D355" t="s">
        <v>321</v>
      </c>
    </row>
    <row r="356" spans="1:4" x14ac:dyDescent="0.25">
      <c r="A356">
        <v>591</v>
      </c>
      <c r="B356" s="4" t="s">
        <v>11</v>
      </c>
      <c r="C356" t="s">
        <v>12</v>
      </c>
      <c r="D356" t="s">
        <v>321</v>
      </c>
    </row>
    <row r="357" spans="1:4" x14ac:dyDescent="0.25">
      <c r="A357">
        <v>592</v>
      </c>
      <c r="B357" s="4" t="s">
        <v>11</v>
      </c>
      <c r="C357" t="s">
        <v>12</v>
      </c>
      <c r="D357" t="s">
        <v>321</v>
      </c>
    </row>
    <row r="358" spans="1:4" x14ac:dyDescent="0.25">
      <c r="A358">
        <v>593</v>
      </c>
      <c r="B358" s="4" t="s">
        <v>20</v>
      </c>
      <c r="C358" t="s">
        <v>12</v>
      </c>
      <c r="D358" t="s">
        <v>321</v>
      </c>
    </row>
    <row r="359" spans="1:4" x14ac:dyDescent="0.25">
      <c r="A359">
        <v>595</v>
      </c>
      <c r="B359" s="4" t="s">
        <v>11</v>
      </c>
      <c r="C359" t="s">
        <v>12</v>
      </c>
      <c r="D359" t="s">
        <v>321</v>
      </c>
    </row>
    <row r="360" spans="1:4" x14ac:dyDescent="0.25">
      <c r="A360">
        <v>596</v>
      </c>
      <c r="B360" s="4" t="s">
        <v>20</v>
      </c>
      <c r="C360" t="s">
        <v>34</v>
      </c>
      <c r="D360" t="s">
        <v>321</v>
      </c>
    </row>
    <row r="361" spans="1:4" x14ac:dyDescent="0.25">
      <c r="A361">
        <v>597</v>
      </c>
      <c r="B361" s="4" t="s">
        <v>20</v>
      </c>
      <c r="C361" t="s">
        <v>12</v>
      </c>
      <c r="D361" t="s">
        <v>321</v>
      </c>
    </row>
    <row r="362" spans="1:4" x14ac:dyDescent="0.25">
      <c r="A362">
        <v>598</v>
      </c>
      <c r="B362" s="4" t="s">
        <v>11</v>
      </c>
      <c r="C362" t="s">
        <v>34</v>
      </c>
      <c r="D362" t="s">
        <v>321</v>
      </c>
    </row>
    <row r="363" spans="1:4" x14ac:dyDescent="0.25">
      <c r="A363">
        <v>599</v>
      </c>
      <c r="B363" s="4" t="s">
        <v>11</v>
      </c>
      <c r="C363" t="s">
        <v>12</v>
      </c>
      <c r="D363" t="s">
        <v>321</v>
      </c>
    </row>
    <row r="364" spans="1:4" x14ac:dyDescent="0.25">
      <c r="A364">
        <v>600</v>
      </c>
      <c r="B364" s="4" t="s">
        <v>20</v>
      </c>
      <c r="C364" t="s">
        <v>12</v>
      </c>
      <c r="D364" t="s">
        <v>321</v>
      </c>
    </row>
    <row r="365" spans="1:4" x14ac:dyDescent="0.25">
      <c r="A365">
        <v>601</v>
      </c>
      <c r="B365" s="4" t="s">
        <v>20</v>
      </c>
      <c r="C365" t="s">
        <v>12</v>
      </c>
      <c r="D365" t="s">
        <v>321</v>
      </c>
    </row>
    <row r="366" spans="1:4" x14ac:dyDescent="0.25">
      <c r="A366">
        <v>602</v>
      </c>
      <c r="B366" s="4" t="s">
        <v>11</v>
      </c>
      <c r="C366" t="s">
        <v>34</v>
      </c>
      <c r="D366" t="s">
        <v>321</v>
      </c>
    </row>
    <row r="367" spans="1:4" x14ac:dyDescent="0.25">
      <c r="A367">
        <v>603</v>
      </c>
      <c r="B367" s="4" t="s">
        <v>20</v>
      </c>
      <c r="C367" t="s">
        <v>12</v>
      </c>
      <c r="D367" t="s">
        <v>321</v>
      </c>
    </row>
    <row r="368" spans="1:4" x14ac:dyDescent="0.25">
      <c r="A368">
        <v>605</v>
      </c>
      <c r="B368" s="4" t="s">
        <v>20</v>
      </c>
      <c r="C368" t="s">
        <v>12</v>
      </c>
      <c r="D368" t="s">
        <v>321</v>
      </c>
    </row>
    <row r="369" spans="1:4" x14ac:dyDescent="0.25">
      <c r="A369">
        <v>606</v>
      </c>
      <c r="B369" s="4" t="s">
        <v>20</v>
      </c>
      <c r="C369" t="s">
        <v>12</v>
      </c>
      <c r="D369" t="s">
        <v>321</v>
      </c>
    </row>
    <row r="370" spans="1:4" x14ac:dyDescent="0.25">
      <c r="A370">
        <v>609</v>
      </c>
      <c r="B370" s="4" t="s">
        <v>20</v>
      </c>
      <c r="C370" t="s">
        <v>12</v>
      </c>
      <c r="D370" t="s">
        <v>321</v>
      </c>
    </row>
    <row r="371" spans="1:4" x14ac:dyDescent="0.25">
      <c r="A371">
        <v>610</v>
      </c>
      <c r="B371" s="4" t="s">
        <v>11</v>
      </c>
      <c r="C371" t="s">
        <v>12</v>
      </c>
      <c r="D371" t="s">
        <v>321</v>
      </c>
    </row>
    <row r="372" spans="1:4" x14ac:dyDescent="0.25">
      <c r="A372">
        <v>611</v>
      </c>
      <c r="B372" s="4" t="s">
        <v>11</v>
      </c>
      <c r="C372" t="s">
        <v>34</v>
      </c>
      <c r="D372" t="s">
        <v>321</v>
      </c>
    </row>
    <row r="373" spans="1:4" x14ac:dyDescent="0.25">
      <c r="A373">
        <v>612</v>
      </c>
      <c r="B373" s="4" t="s">
        <v>11</v>
      </c>
      <c r="C373" t="s">
        <v>12</v>
      </c>
      <c r="D373" t="s">
        <v>321</v>
      </c>
    </row>
    <row r="374" spans="1:4" x14ac:dyDescent="0.25">
      <c r="A374">
        <v>613</v>
      </c>
      <c r="B374" s="4" t="s">
        <v>20</v>
      </c>
      <c r="C374" t="s">
        <v>12</v>
      </c>
      <c r="D374" t="s">
        <v>321</v>
      </c>
    </row>
    <row r="375" spans="1:4" x14ac:dyDescent="0.25">
      <c r="A375">
        <v>614</v>
      </c>
      <c r="B375" s="4" t="s">
        <v>20</v>
      </c>
      <c r="C375" t="s">
        <v>12</v>
      </c>
      <c r="D375" t="s">
        <v>321</v>
      </c>
    </row>
    <row r="376" spans="1:4" x14ac:dyDescent="0.25">
      <c r="A376">
        <v>615</v>
      </c>
      <c r="B376" s="4" t="s">
        <v>11</v>
      </c>
      <c r="C376" t="s">
        <v>12</v>
      </c>
      <c r="D376" t="s">
        <v>321</v>
      </c>
    </row>
    <row r="377" spans="1:4" x14ac:dyDescent="0.25">
      <c r="A377">
        <v>616</v>
      </c>
      <c r="B377" s="4" t="s">
        <v>20</v>
      </c>
      <c r="C377" t="s">
        <v>12</v>
      </c>
      <c r="D377" t="s">
        <v>321</v>
      </c>
    </row>
    <row r="378" spans="1:4" x14ac:dyDescent="0.25">
      <c r="A378">
        <v>617</v>
      </c>
      <c r="B378" s="4" t="s">
        <v>11</v>
      </c>
      <c r="C378" t="s">
        <v>12</v>
      </c>
      <c r="D378" t="s">
        <v>321</v>
      </c>
    </row>
    <row r="379" spans="1:4" x14ac:dyDescent="0.25">
      <c r="A379">
        <v>618</v>
      </c>
      <c r="B379" s="4" t="s">
        <v>20</v>
      </c>
      <c r="C379" t="s">
        <v>34</v>
      </c>
      <c r="D379" t="s">
        <v>321</v>
      </c>
    </row>
    <row r="380" spans="1:4" x14ac:dyDescent="0.25">
      <c r="A380">
        <v>619</v>
      </c>
      <c r="B380" s="4" t="s">
        <v>20</v>
      </c>
      <c r="C380" t="s">
        <v>34</v>
      </c>
      <c r="D380" t="s">
        <v>321</v>
      </c>
    </row>
    <row r="381" spans="1:4" x14ac:dyDescent="0.25">
      <c r="A381">
        <v>620</v>
      </c>
      <c r="B381" s="4" t="s">
        <v>11</v>
      </c>
      <c r="C381" t="s">
        <v>34</v>
      </c>
      <c r="D381" t="s">
        <v>321</v>
      </c>
    </row>
    <row r="382" spans="1:4" x14ac:dyDescent="0.25">
      <c r="A382">
        <v>621</v>
      </c>
      <c r="B382" s="4" t="s">
        <v>20</v>
      </c>
      <c r="C382" t="s">
        <v>12</v>
      </c>
      <c r="D382" t="s">
        <v>321</v>
      </c>
    </row>
    <row r="383" spans="1:4" x14ac:dyDescent="0.25">
      <c r="A383">
        <v>622</v>
      </c>
      <c r="B383" s="4" t="s">
        <v>11</v>
      </c>
      <c r="C383" t="s">
        <v>12</v>
      </c>
      <c r="D383" t="s">
        <v>321</v>
      </c>
    </row>
    <row r="384" spans="1:4" x14ac:dyDescent="0.25">
      <c r="A384">
        <v>624</v>
      </c>
      <c r="B384" s="4" t="s">
        <v>20</v>
      </c>
      <c r="C384" t="s">
        <v>26</v>
      </c>
      <c r="D384" t="s">
        <v>321</v>
      </c>
    </row>
    <row r="385" spans="1:4" x14ac:dyDescent="0.25">
      <c r="A385">
        <v>625</v>
      </c>
      <c r="B385" s="4" t="s">
        <v>20</v>
      </c>
      <c r="C385" t="s">
        <v>40</v>
      </c>
      <c r="D385" t="s">
        <v>321</v>
      </c>
    </row>
    <row r="386" spans="1:4" x14ac:dyDescent="0.25">
      <c r="A386">
        <v>626</v>
      </c>
      <c r="B386" s="4" t="s">
        <v>20</v>
      </c>
      <c r="C386" t="s">
        <v>12</v>
      </c>
      <c r="D386" t="s">
        <v>321</v>
      </c>
    </row>
    <row r="387" spans="1:4" x14ac:dyDescent="0.25">
      <c r="A387">
        <v>627</v>
      </c>
      <c r="B387" s="4" t="s">
        <v>11</v>
      </c>
      <c r="C387" t="s">
        <v>12</v>
      </c>
      <c r="D387" t="s">
        <v>321</v>
      </c>
    </row>
    <row r="388" spans="1:4" x14ac:dyDescent="0.25">
      <c r="A388">
        <v>628</v>
      </c>
      <c r="B388" s="4" t="s">
        <v>11</v>
      </c>
      <c r="C388" t="s">
        <v>12</v>
      </c>
      <c r="D388" t="s">
        <v>321</v>
      </c>
    </row>
    <row r="389" spans="1:4" x14ac:dyDescent="0.25">
      <c r="A389">
        <v>630</v>
      </c>
      <c r="B389" s="4" t="s">
        <v>20</v>
      </c>
      <c r="C389" t="s">
        <v>12</v>
      </c>
      <c r="D389" t="s">
        <v>321</v>
      </c>
    </row>
    <row r="390" spans="1:4" x14ac:dyDescent="0.25">
      <c r="A390">
        <v>633</v>
      </c>
      <c r="B390" s="4" t="s">
        <v>11</v>
      </c>
      <c r="C390" t="s">
        <v>12</v>
      </c>
      <c r="D390" t="s">
        <v>321</v>
      </c>
    </row>
    <row r="391" spans="1:4" x14ac:dyDescent="0.25">
      <c r="A391">
        <v>634</v>
      </c>
      <c r="B391" s="4" t="s">
        <v>11</v>
      </c>
      <c r="C391" t="s">
        <v>12</v>
      </c>
      <c r="D391" t="s">
        <v>321</v>
      </c>
    </row>
    <row r="392" spans="1:4" x14ac:dyDescent="0.25">
      <c r="A392">
        <v>635</v>
      </c>
      <c r="B392" s="4" t="s">
        <v>20</v>
      </c>
      <c r="C392" t="s">
        <v>34</v>
      </c>
      <c r="D392" t="s">
        <v>321</v>
      </c>
    </row>
    <row r="393" spans="1:4" x14ac:dyDescent="0.25">
      <c r="A393">
        <v>636</v>
      </c>
      <c r="B393" s="4" t="s">
        <v>20</v>
      </c>
      <c r="C393" t="s">
        <v>12</v>
      </c>
      <c r="D393" t="s">
        <v>321</v>
      </c>
    </row>
    <row r="394" spans="1:4" x14ac:dyDescent="0.25">
      <c r="A394">
        <v>637</v>
      </c>
      <c r="B394" s="4" t="s">
        <v>20</v>
      </c>
      <c r="C394" t="s">
        <v>40</v>
      </c>
      <c r="D394" t="s">
        <v>321</v>
      </c>
    </row>
    <row r="395" spans="1:4" x14ac:dyDescent="0.25">
      <c r="A395">
        <v>638</v>
      </c>
      <c r="B395" s="4" t="s">
        <v>20</v>
      </c>
      <c r="C395" t="s">
        <v>40</v>
      </c>
      <c r="D395" t="s">
        <v>321</v>
      </c>
    </row>
    <row r="396" spans="1:4" x14ac:dyDescent="0.25">
      <c r="A396">
        <v>639</v>
      </c>
      <c r="B396" s="4" t="s">
        <v>11</v>
      </c>
      <c r="C396" t="s">
        <v>34</v>
      </c>
      <c r="D396" t="s">
        <v>321</v>
      </c>
    </row>
    <row r="397" spans="1:4" x14ac:dyDescent="0.25">
      <c r="A397">
        <v>640</v>
      </c>
      <c r="B397" s="4" t="s">
        <v>11</v>
      </c>
      <c r="C397" t="s">
        <v>34</v>
      </c>
      <c r="D397" t="s">
        <v>321</v>
      </c>
    </row>
    <row r="398" spans="1:4" x14ac:dyDescent="0.25">
      <c r="A398">
        <v>642</v>
      </c>
      <c r="B398" s="4" t="s">
        <v>11</v>
      </c>
      <c r="C398" t="s">
        <v>12</v>
      </c>
      <c r="D398" t="s">
        <v>321</v>
      </c>
    </row>
    <row r="399" spans="1:4" x14ac:dyDescent="0.25">
      <c r="A399">
        <v>643</v>
      </c>
      <c r="B399" s="4" t="s">
        <v>20</v>
      </c>
      <c r="C399" t="s">
        <v>12</v>
      </c>
      <c r="D399" t="s">
        <v>321</v>
      </c>
    </row>
    <row r="400" spans="1:4" x14ac:dyDescent="0.25">
      <c r="A400">
        <v>644</v>
      </c>
      <c r="B400" s="4" t="s">
        <v>11</v>
      </c>
      <c r="C400" t="s">
        <v>34</v>
      </c>
      <c r="D400" t="s">
        <v>321</v>
      </c>
    </row>
    <row r="401" spans="1:4" x14ac:dyDescent="0.25">
      <c r="A401">
        <v>645</v>
      </c>
      <c r="B401" s="4" t="s">
        <v>20</v>
      </c>
      <c r="C401" t="s">
        <v>26</v>
      </c>
      <c r="D401" t="s">
        <v>321</v>
      </c>
    </row>
    <row r="402" spans="1:4" x14ac:dyDescent="0.25">
      <c r="A402">
        <v>648</v>
      </c>
      <c r="B402" s="4" t="s">
        <v>20</v>
      </c>
      <c r="C402" t="s">
        <v>12</v>
      </c>
      <c r="D402" t="s">
        <v>321</v>
      </c>
    </row>
    <row r="403" spans="1:4" x14ac:dyDescent="0.25">
      <c r="A403">
        <v>650</v>
      </c>
      <c r="B403" s="4" t="s">
        <v>20</v>
      </c>
      <c r="C403" t="s">
        <v>12</v>
      </c>
      <c r="D403" t="s">
        <v>321</v>
      </c>
    </row>
    <row r="404" spans="1:4" x14ac:dyDescent="0.25">
      <c r="A404">
        <v>651</v>
      </c>
      <c r="B404" s="4" t="s">
        <v>11</v>
      </c>
      <c r="C404" t="s">
        <v>34</v>
      </c>
      <c r="D404" t="s">
        <v>321</v>
      </c>
    </row>
    <row r="405" spans="1:4" x14ac:dyDescent="0.25">
      <c r="A405">
        <v>653</v>
      </c>
      <c r="B405" s="4" t="s">
        <v>20</v>
      </c>
      <c r="C405" t="s">
        <v>12</v>
      </c>
      <c r="D405" t="s">
        <v>321</v>
      </c>
    </row>
    <row r="406" spans="1:4" x14ac:dyDescent="0.25">
      <c r="A406">
        <v>654</v>
      </c>
      <c r="B406" s="4" t="s">
        <v>11</v>
      </c>
      <c r="C406" t="s">
        <v>12</v>
      </c>
      <c r="D406" t="s">
        <v>321</v>
      </c>
    </row>
    <row r="407" spans="1:4" x14ac:dyDescent="0.25">
      <c r="A407">
        <v>655</v>
      </c>
      <c r="B407" s="4" t="s">
        <v>11</v>
      </c>
      <c r="C407" t="s">
        <v>34</v>
      </c>
      <c r="D407" t="s">
        <v>321</v>
      </c>
    </row>
    <row r="408" spans="1:4" x14ac:dyDescent="0.25">
      <c r="A408">
        <v>656</v>
      </c>
      <c r="B408" s="4" t="s">
        <v>20</v>
      </c>
      <c r="C408" t="s">
        <v>26</v>
      </c>
      <c r="D408" t="s">
        <v>321</v>
      </c>
    </row>
    <row r="409" spans="1:4" x14ac:dyDescent="0.25">
      <c r="A409">
        <v>660</v>
      </c>
      <c r="B409" s="4" t="s">
        <v>11</v>
      </c>
      <c r="C409" t="s">
        <v>34</v>
      </c>
      <c r="D409" t="s">
        <v>321</v>
      </c>
    </row>
    <row r="410" spans="1:4" x14ac:dyDescent="0.25">
      <c r="A410">
        <v>661</v>
      </c>
      <c r="B410" s="4" t="s">
        <v>20</v>
      </c>
      <c r="C410" t="s">
        <v>34</v>
      </c>
      <c r="D410" t="s">
        <v>321</v>
      </c>
    </row>
    <row r="411" spans="1:4" x14ac:dyDescent="0.25">
      <c r="A411">
        <v>662</v>
      </c>
      <c r="B411" s="4" t="s">
        <v>20</v>
      </c>
      <c r="C411" t="s">
        <v>12</v>
      </c>
      <c r="D411" t="s">
        <v>321</v>
      </c>
    </row>
    <row r="412" spans="1:4" x14ac:dyDescent="0.25">
      <c r="A412">
        <v>663</v>
      </c>
      <c r="B412" s="4" t="s">
        <v>20</v>
      </c>
      <c r="C412" t="s">
        <v>12</v>
      </c>
      <c r="D412" t="s">
        <v>321</v>
      </c>
    </row>
    <row r="413" spans="1:4" x14ac:dyDescent="0.25">
      <c r="A413">
        <v>665</v>
      </c>
      <c r="B413" s="4" t="s">
        <v>11</v>
      </c>
      <c r="C413" t="s">
        <v>12</v>
      </c>
      <c r="D413" t="s">
        <v>321</v>
      </c>
    </row>
    <row r="414" spans="1:4" x14ac:dyDescent="0.25">
      <c r="A414">
        <v>666</v>
      </c>
      <c r="B414" s="4" t="s">
        <v>20</v>
      </c>
      <c r="C414" t="s">
        <v>12</v>
      </c>
      <c r="D414" t="s">
        <v>321</v>
      </c>
    </row>
    <row r="415" spans="1:4" x14ac:dyDescent="0.25">
      <c r="A415">
        <v>668</v>
      </c>
      <c r="B415" s="4" t="s">
        <v>11</v>
      </c>
      <c r="C415" t="s">
        <v>12</v>
      </c>
      <c r="D415" t="s">
        <v>321</v>
      </c>
    </row>
    <row r="416" spans="1:4" x14ac:dyDescent="0.25">
      <c r="A416">
        <v>669</v>
      </c>
      <c r="B416" s="4" t="s">
        <v>20</v>
      </c>
      <c r="C416" t="s">
        <v>12</v>
      </c>
      <c r="D416" t="s">
        <v>321</v>
      </c>
    </row>
    <row r="417" spans="1:4" x14ac:dyDescent="0.25">
      <c r="A417">
        <v>676</v>
      </c>
      <c r="B417" s="4" t="s">
        <v>11</v>
      </c>
      <c r="C417" t="s">
        <v>12</v>
      </c>
      <c r="D417" t="s">
        <v>321</v>
      </c>
    </row>
    <row r="418" spans="1:4" x14ac:dyDescent="0.25">
      <c r="A418">
        <v>677</v>
      </c>
      <c r="B418" s="4" t="s">
        <v>11</v>
      </c>
      <c r="C418" t="s">
        <v>12</v>
      </c>
      <c r="D418" t="s">
        <v>321</v>
      </c>
    </row>
    <row r="419" spans="1:4" x14ac:dyDescent="0.25">
      <c r="A419">
        <v>678</v>
      </c>
      <c r="B419" s="4" t="s">
        <v>20</v>
      </c>
      <c r="C419" t="s">
        <v>12</v>
      </c>
      <c r="D419" t="s">
        <v>321</v>
      </c>
    </row>
    <row r="420" spans="1:4" x14ac:dyDescent="0.25">
      <c r="A420">
        <v>679</v>
      </c>
      <c r="B420" s="4" t="s">
        <v>20</v>
      </c>
      <c r="C420" t="s">
        <v>12</v>
      </c>
      <c r="D420" t="s">
        <v>321</v>
      </c>
    </row>
    <row r="421" spans="1:4" x14ac:dyDescent="0.25">
      <c r="A421">
        <v>680</v>
      </c>
      <c r="B421" s="4" t="s">
        <v>20</v>
      </c>
      <c r="C421" t="s">
        <v>12</v>
      </c>
      <c r="D421" t="s">
        <v>321</v>
      </c>
    </row>
    <row r="422" spans="1:4" x14ac:dyDescent="0.25">
      <c r="A422">
        <v>681</v>
      </c>
      <c r="B422" s="4" t="s">
        <v>20</v>
      </c>
      <c r="C422" t="s">
        <v>12</v>
      </c>
      <c r="D422" t="s">
        <v>321</v>
      </c>
    </row>
    <row r="423" spans="1:4" x14ac:dyDescent="0.25">
      <c r="A423">
        <v>683</v>
      </c>
      <c r="B423" s="4" t="s">
        <v>20</v>
      </c>
      <c r="C423" t="s">
        <v>12</v>
      </c>
      <c r="D423" t="s">
        <v>321</v>
      </c>
    </row>
    <row r="424" spans="1:4" x14ac:dyDescent="0.25">
      <c r="A424">
        <v>687</v>
      </c>
      <c r="B424" s="4" t="s">
        <v>11</v>
      </c>
      <c r="C424" t="s">
        <v>12</v>
      </c>
      <c r="D424" t="s">
        <v>321</v>
      </c>
    </row>
    <row r="425" spans="1:4" x14ac:dyDescent="0.25">
      <c r="A425">
        <v>689</v>
      </c>
      <c r="B425" s="4" t="s">
        <v>11</v>
      </c>
      <c r="C425" t="s">
        <v>12</v>
      </c>
      <c r="D425" t="s">
        <v>321</v>
      </c>
    </row>
    <row r="426" spans="1:4" x14ac:dyDescent="0.25">
      <c r="A426">
        <v>690</v>
      </c>
      <c r="B426" s="4" t="s">
        <v>20</v>
      </c>
      <c r="C426" t="s">
        <v>12</v>
      </c>
      <c r="D426" t="s">
        <v>321</v>
      </c>
    </row>
    <row r="427" spans="1:4" x14ac:dyDescent="0.25">
      <c r="A427">
        <v>691</v>
      </c>
      <c r="B427" s="4" t="s">
        <v>11</v>
      </c>
      <c r="C427" t="s">
        <v>12</v>
      </c>
      <c r="D427" t="s">
        <v>321</v>
      </c>
    </row>
    <row r="428" spans="1:4" x14ac:dyDescent="0.25">
      <c r="A428">
        <v>692</v>
      </c>
      <c r="B428" s="4" t="s">
        <v>20</v>
      </c>
      <c r="C428" t="s">
        <v>12</v>
      </c>
      <c r="D428" t="s">
        <v>321</v>
      </c>
    </row>
    <row r="429" spans="1:4" x14ac:dyDescent="0.25">
      <c r="A429">
        <v>693</v>
      </c>
      <c r="B429" s="4" t="s">
        <v>20</v>
      </c>
      <c r="C429" t="s">
        <v>12</v>
      </c>
      <c r="D429" t="s">
        <v>321</v>
      </c>
    </row>
    <row r="430" spans="1:4" x14ac:dyDescent="0.25">
      <c r="A430">
        <v>695</v>
      </c>
      <c r="B430" s="4" t="s">
        <v>11</v>
      </c>
      <c r="C430" t="s">
        <v>12</v>
      </c>
      <c r="D430" t="s">
        <v>321</v>
      </c>
    </row>
    <row r="431" spans="1:4" x14ac:dyDescent="0.25">
      <c r="A431">
        <v>696</v>
      </c>
      <c r="B431" s="4" t="s">
        <v>20</v>
      </c>
      <c r="C431" t="s">
        <v>12</v>
      </c>
      <c r="D431" t="s">
        <v>321</v>
      </c>
    </row>
    <row r="432" spans="1:4" x14ac:dyDescent="0.25">
      <c r="A432">
        <v>697</v>
      </c>
      <c r="B432" s="4" t="s">
        <v>20</v>
      </c>
      <c r="C432" t="s">
        <v>12</v>
      </c>
      <c r="D432" t="s">
        <v>321</v>
      </c>
    </row>
    <row r="433" spans="1:4" x14ac:dyDescent="0.25">
      <c r="A433">
        <v>698</v>
      </c>
      <c r="B433" s="4" t="s">
        <v>20</v>
      </c>
      <c r="C433" t="s">
        <v>40</v>
      </c>
      <c r="D433" t="s">
        <v>321</v>
      </c>
    </row>
    <row r="434" spans="1:4" x14ac:dyDescent="0.25">
      <c r="A434">
        <v>701</v>
      </c>
      <c r="B434" s="4" t="s">
        <v>11</v>
      </c>
      <c r="C434" t="s">
        <v>12</v>
      </c>
      <c r="D434" t="s">
        <v>321</v>
      </c>
    </row>
    <row r="435" spans="1:4" x14ac:dyDescent="0.25">
      <c r="A435">
        <v>702</v>
      </c>
      <c r="B435" s="4" t="s">
        <v>20</v>
      </c>
      <c r="C435" t="s">
        <v>34</v>
      </c>
      <c r="D435" t="s">
        <v>321</v>
      </c>
    </row>
    <row r="436" spans="1:4" x14ac:dyDescent="0.25">
      <c r="A436">
        <v>703</v>
      </c>
      <c r="B436" s="4" t="s">
        <v>20</v>
      </c>
      <c r="C436" t="s">
        <v>40</v>
      </c>
      <c r="D436" t="s">
        <v>321</v>
      </c>
    </row>
    <row r="437" spans="1:4" x14ac:dyDescent="0.25">
      <c r="A437">
        <v>705</v>
      </c>
      <c r="B437" s="4" t="s">
        <v>11</v>
      </c>
      <c r="C437" t="s">
        <v>12</v>
      </c>
      <c r="D437" t="s">
        <v>321</v>
      </c>
    </row>
    <row r="438" spans="1:4" x14ac:dyDescent="0.25">
      <c r="A438">
        <v>706</v>
      </c>
      <c r="B438" s="4" t="s">
        <v>20</v>
      </c>
      <c r="C438" t="s">
        <v>12</v>
      </c>
      <c r="D438" t="s">
        <v>321</v>
      </c>
    </row>
    <row r="439" spans="1:4" x14ac:dyDescent="0.25">
      <c r="A439">
        <v>707</v>
      </c>
      <c r="B439" s="4" t="s">
        <v>20</v>
      </c>
      <c r="C439" t="s">
        <v>12</v>
      </c>
      <c r="D439" t="s">
        <v>321</v>
      </c>
    </row>
    <row r="440" spans="1:4" x14ac:dyDescent="0.25">
      <c r="A440">
        <v>709</v>
      </c>
      <c r="B440" s="4" t="s">
        <v>20</v>
      </c>
      <c r="C440" t="s">
        <v>12</v>
      </c>
      <c r="D440" t="s">
        <v>321</v>
      </c>
    </row>
    <row r="441" spans="1:4" x14ac:dyDescent="0.25">
      <c r="A441">
        <v>710</v>
      </c>
      <c r="B441" s="4" t="s">
        <v>11</v>
      </c>
      <c r="C441" t="s">
        <v>12</v>
      </c>
      <c r="D441" t="s">
        <v>321</v>
      </c>
    </row>
    <row r="442" spans="1:4" x14ac:dyDescent="0.25">
      <c r="A442">
        <v>711</v>
      </c>
      <c r="B442" s="4" t="s">
        <v>11</v>
      </c>
      <c r="C442" t="s">
        <v>12</v>
      </c>
      <c r="D442" t="s">
        <v>321</v>
      </c>
    </row>
    <row r="443" spans="1:4" x14ac:dyDescent="0.25">
      <c r="A443">
        <v>712</v>
      </c>
      <c r="B443" s="4" t="s">
        <v>20</v>
      </c>
      <c r="C443" t="s">
        <v>12</v>
      </c>
      <c r="D443" t="s">
        <v>321</v>
      </c>
    </row>
    <row r="444" spans="1:4" x14ac:dyDescent="0.25">
      <c r="A444">
        <v>713</v>
      </c>
      <c r="B444" s="4" t="s">
        <v>20</v>
      </c>
      <c r="C444" t="s">
        <v>12</v>
      </c>
      <c r="D444" t="s">
        <v>321</v>
      </c>
    </row>
    <row r="445" spans="1:4" x14ac:dyDescent="0.25">
      <c r="A445">
        <v>714</v>
      </c>
      <c r="B445" s="4" t="s">
        <v>20</v>
      </c>
      <c r="C445" t="s">
        <v>12</v>
      </c>
      <c r="D445" t="s">
        <v>321</v>
      </c>
    </row>
    <row r="446" spans="1:4" x14ac:dyDescent="0.25">
      <c r="A446">
        <v>715</v>
      </c>
      <c r="B446" s="4" t="s">
        <v>20</v>
      </c>
      <c r="C446" t="s">
        <v>12</v>
      </c>
      <c r="D446" t="s">
        <v>321</v>
      </c>
    </row>
    <row r="447" spans="1:4" x14ac:dyDescent="0.25">
      <c r="A447">
        <v>717</v>
      </c>
      <c r="B447" s="4" t="s">
        <v>20</v>
      </c>
      <c r="C447" t="s">
        <v>40</v>
      </c>
      <c r="D447" t="s">
        <v>321</v>
      </c>
    </row>
    <row r="448" spans="1:4" x14ac:dyDescent="0.25">
      <c r="A448">
        <v>718</v>
      </c>
      <c r="B448" s="4" t="s">
        <v>11</v>
      </c>
      <c r="C448" t="s">
        <v>12</v>
      </c>
      <c r="D448" t="s">
        <v>321</v>
      </c>
    </row>
    <row r="449" spans="1:4" x14ac:dyDescent="0.25">
      <c r="A449">
        <v>719</v>
      </c>
      <c r="B449" s="4" t="s">
        <v>20</v>
      </c>
      <c r="C449" t="s">
        <v>12</v>
      </c>
      <c r="D449" t="s">
        <v>321</v>
      </c>
    </row>
    <row r="450" spans="1:4" x14ac:dyDescent="0.25">
      <c r="A450">
        <v>720</v>
      </c>
      <c r="B450" s="4" t="s">
        <v>11</v>
      </c>
      <c r="C450" t="s">
        <v>12</v>
      </c>
      <c r="D450" t="s">
        <v>321</v>
      </c>
    </row>
    <row r="451" spans="1:4" x14ac:dyDescent="0.25">
      <c r="A451">
        <v>721</v>
      </c>
      <c r="B451" s="4" t="s">
        <v>20</v>
      </c>
      <c r="C451" t="s">
        <v>12</v>
      </c>
      <c r="D451" t="s">
        <v>321</v>
      </c>
    </row>
    <row r="452" spans="1:4" x14ac:dyDescent="0.25">
      <c r="A452">
        <v>725</v>
      </c>
      <c r="B452" s="4" t="s">
        <v>11</v>
      </c>
      <c r="C452" t="s">
        <v>34</v>
      </c>
      <c r="D452" t="s">
        <v>321</v>
      </c>
    </row>
    <row r="453" spans="1:4" x14ac:dyDescent="0.25">
      <c r="A453">
        <v>726</v>
      </c>
      <c r="B453" s="4" t="s">
        <v>11</v>
      </c>
      <c r="C453" t="s">
        <v>12</v>
      </c>
      <c r="D453" t="s">
        <v>321</v>
      </c>
    </row>
    <row r="454" spans="1:4" x14ac:dyDescent="0.25">
      <c r="A454">
        <v>727</v>
      </c>
      <c r="B454" s="4" t="s">
        <v>20</v>
      </c>
      <c r="C454" t="s">
        <v>12</v>
      </c>
      <c r="D454" t="s">
        <v>321</v>
      </c>
    </row>
    <row r="455" spans="1:4" x14ac:dyDescent="0.25">
      <c r="A455">
        <v>729</v>
      </c>
      <c r="B455" s="4" t="s">
        <v>11</v>
      </c>
      <c r="C455" t="s">
        <v>26</v>
      </c>
      <c r="D455" t="s">
        <v>321</v>
      </c>
    </row>
    <row r="456" spans="1:4" x14ac:dyDescent="0.25">
      <c r="A456">
        <v>730</v>
      </c>
      <c r="B456" s="4" t="s">
        <v>11</v>
      </c>
      <c r="C456" t="s">
        <v>26</v>
      </c>
      <c r="D456" t="s">
        <v>321</v>
      </c>
    </row>
    <row r="457" spans="1:4" x14ac:dyDescent="0.25">
      <c r="A457">
        <v>731</v>
      </c>
      <c r="B457" s="4" t="s">
        <v>20</v>
      </c>
      <c r="C457" t="s">
        <v>12</v>
      </c>
      <c r="D457" t="s">
        <v>321</v>
      </c>
    </row>
    <row r="458" spans="1:4" x14ac:dyDescent="0.25">
      <c r="A458">
        <v>733</v>
      </c>
      <c r="B458" s="4" t="s">
        <v>20</v>
      </c>
      <c r="C458" t="s">
        <v>12</v>
      </c>
      <c r="D458" t="s">
        <v>321</v>
      </c>
    </row>
    <row r="459" spans="1:4" x14ac:dyDescent="0.25">
      <c r="A459">
        <v>735</v>
      </c>
      <c r="B459" s="4" t="s">
        <v>20</v>
      </c>
      <c r="C459" t="s">
        <v>12</v>
      </c>
      <c r="D459" t="s">
        <v>321</v>
      </c>
    </row>
    <row r="460" spans="1:4" x14ac:dyDescent="0.25">
      <c r="A460">
        <v>736</v>
      </c>
      <c r="B460" s="4" t="s">
        <v>20</v>
      </c>
      <c r="C460" t="s">
        <v>12</v>
      </c>
      <c r="D460" t="s">
        <v>321</v>
      </c>
    </row>
    <row r="461" spans="1:4" x14ac:dyDescent="0.25">
      <c r="A461">
        <v>737</v>
      </c>
      <c r="B461" s="4" t="s">
        <v>11</v>
      </c>
      <c r="C461" t="s">
        <v>12</v>
      </c>
      <c r="D461" t="s">
        <v>321</v>
      </c>
    </row>
    <row r="462" spans="1:4" x14ac:dyDescent="0.25">
      <c r="A462">
        <v>738</v>
      </c>
      <c r="B462" s="4" t="s">
        <v>11</v>
      </c>
      <c r="C462" t="s">
        <v>12</v>
      </c>
      <c r="D462" t="s">
        <v>321</v>
      </c>
    </row>
    <row r="463" spans="1:4" x14ac:dyDescent="0.25">
      <c r="A463">
        <v>740</v>
      </c>
      <c r="B463" s="4" t="s">
        <v>11</v>
      </c>
      <c r="C463" t="s">
        <v>12</v>
      </c>
      <c r="D463" t="s">
        <v>321</v>
      </c>
    </row>
    <row r="464" spans="1:4" x14ac:dyDescent="0.25">
      <c r="A464">
        <v>742</v>
      </c>
      <c r="B464" s="4" t="s">
        <v>11</v>
      </c>
      <c r="C464" t="s">
        <v>40</v>
      </c>
      <c r="D464" t="s">
        <v>321</v>
      </c>
    </row>
    <row r="465" spans="1:4" x14ac:dyDescent="0.25">
      <c r="A465">
        <v>744</v>
      </c>
      <c r="B465" s="4" t="s">
        <v>11</v>
      </c>
      <c r="C465" t="s">
        <v>83</v>
      </c>
      <c r="D465" t="s">
        <v>321</v>
      </c>
    </row>
    <row r="466" spans="1:4" x14ac:dyDescent="0.25">
      <c r="A466">
        <v>745</v>
      </c>
      <c r="B466" s="4" t="s">
        <v>20</v>
      </c>
      <c r="C466" t="s">
        <v>12</v>
      </c>
      <c r="D466" t="s">
        <v>321</v>
      </c>
    </row>
    <row r="467" spans="1:4" x14ac:dyDescent="0.25">
      <c r="A467">
        <v>746</v>
      </c>
      <c r="B467" s="4" t="s">
        <v>20</v>
      </c>
      <c r="C467" t="s">
        <v>12</v>
      </c>
      <c r="D467" t="s">
        <v>321</v>
      </c>
    </row>
    <row r="468" spans="1:4" x14ac:dyDescent="0.25">
      <c r="A468">
        <v>748</v>
      </c>
      <c r="B468" s="4" t="s">
        <v>20</v>
      </c>
      <c r="C468" t="s">
        <v>12</v>
      </c>
      <c r="D468" t="s">
        <v>321</v>
      </c>
    </row>
    <row r="469" spans="1:4" x14ac:dyDescent="0.25">
      <c r="A469">
        <v>749</v>
      </c>
      <c r="B469" s="4" t="s">
        <v>11</v>
      </c>
      <c r="C469" t="s">
        <v>12</v>
      </c>
      <c r="D469" t="s">
        <v>321</v>
      </c>
    </row>
    <row r="470" spans="1:4" x14ac:dyDescent="0.25">
      <c r="A470">
        <v>750</v>
      </c>
      <c r="B470" s="4" t="s">
        <v>11</v>
      </c>
      <c r="C470" t="s">
        <v>12</v>
      </c>
      <c r="D470" t="s">
        <v>321</v>
      </c>
    </row>
    <row r="471" spans="1:4" x14ac:dyDescent="0.25">
      <c r="A471">
        <v>751</v>
      </c>
      <c r="B471" s="4" t="s">
        <v>11</v>
      </c>
      <c r="C471" t="s">
        <v>12</v>
      </c>
      <c r="D471" t="s">
        <v>321</v>
      </c>
    </row>
    <row r="472" spans="1:4" x14ac:dyDescent="0.25">
      <c r="A472">
        <v>752</v>
      </c>
      <c r="B472" s="4" t="s">
        <v>20</v>
      </c>
      <c r="C472" t="s">
        <v>34</v>
      </c>
      <c r="D472" t="s">
        <v>321</v>
      </c>
    </row>
    <row r="473" spans="1:4" x14ac:dyDescent="0.25">
      <c r="A473">
        <v>754</v>
      </c>
      <c r="B473" s="4" t="s">
        <v>20</v>
      </c>
      <c r="C473" t="s">
        <v>12</v>
      </c>
      <c r="D473" t="s">
        <v>321</v>
      </c>
    </row>
    <row r="474" spans="1:4" x14ac:dyDescent="0.25">
      <c r="A474">
        <v>755</v>
      </c>
      <c r="B474" s="4" t="s">
        <v>11</v>
      </c>
      <c r="C474" t="s">
        <v>12</v>
      </c>
      <c r="D474" t="s">
        <v>321</v>
      </c>
    </row>
    <row r="475" spans="1:4" x14ac:dyDescent="0.25">
      <c r="A475">
        <v>756</v>
      </c>
      <c r="B475" s="4" t="s">
        <v>11</v>
      </c>
      <c r="C475" t="s">
        <v>12</v>
      </c>
      <c r="D475" t="s">
        <v>321</v>
      </c>
    </row>
    <row r="476" spans="1:4" x14ac:dyDescent="0.25">
      <c r="A476">
        <v>758</v>
      </c>
      <c r="B476" s="4" t="s">
        <v>20</v>
      </c>
      <c r="C476" t="s">
        <v>12</v>
      </c>
      <c r="D476" t="s">
        <v>321</v>
      </c>
    </row>
    <row r="477" spans="1:4" x14ac:dyDescent="0.25">
      <c r="A477">
        <v>761</v>
      </c>
      <c r="B477" s="4" t="s">
        <v>11</v>
      </c>
      <c r="C477" t="s">
        <v>12</v>
      </c>
      <c r="D477" t="s">
        <v>321</v>
      </c>
    </row>
    <row r="478" spans="1:4" x14ac:dyDescent="0.25">
      <c r="A478">
        <v>762</v>
      </c>
      <c r="B478" s="4" t="s">
        <v>11</v>
      </c>
      <c r="C478" t="s">
        <v>12</v>
      </c>
      <c r="D478" t="s">
        <v>321</v>
      </c>
    </row>
    <row r="479" spans="1:4" x14ac:dyDescent="0.25">
      <c r="A479">
        <v>764</v>
      </c>
      <c r="B479" s="4" t="s">
        <v>11</v>
      </c>
      <c r="C479" t="s">
        <v>26</v>
      </c>
      <c r="D479" t="s">
        <v>321</v>
      </c>
    </row>
    <row r="480" spans="1:4" x14ac:dyDescent="0.25">
      <c r="A480">
        <v>769</v>
      </c>
      <c r="B480" s="4" t="s">
        <v>11</v>
      </c>
      <c r="C480" t="s">
        <v>34</v>
      </c>
      <c r="D480" t="s">
        <v>321</v>
      </c>
    </row>
    <row r="481" spans="1:4" x14ac:dyDescent="0.25">
      <c r="A481">
        <v>771</v>
      </c>
      <c r="B481" s="4" t="s">
        <v>11</v>
      </c>
      <c r="C481" t="s">
        <v>12</v>
      </c>
      <c r="D481" t="s">
        <v>321</v>
      </c>
    </row>
    <row r="482" spans="1:4" x14ac:dyDescent="0.25">
      <c r="A482">
        <v>774</v>
      </c>
      <c r="B482" s="4" t="s">
        <v>11</v>
      </c>
      <c r="C482" t="s">
        <v>83</v>
      </c>
      <c r="D482" t="s">
        <v>321</v>
      </c>
    </row>
    <row r="483" spans="1:4" x14ac:dyDescent="0.25">
      <c r="A483">
        <v>783</v>
      </c>
      <c r="B483" s="4" t="s">
        <v>11</v>
      </c>
      <c r="C483" t="s">
        <v>12</v>
      </c>
      <c r="D483" t="s">
        <v>321</v>
      </c>
    </row>
    <row r="484" spans="1:4" x14ac:dyDescent="0.25">
      <c r="A484">
        <v>785</v>
      </c>
      <c r="B484" s="4" t="s">
        <v>20</v>
      </c>
      <c r="C484" t="s">
        <v>26</v>
      </c>
      <c r="D484" t="s">
        <v>321</v>
      </c>
    </row>
    <row r="485" spans="1:4" x14ac:dyDescent="0.25">
      <c r="A485">
        <v>788</v>
      </c>
      <c r="B485" s="4" t="s">
        <v>20</v>
      </c>
      <c r="C485" t="s">
        <v>12</v>
      </c>
      <c r="D485" t="s">
        <v>321</v>
      </c>
    </row>
    <row r="486" spans="1:4" x14ac:dyDescent="0.25">
      <c r="A486">
        <v>790</v>
      </c>
      <c r="B486" s="4" t="s">
        <v>11</v>
      </c>
      <c r="C486" t="s">
        <v>12</v>
      </c>
      <c r="D486" t="s">
        <v>321</v>
      </c>
    </row>
    <row r="487" spans="1:4" x14ac:dyDescent="0.25">
      <c r="A487">
        <v>791</v>
      </c>
      <c r="B487" s="4" t="s">
        <v>11</v>
      </c>
      <c r="C487" t="s">
        <v>12</v>
      </c>
      <c r="D487" t="s">
        <v>321</v>
      </c>
    </row>
    <row r="488" spans="1:4" x14ac:dyDescent="0.25">
      <c r="A488">
        <v>795</v>
      </c>
      <c r="B488" s="4" t="s">
        <v>20</v>
      </c>
      <c r="C488" t="s">
        <v>40</v>
      </c>
      <c r="D488" t="s">
        <v>321</v>
      </c>
    </row>
    <row r="489" spans="1:4" x14ac:dyDescent="0.25">
      <c r="A489">
        <v>796</v>
      </c>
      <c r="B489" s="4" t="s">
        <v>11</v>
      </c>
      <c r="C489" t="s">
        <v>12</v>
      </c>
      <c r="D489" t="s">
        <v>321</v>
      </c>
    </row>
    <row r="490" spans="1:4" x14ac:dyDescent="0.25">
      <c r="A490">
        <v>799</v>
      </c>
      <c r="B490" s="4" t="s">
        <v>11</v>
      </c>
      <c r="C490" t="s">
        <v>12</v>
      </c>
      <c r="D490" t="s">
        <v>321</v>
      </c>
    </row>
    <row r="491" spans="1:4" x14ac:dyDescent="0.25">
      <c r="A491">
        <v>860</v>
      </c>
      <c r="B491" s="4" t="s">
        <v>20</v>
      </c>
      <c r="C491" t="s">
        <v>40</v>
      </c>
      <c r="D491" t="s">
        <v>321</v>
      </c>
    </row>
    <row r="492" spans="1:4" x14ac:dyDescent="0.25">
      <c r="A492">
        <v>864</v>
      </c>
      <c r="B492" s="4" t="s">
        <v>20</v>
      </c>
      <c r="C492" t="s">
        <v>180</v>
      </c>
      <c r="D492" t="s">
        <v>321</v>
      </c>
    </row>
    <row r="493" spans="1:4" x14ac:dyDescent="0.25">
      <c r="A493">
        <v>872</v>
      </c>
      <c r="B493" s="4" t="s">
        <v>11</v>
      </c>
      <c r="C493" t="s">
        <v>12</v>
      </c>
      <c r="D493" t="s">
        <v>321</v>
      </c>
    </row>
    <row r="494" spans="1:4" x14ac:dyDescent="0.25">
      <c r="A494">
        <v>878</v>
      </c>
      <c r="B494" s="4" t="s">
        <v>20</v>
      </c>
      <c r="C494" t="s">
        <v>12</v>
      </c>
      <c r="D494" t="s">
        <v>321</v>
      </c>
    </row>
    <row r="495" spans="1:4" x14ac:dyDescent="0.25">
      <c r="A495">
        <v>885</v>
      </c>
      <c r="B495" s="4" t="s">
        <v>20</v>
      </c>
      <c r="C495" t="s">
        <v>12</v>
      </c>
      <c r="D495" t="s">
        <v>321</v>
      </c>
    </row>
    <row r="496" spans="1:4" x14ac:dyDescent="0.25">
      <c r="A496">
        <v>887</v>
      </c>
      <c r="B496" s="4" t="s">
        <v>20</v>
      </c>
      <c r="C496" t="s">
        <v>12</v>
      </c>
      <c r="D496" t="s">
        <v>321</v>
      </c>
    </row>
    <row r="497" spans="1:4" x14ac:dyDescent="0.25">
      <c r="A497">
        <v>888</v>
      </c>
      <c r="B497" s="4" t="s">
        <v>20</v>
      </c>
      <c r="C497" t="s">
        <v>12</v>
      </c>
      <c r="D497" t="s">
        <v>321</v>
      </c>
    </row>
    <row r="498" spans="1:4" x14ac:dyDescent="0.25">
      <c r="A498">
        <v>889</v>
      </c>
      <c r="B498" s="4" t="s">
        <v>20</v>
      </c>
      <c r="C498" t="s">
        <v>12</v>
      </c>
      <c r="D498" t="s">
        <v>321</v>
      </c>
    </row>
    <row r="499" spans="1:4" x14ac:dyDescent="0.25">
      <c r="A499">
        <v>891</v>
      </c>
      <c r="B499" s="4" t="s">
        <v>11</v>
      </c>
      <c r="C499" t="s">
        <v>12</v>
      </c>
      <c r="D499" t="s">
        <v>321</v>
      </c>
    </row>
    <row r="500" spans="1:4" x14ac:dyDescent="0.25">
      <c r="A500">
        <v>892</v>
      </c>
      <c r="B500" s="4" t="s">
        <v>20</v>
      </c>
      <c r="C500" t="s">
        <v>40</v>
      </c>
      <c r="D500" t="s">
        <v>321</v>
      </c>
    </row>
    <row r="501" spans="1:4" x14ac:dyDescent="0.25">
      <c r="A501">
        <v>893</v>
      </c>
      <c r="B501" s="4" t="s">
        <v>20</v>
      </c>
      <c r="C501" t="s">
        <v>180</v>
      </c>
      <c r="D501" t="s">
        <v>321</v>
      </c>
    </row>
    <row r="502" spans="1:4" x14ac:dyDescent="0.25">
      <c r="A502">
        <v>894</v>
      </c>
      <c r="B502" s="4" t="s">
        <v>20</v>
      </c>
      <c r="C502" t="s">
        <v>12</v>
      </c>
      <c r="D502" t="s">
        <v>321</v>
      </c>
    </row>
    <row r="503" spans="1:4" x14ac:dyDescent="0.25">
      <c r="A503">
        <v>895</v>
      </c>
      <c r="B503" s="4" t="s">
        <v>20</v>
      </c>
      <c r="C503" t="s">
        <v>83</v>
      </c>
      <c r="D503" t="s">
        <v>321</v>
      </c>
    </row>
    <row r="504" spans="1:4" x14ac:dyDescent="0.25">
      <c r="A504">
        <v>897</v>
      </c>
      <c r="B504" s="4" t="s">
        <v>20</v>
      </c>
      <c r="C504" t="s">
        <v>12</v>
      </c>
      <c r="D504" t="s">
        <v>321</v>
      </c>
    </row>
    <row r="505" spans="1:4" x14ac:dyDescent="0.25">
      <c r="A505">
        <v>898</v>
      </c>
      <c r="B505" s="4" t="s">
        <v>11</v>
      </c>
      <c r="C505" t="s">
        <v>26</v>
      </c>
      <c r="D505" t="s">
        <v>321</v>
      </c>
    </row>
    <row r="506" spans="1:4" x14ac:dyDescent="0.25">
      <c r="A506">
        <v>899</v>
      </c>
      <c r="B506" s="4" t="s">
        <v>20</v>
      </c>
      <c r="C506" t="s">
        <v>12</v>
      </c>
      <c r="D506" t="s">
        <v>321</v>
      </c>
    </row>
    <row r="507" spans="1:4" x14ac:dyDescent="0.25">
      <c r="A507">
        <v>901</v>
      </c>
      <c r="B507" s="4" t="s">
        <v>20</v>
      </c>
      <c r="C507" t="s">
        <v>34</v>
      </c>
      <c r="D507" t="s">
        <v>321</v>
      </c>
    </row>
    <row r="508" spans="1:4" x14ac:dyDescent="0.25">
      <c r="A508">
        <v>904</v>
      </c>
      <c r="B508" s="4" t="s">
        <v>11</v>
      </c>
      <c r="C508" t="s">
        <v>12</v>
      </c>
      <c r="D508" t="s">
        <v>321</v>
      </c>
    </row>
    <row r="509" spans="1:4" x14ac:dyDescent="0.25">
      <c r="A509">
        <v>907</v>
      </c>
      <c r="B509" s="4" t="s">
        <v>11</v>
      </c>
      <c r="C509" t="s">
        <v>12</v>
      </c>
      <c r="D509" t="s">
        <v>321</v>
      </c>
    </row>
    <row r="510" spans="1:4" x14ac:dyDescent="0.25">
      <c r="A510">
        <v>908</v>
      </c>
      <c r="B510" s="4" t="s">
        <v>20</v>
      </c>
      <c r="C510" t="s">
        <v>40</v>
      </c>
      <c r="D510" t="s">
        <v>321</v>
      </c>
    </row>
    <row r="511" spans="1:4" x14ac:dyDescent="0.25">
      <c r="A511">
        <v>909</v>
      </c>
      <c r="B511" s="4" t="s">
        <v>11</v>
      </c>
      <c r="C511" t="s">
        <v>34</v>
      </c>
      <c r="D511" t="s">
        <v>321</v>
      </c>
    </row>
    <row r="512" spans="1:4" x14ac:dyDescent="0.25">
      <c r="A512">
        <v>910</v>
      </c>
      <c r="B512" s="4" t="s">
        <v>11</v>
      </c>
      <c r="C512" t="s">
        <v>34</v>
      </c>
      <c r="D512" t="s">
        <v>321</v>
      </c>
    </row>
    <row r="513" spans="1:4" x14ac:dyDescent="0.25">
      <c r="A513">
        <v>911</v>
      </c>
      <c r="B513" s="4" t="s">
        <v>20</v>
      </c>
      <c r="C513" t="s">
        <v>40</v>
      </c>
      <c r="D513" t="s">
        <v>321</v>
      </c>
    </row>
    <row r="514" spans="1:4" x14ac:dyDescent="0.25">
      <c r="A514">
        <v>913</v>
      </c>
      <c r="B514" s="4" t="s">
        <v>11</v>
      </c>
      <c r="C514" t="s">
        <v>12</v>
      </c>
      <c r="D514" t="s">
        <v>321</v>
      </c>
    </row>
    <row r="515" spans="1:4" x14ac:dyDescent="0.25">
      <c r="A515">
        <v>914</v>
      </c>
      <c r="B515" s="4" t="s">
        <v>11</v>
      </c>
      <c r="C515" t="s">
        <v>12</v>
      </c>
      <c r="D515" t="s">
        <v>321</v>
      </c>
    </row>
    <row r="516" spans="1:4" x14ac:dyDescent="0.25">
      <c r="A516">
        <v>915</v>
      </c>
      <c r="B516" s="4" t="s">
        <v>20</v>
      </c>
      <c r="C516" t="s">
        <v>12</v>
      </c>
      <c r="D516" t="s">
        <v>321</v>
      </c>
    </row>
    <row r="517" spans="1:4" x14ac:dyDescent="0.25">
      <c r="A517">
        <v>916</v>
      </c>
      <c r="B517" s="4" t="s">
        <v>20</v>
      </c>
      <c r="C517" t="s">
        <v>34</v>
      </c>
      <c r="D517" t="s">
        <v>321</v>
      </c>
    </row>
    <row r="518" spans="1:4" x14ac:dyDescent="0.25">
      <c r="A518">
        <v>917</v>
      </c>
      <c r="B518" s="4" t="s">
        <v>20</v>
      </c>
      <c r="C518" t="s">
        <v>12</v>
      </c>
      <c r="D518" t="s">
        <v>321</v>
      </c>
    </row>
    <row r="519" spans="1:4" x14ac:dyDescent="0.25">
      <c r="A519">
        <v>918</v>
      </c>
      <c r="B519" s="4" t="s">
        <v>20</v>
      </c>
      <c r="C519" t="s">
        <v>12</v>
      </c>
      <c r="D519" t="s">
        <v>321</v>
      </c>
    </row>
    <row r="520" spans="1:4" x14ac:dyDescent="0.25">
      <c r="A520">
        <v>920</v>
      </c>
      <c r="B520" s="4" t="s">
        <v>20</v>
      </c>
      <c r="C520" t="s">
        <v>12</v>
      </c>
      <c r="D520" t="s">
        <v>321</v>
      </c>
    </row>
    <row r="521" spans="1:4" x14ac:dyDescent="0.25">
      <c r="A521">
        <v>921</v>
      </c>
      <c r="B521" s="4" t="s">
        <v>20</v>
      </c>
      <c r="C521" t="s">
        <v>12</v>
      </c>
      <c r="D521" t="s">
        <v>321</v>
      </c>
    </row>
    <row r="522" spans="1:4" x14ac:dyDescent="0.25">
      <c r="A522">
        <v>923</v>
      </c>
      <c r="B522" s="4" t="s">
        <v>20</v>
      </c>
      <c r="C522" t="s">
        <v>12</v>
      </c>
      <c r="D522" t="s">
        <v>321</v>
      </c>
    </row>
    <row r="523" spans="1:4" x14ac:dyDescent="0.25">
      <c r="A523">
        <v>924</v>
      </c>
      <c r="B523" s="4" t="s">
        <v>20</v>
      </c>
      <c r="C523" t="s">
        <v>34</v>
      </c>
      <c r="D523" t="s">
        <v>321</v>
      </c>
    </row>
    <row r="524" spans="1:4" x14ac:dyDescent="0.25">
      <c r="A524">
        <v>926</v>
      </c>
      <c r="B524" s="4" t="s">
        <v>20</v>
      </c>
      <c r="C524" t="s">
        <v>12</v>
      </c>
      <c r="D524" t="s">
        <v>321</v>
      </c>
    </row>
    <row r="525" spans="1:4" x14ac:dyDescent="0.25">
      <c r="A525">
        <v>927</v>
      </c>
      <c r="B525" s="4" t="s">
        <v>20</v>
      </c>
      <c r="C525" t="s">
        <v>12</v>
      </c>
      <c r="D525" t="s">
        <v>321</v>
      </c>
    </row>
    <row r="526" spans="1:4" x14ac:dyDescent="0.25">
      <c r="A526">
        <v>929</v>
      </c>
      <c r="B526" s="4" t="s">
        <v>20</v>
      </c>
      <c r="C526" t="s">
        <v>12</v>
      </c>
      <c r="D526" t="s">
        <v>321</v>
      </c>
    </row>
    <row r="527" spans="1:4" x14ac:dyDescent="0.25">
      <c r="A527">
        <v>930</v>
      </c>
      <c r="B527" s="4" t="s">
        <v>20</v>
      </c>
      <c r="C527" t="s">
        <v>12</v>
      </c>
      <c r="D527" t="s">
        <v>321</v>
      </c>
    </row>
    <row r="528" spans="1:4" x14ac:dyDescent="0.25">
      <c r="A528">
        <v>932</v>
      </c>
      <c r="B528" s="4" t="s">
        <v>20</v>
      </c>
      <c r="C528" t="s">
        <v>12</v>
      </c>
      <c r="D528" t="s">
        <v>321</v>
      </c>
    </row>
    <row r="529" spans="1:4" x14ac:dyDescent="0.25">
      <c r="A529">
        <v>933</v>
      </c>
      <c r="B529" s="4" t="s">
        <v>20</v>
      </c>
      <c r="C529" t="s">
        <v>12</v>
      </c>
      <c r="D529" t="s">
        <v>321</v>
      </c>
    </row>
    <row r="530" spans="1:4" x14ac:dyDescent="0.25">
      <c r="A530">
        <v>934</v>
      </c>
      <c r="B530" s="4" t="s">
        <v>11</v>
      </c>
      <c r="C530" t="s">
        <v>12</v>
      </c>
      <c r="D530" t="s">
        <v>321</v>
      </c>
    </row>
    <row r="531" spans="1:4" x14ac:dyDescent="0.25">
      <c r="A531">
        <v>936</v>
      </c>
      <c r="B531" s="4" t="s">
        <v>20</v>
      </c>
      <c r="C531" t="s">
        <v>12</v>
      </c>
      <c r="D531" t="s">
        <v>321</v>
      </c>
    </row>
    <row r="532" spans="1:4" x14ac:dyDescent="0.25">
      <c r="A532">
        <v>937</v>
      </c>
      <c r="B532" s="4" t="s">
        <v>20</v>
      </c>
      <c r="C532" t="s">
        <v>12</v>
      </c>
      <c r="D532" t="s">
        <v>321</v>
      </c>
    </row>
    <row r="533" spans="1:4" x14ac:dyDescent="0.25">
      <c r="A533">
        <v>938</v>
      </c>
      <c r="B533" s="4" t="s">
        <v>11</v>
      </c>
      <c r="C533" t="s">
        <v>12</v>
      </c>
      <c r="D533" t="s">
        <v>321</v>
      </c>
    </row>
    <row r="534" spans="1:4" x14ac:dyDescent="0.25">
      <c r="A534">
        <v>939</v>
      </c>
      <c r="B534" s="4" t="s">
        <v>20</v>
      </c>
      <c r="C534" t="s">
        <v>40</v>
      </c>
      <c r="D534" t="s">
        <v>321</v>
      </c>
    </row>
    <row r="535" spans="1:4" x14ac:dyDescent="0.25">
      <c r="A535">
        <v>940</v>
      </c>
      <c r="B535" s="4" t="s">
        <v>20</v>
      </c>
      <c r="C535" t="s">
        <v>40</v>
      </c>
      <c r="D535" t="s">
        <v>321</v>
      </c>
    </row>
    <row r="536" spans="1:4" x14ac:dyDescent="0.25">
      <c r="A536">
        <v>942</v>
      </c>
      <c r="B536" s="4" t="s">
        <v>20</v>
      </c>
      <c r="C536" t="s">
        <v>12</v>
      </c>
      <c r="D536" t="s">
        <v>321</v>
      </c>
    </row>
    <row r="537" spans="1:4" x14ac:dyDescent="0.25">
      <c r="A537">
        <v>943</v>
      </c>
      <c r="B537" s="4" t="s">
        <v>20</v>
      </c>
      <c r="C537" t="s">
        <v>12</v>
      </c>
      <c r="D537" t="s">
        <v>321</v>
      </c>
    </row>
    <row r="538" spans="1:4" x14ac:dyDescent="0.25">
      <c r="A538">
        <v>944</v>
      </c>
      <c r="B538" s="4" t="s">
        <v>20</v>
      </c>
      <c r="C538" t="s">
        <v>12</v>
      </c>
      <c r="D538" t="s">
        <v>321</v>
      </c>
    </row>
    <row r="539" spans="1:4" x14ac:dyDescent="0.25">
      <c r="A539">
        <v>945</v>
      </c>
      <c r="B539" s="4" t="s">
        <v>20</v>
      </c>
      <c r="C539" t="s">
        <v>12</v>
      </c>
      <c r="D539" t="s">
        <v>321</v>
      </c>
    </row>
    <row r="540" spans="1:4" x14ac:dyDescent="0.25">
      <c r="A540">
        <v>946</v>
      </c>
      <c r="B540" s="4" t="s">
        <v>20</v>
      </c>
      <c r="C540" t="s">
        <v>12</v>
      </c>
      <c r="D540" t="s">
        <v>321</v>
      </c>
    </row>
    <row r="541" spans="1:4" x14ac:dyDescent="0.25">
      <c r="A541">
        <v>947</v>
      </c>
      <c r="B541" s="4" t="s">
        <v>20</v>
      </c>
      <c r="C541" t="s">
        <v>12</v>
      </c>
      <c r="D541" t="s">
        <v>321</v>
      </c>
    </row>
    <row r="542" spans="1:4" x14ac:dyDescent="0.25">
      <c r="A542">
        <v>949</v>
      </c>
      <c r="B542" s="4" t="s">
        <v>20</v>
      </c>
      <c r="C542" t="s">
        <v>12</v>
      </c>
      <c r="D542" t="s">
        <v>321</v>
      </c>
    </row>
    <row r="543" spans="1:4" x14ac:dyDescent="0.25">
      <c r="A543">
        <v>950</v>
      </c>
      <c r="B543" s="4" t="s">
        <v>11</v>
      </c>
      <c r="C543" t="s">
        <v>12</v>
      </c>
      <c r="D543" t="s">
        <v>321</v>
      </c>
    </row>
    <row r="544" spans="1:4" x14ac:dyDescent="0.25">
      <c r="A544">
        <v>953</v>
      </c>
      <c r="B544" s="4" t="s">
        <v>20</v>
      </c>
      <c r="C544" t="s">
        <v>12</v>
      </c>
      <c r="D544" t="s">
        <v>321</v>
      </c>
    </row>
    <row r="545" spans="1:4" x14ac:dyDescent="0.25">
      <c r="A545">
        <v>954</v>
      </c>
      <c r="B545" s="4" t="s">
        <v>20</v>
      </c>
      <c r="C545" t="s">
        <v>12</v>
      </c>
      <c r="D545" t="s">
        <v>321</v>
      </c>
    </row>
    <row r="546" spans="1:4" x14ac:dyDescent="0.25">
      <c r="A546">
        <v>955</v>
      </c>
      <c r="B546" s="4" t="s">
        <v>20</v>
      </c>
      <c r="C546" t="s">
        <v>12</v>
      </c>
      <c r="D546" t="s">
        <v>321</v>
      </c>
    </row>
    <row r="547" spans="1:4" x14ac:dyDescent="0.25">
      <c r="A547">
        <v>956</v>
      </c>
      <c r="B547" s="4" t="s">
        <v>11</v>
      </c>
      <c r="C547" t="s">
        <v>12</v>
      </c>
      <c r="D547" t="s">
        <v>321</v>
      </c>
    </row>
    <row r="548" spans="1:4" x14ac:dyDescent="0.25">
      <c r="A548">
        <v>957</v>
      </c>
      <c r="B548" s="4" t="s">
        <v>20</v>
      </c>
      <c r="C548" t="s">
        <v>12</v>
      </c>
      <c r="D548" t="s">
        <v>321</v>
      </c>
    </row>
    <row r="549" spans="1:4" x14ac:dyDescent="0.25">
      <c r="A549">
        <v>958</v>
      </c>
      <c r="B549" s="4" t="s">
        <v>20</v>
      </c>
      <c r="C549" t="s">
        <v>40</v>
      </c>
      <c r="D549" t="s">
        <v>321</v>
      </c>
    </row>
    <row r="550" spans="1:4" x14ac:dyDescent="0.25">
      <c r="A550">
        <v>959</v>
      </c>
      <c r="B550" s="4" t="s">
        <v>20</v>
      </c>
      <c r="C550" t="s">
        <v>34</v>
      </c>
      <c r="D550" t="s">
        <v>321</v>
      </c>
    </row>
    <row r="551" spans="1:4" x14ac:dyDescent="0.25">
      <c r="A551">
        <v>960</v>
      </c>
      <c r="B551" s="4" t="s">
        <v>20</v>
      </c>
      <c r="C551" t="s">
        <v>12</v>
      </c>
      <c r="D551" t="s">
        <v>321</v>
      </c>
    </row>
    <row r="552" spans="1:4" x14ac:dyDescent="0.25">
      <c r="A552">
        <v>961</v>
      </c>
      <c r="B552" s="4" t="s">
        <v>20</v>
      </c>
      <c r="C552" t="s">
        <v>40</v>
      </c>
      <c r="D552" t="s">
        <v>321</v>
      </c>
    </row>
    <row r="553" spans="1:4" x14ac:dyDescent="0.25">
      <c r="A553">
        <v>962</v>
      </c>
      <c r="B553" s="4" t="s">
        <v>20</v>
      </c>
      <c r="C553" t="s">
        <v>40</v>
      </c>
      <c r="D553" t="s">
        <v>321</v>
      </c>
    </row>
    <row r="554" spans="1:4" x14ac:dyDescent="0.25">
      <c r="A554">
        <v>963</v>
      </c>
      <c r="B554" s="4" t="s">
        <v>11</v>
      </c>
      <c r="C554" t="s">
        <v>12</v>
      </c>
      <c r="D554" t="s">
        <v>321</v>
      </c>
    </row>
    <row r="555" spans="1:4" x14ac:dyDescent="0.25">
      <c r="A555">
        <v>965</v>
      </c>
      <c r="B555" s="4" t="s">
        <v>20</v>
      </c>
      <c r="C555" t="s">
        <v>12</v>
      </c>
      <c r="D555" t="s">
        <v>321</v>
      </c>
    </row>
    <row r="556" spans="1:4" x14ac:dyDescent="0.25">
      <c r="A556">
        <v>967</v>
      </c>
      <c r="B556" s="4" t="s">
        <v>20</v>
      </c>
      <c r="C556" t="s">
        <v>12</v>
      </c>
      <c r="D556" t="s">
        <v>321</v>
      </c>
    </row>
    <row r="557" spans="1:4" x14ac:dyDescent="0.25">
      <c r="A557">
        <v>968</v>
      </c>
      <c r="B557" s="4" t="s">
        <v>11</v>
      </c>
      <c r="C557" t="s">
        <v>12</v>
      </c>
      <c r="D557" t="s">
        <v>321</v>
      </c>
    </row>
    <row r="558" spans="1:4" x14ac:dyDescent="0.25">
      <c r="A558">
        <v>970</v>
      </c>
      <c r="B558" s="4" t="s">
        <v>20</v>
      </c>
      <c r="C558" t="s">
        <v>12</v>
      </c>
      <c r="D558" t="s">
        <v>321</v>
      </c>
    </row>
    <row r="559" spans="1:4" x14ac:dyDescent="0.25">
      <c r="A559">
        <v>971</v>
      </c>
      <c r="B559" s="4" t="s">
        <v>20</v>
      </c>
      <c r="C559" t="s">
        <v>12</v>
      </c>
      <c r="D559" t="s">
        <v>321</v>
      </c>
    </row>
    <row r="560" spans="1:4" x14ac:dyDescent="0.25">
      <c r="A560">
        <v>972</v>
      </c>
      <c r="B560" s="4" t="s">
        <v>20</v>
      </c>
      <c r="C560" t="s">
        <v>12</v>
      </c>
      <c r="D560" t="s">
        <v>321</v>
      </c>
    </row>
    <row r="561" spans="1:4" x14ac:dyDescent="0.25">
      <c r="A561">
        <v>974</v>
      </c>
      <c r="B561" s="4" t="s">
        <v>20</v>
      </c>
      <c r="C561" t="s">
        <v>12</v>
      </c>
      <c r="D561" t="s">
        <v>321</v>
      </c>
    </row>
    <row r="562" spans="1:4" x14ac:dyDescent="0.25">
      <c r="A562">
        <v>975</v>
      </c>
      <c r="B562" s="4" t="s">
        <v>20</v>
      </c>
      <c r="C562" t="s">
        <v>12</v>
      </c>
      <c r="D562" t="s">
        <v>321</v>
      </c>
    </row>
    <row r="563" spans="1:4" x14ac:dyDescent="0.25">
      <c r="A563">
        <v>976</v>
      </c>
      <c r="B563" s="4" t="s">
        <v>20</v>
      </c>
      <c r="C563" t="s">
        <v>34</v>
      </c>
      <c r="D563" t="s">
        <v>321</v>
      </c>
    </row>
    <row r="564" spans="1:4" x14ac:dyDescent="0.25">
      <c r="A564">
        <v>978</v>
      </c>
      <c r="B564" s="4" t="s">
        <v>20</v>
      </c>
      <c r="C564" t="s">
        <v>12</v>
      </c>
      <c r="D564" t="s">
        <v>321</v>
      </c>
    </row>
    <row r="565" spans="1:4" x14ac:dyDescent="0.25">
      <c r="A565">
        <v>981</v>
      </c>
      <c r="B565" s="4" t="s">
        <v>20</v>
      </c>
      <c r="C565" t="s">
        <v>12</v>
      </c>
      <c r="D565" t="s">
        <v>321</v>
      </c>
    </row>
    <row r="566" spans="1:4" x14ac:dyDescent="0.25">
      <c r="A566">
        <v>982</v>
      </c>
      <c r="B566" s="4" t="s">
        <v>20</v>
      </c>
      <c r="C566" t="s">
        <v>34</v>
      </c>
      <c r="D566" t="s">
        <v>321</v>
      </c>
    </row>
    <row r="567" spans="1:4" x14ac:dyDescent="0.25">
      <c r="A567">
        <v>983</v>
      </c>
      <c r="B567" s="4" t="s">
        <v>20</v>
      </c>
      <c r="C567" t="s">
        <v>12</v>
      </c>
      <c r="D567" t="s">
        <v>321</v>
      </c>
    </row>
    <row r="568" spans="1:4" x14ac:dyDescent="0.25">
      <c r="A568">
        <v>985</v>
      </c>
      <c r="B568" s="4" t="s">
        <v>20</v>
      </c>
      <c r="C568" t="s">
        <v>40</v>
      </c>
      <c r="D568" t="s">
        <v>321</v>
      </c>
    </row>
    <row r="569" spans="1:4" x14ac:dyDescent="0.25">
      <c r="A569">
        <v>986</v>
      </c>
      <c r="B569" s="4" t="s">
        <v>20</v>
      </c>
      <c r="C569" t="s">
        <v>12</v>
      </c>
      <c r="D569" t="s">
        <v>321</v>
      </c>
    </row>
    <row r="570" spans="1:4" x14ac:dyDescent="0.25">
      <c r="A570">
        <v>987</v>
      </c>
      <c r="B570" s="4" t="s">
        <v>20</v>
      </c>
      <c r="C570" t="s">
        <v>12</v>
      </c>
      <c r="D570" t="s">
        <v>321</v>
      </c>
    </row>
    <row r="571" spans="1:4" x14ac:dyDescent="0.25">
      <c r="A571">
        <v>990</v>
      </c>
      <c r="B571" s="4" t="s">
        <v>20</v>
      </c>
      <c r="C571" t="s">
        <v>12</v>
      </c>
      <c r="D571" t="s">
        <v>321</v>
      </c>
    </row>
    <row r="572" spans="1:4" x14ac:dyDescent="0.25">
      <c r="A572">
        <v>993</v>
      </c>
      <c r="B572" s="4" t="s">
        <v>11</v>
      </c>
      <c r="C572" t="s">
        <v>12</v>
      </c>
      <c r="D572" t="s">
        <v>321</v>
      </c>
    </row>
    <row r="573" spans="1:4" x14ac:dyDescent="0.25">
      <c r="A573">
        <v>994</v>
      </c>
      <c r="B573" s="4" t="s">
        <v>20</v>
      </c>
      <c r="C573" t="s">
        <v>12</v>
      </c>
      <c r="D573" t="s">
        <v>321</v>
      </c>
    </row>
    <row r="574" spans="1:4" x14ac:dyDescent="0.25">
      <c r="A574">
        <v>995</v>
      </c>
      <c r="B574" s="4" t="s">
        <v>20</v>
      </c>
      <c r="C574" t="s">
        <v>12</v>
      </c>
      <c r="D574" t="s">
        <v>321</v>
      </c>
    </row>
    <row r="575" spans="1:4" x14ac:dyDescent="0.25">
      <c r="A575">
        <v>998</v>
      </c>
      <c r="B575" s="4" t="s">
        <v>20</v>
      </c>
      <c r="C575" t="s">
        <v>12</v>
      </c>
      <c r="D575" t="s">
        <v>321</v>
      </c>
    </row>
    <row r="576" spans="1:4" x14ac:dyDescent="0.25">
      <c r="A576">
        <v>999</v>
      </c>
      <c r="B576" s="4" t="s">
        <v>20</v>
      </c>
      <c r="C576" t="s">
        <v>12</v>
      </c>
      <c r="D576" t="s">
        <v>321</v>
      </c>
    </row>
    <row r="577" spans="1:4" x14ac:dyDescent="0.25">
      <c r="A577">
        <v>1001</v>
      </c>
      <c r="B577" s="4" t="s">
        <v>20</v>
      </c>
      <c r="C577" t="s">
        <v>34</v>
      </c>
      <c r="D577" t="s">
        <v>321</v>
      </c>
    </row>
    <row r="578" spans="1:4" x14ac:dyDescent="0.25">
      <c r="A578">
        <v>1002</v>
      </c>
      <c r="B578" s="4" t="s">
        <v>20</v>
      </c>
      <c r="C578" t="s">
        <v>12</v>
      </c>
      <c r="D578" t="s">
        <v>321</v>
      </c>
    </row>
    <row r="579" spans="1:4" x14ac:dyDescent="0.25">
      <c r="A579">
        <v>1003</v>
      </c>
      <c r="B579" s="4" t="s">
        <v>20</v>
      </c>
      <c r="C579" t="s">
        <v>34</v>
      </c>
      <c r="D579" t="s">
        <v>321</v>
      </c>
    </row>
    <row r="580" spans="1:4" x14ac:dyDescent="0.25">
      <c r="A580">
        <v>1004</v>
      </c>
      <c r="B580" s="4" t="s">
        <v>20</v>
      </c>
      <c r="C580" t="s">
        <v>12</v>
      </c>
      <c r="D580" t="s">
        <v>321</v>
      </c>
    </row>
    <row r="581" spans="1:4" x14ac:dyDescent="0.25">
      <c r="A581">
        <v>1007</v>
      </c>
      <c r="B581" s="4" t="s">
        <v>20</v>
      </c>
      <c r="C581" t="s">
        <v>12</v>
      </c>
      <c r="D581" t="s">
        <v>321</v>
      </c>
    </row>
    <row r="582" spans="1:4" x14ac:dyDescent="0.25">
      <c r="A582">
        <v>1008</v>
      </c>
      <c r="B582" s="4" t="s">
        <v>20</v>
      </c>
      <c r="C582" t="s">
        <v>12</v>
      </c>
      <c r="D582" t="s">
        <v>321</v>
      </c>
    </row>
    <row r="583" spans="1:4" x14ac:dyDescent="0.25">
      <c r="A583">
        <v>1009</v>
      </c>
      <c r="B583" s="4" t="s">
        <v>20</v>
      </c>
      <c r="C583" t="s">
        <v>12</v>
      </c>
      <c r="D583" t="s">
        <v>321</v>
      </c>
    </row>
    <row r="584" spans="1:4" x14ac:dyDescent="0.25">
      <c r="A584">
        <v>1010</v>
      </c>
      <c r="B584" s="4" t="s">
        <v>20</v>
      </c>
      <c r="C584" t="s">
        <v>12</v>
      </c>
      <c r="D584" t="s">
        <v>321</v>
      </c>
    </row>
    <row r="585" spans="1:4" x14ac:dyDescent="0.25">
      <c r="A585">
        <v>1011</v>
      </c>
      <c r="B585" s="4" t="s">
        <v>11</v>
      </c>
      <c r="C585" t="s">
        <v>34</v>
      </c>
      <c r="D585" t="s">
        <v>321</v>
      </c>
    </row>
    <row r="586" spans="1:4" x14ac:dyDescent="0.25">
      <c r="A586">
        <v>1012</v>
      </c>
      <c r="B586" s="4" t="s">
        <v>20</v>
      </c>
      <c r="C586" t="s">
        <v>40</v>
      </c>
      <c r="D586" t="s">
        <v>321</v>
      </c>
    </row>
    <row r="587" spans="1:4" x14ac:dyDescent="0.25">
      <c r="A587">
        <v>1013</v>
      </c>
      <c r="B587" s="4" t="s">
        <v>20</v>
      </c>
      <c r="C587" t="s">
        <v>12</v>
      </c>
      <c r="D587" t="s">
        <v>321</v>
      </c>
    </row>
    <row r="588" spans="1:4" x14ac:dyDescent="0.25">
      <c r="A588">
        <v>1015</v>
      </c>
      <c r="B588" s="4" t="s">
        <v>11</v>
      </c>
      <c r="C588" t="s">
        <v>40</v>
      </c>
      <c r="D588" t="s">
        <v>321</v>
      </c>
    </row>
    <row r="589" spans="1:4" x14ac:dyDescent="0.25">
      <c r="A589">
        <v>1016</v>
      </c>
      <c r="B589" s="4" t="s">
        <v>20</v>
      </c>
      <c r="C589" t="s">
        <v>34</v>
      </c>
      <c r="D589" t="s">
        <v>321</v>
      </c>
    </row>
    <row r="590" spans="1:4" x14ac:dyDescent="0.25">
      <c r="A590">
        <v>1018</v>
      </c>
      <c r="B590" s="4" t="s">
        <v>11</v>
      </c>
      <c r="C590" t="s">
        <v>12</v>
      </c>
      <c r="D590" t="s">
        <v>321</v>
      </c>
    </row>
    <row r="591" spans="1:4" x14ac:dyDescent="0.25">
      <c r="A591">
        <v>1019</v>
      </c>
      <c r="B591" s="4" t="s">
        <v>20</v>
      </c>
      <c r="C591" t="s">
        <v>12</v>
      </c>
      <c r="D591" t="s">
        <v>321</v>
      </c>
    </row>
    <row r="592" spans="1:4" x14ac:dyDescent="0.25">
      <c r="A592">
        <v>1020</v>
      </c>
      <c r="B592" s="4" t="s">
        <v>11</v>
      </c>
      <c r="C592" t="s">
        <v>12</v>
      </c>
      <c r="D592" t="s">
        <v>321</v>
      </c>
    </row>
    <row r="593" spans="1:4" x14ac:dyDescent="0.25">
      <c r="A593">
        <v>1021</v>
      </c>
      <c r="B593" s="4" t="s">
        <v>20</v>
      </c>
      <c r="C593" t="s">
        <v>12</v>
      </c>
      <c r="D593" t="s">
        <v>321</v>
      </c>
    </row>
    <row r="594" spans="1:4" x14ac:dyDescent="0.25">
      <c r="A594">
        <v>1023</v>
      </c>
      <c r="B594" s="4" t="s">
        <v>20</v>
      </c>
      <c r="C594" t="s">
        <v>12</v>
      </c>
      <c r="D594" t="s">
        <v>321</v>
      </c>
    </row>
    <row r="595" spans="1:4" x14ac:dyDescent="0.25">
      <c r="A595">
        <v>1024</v>
      </c>
      <c r="B595" s="4" t="s">
        <v>11</v>
      </c>
      <c r="C595" t="s">
        <v>26</v>
      </c>
      <c r="D595" t="s">
        <v>321</v>
      </c>
    </row>
    <row r="596" spans="1:4" x14ac:dyDescent="0.25">
      <c r="A596">
        <v>1025</v>
      </c>
      <c r="B596" s="4" t="s">
        <v>20</v>
      </c>
      <c r="C596" t="s">
        <v>12</v>
      </c>
      <c r="D596" t="s">
        <v>321</v>
      </c>
    </row>
    <row r="597" spans="1:4" x14ac:dyDescent="0.25">
      <c r="A597">
        <v>1026</v>
      </c>
      <c r="B597" s="4" t="s">
        <v>20</v>
      </c>
      <c r="C597" t="s">
        <v>12</v>
      </c>
      <c r="D597" t="s">
        <v>321</v>
      </c>
    </row>
    <row r="598" spans="1:4" x14ac:dyDescent="0.25">
      <c r="A598">
        <v>1028</v>
      </c>
      <c r="B598" s="4" t="s">
        <v>11</v>
      </c>
      <c r="C598" t="s">
        <v>12</v>
      </c>
      <c r="D598" t="s">
        <v>321</v>
      </c>
    </row>
    <row r="599" spans="1:4" x14ac:dyDescent="0.25">
      <c r="A599">
        <v>1029</v>
      </c>
      <c r="B599" s="4" t="s">
        <v>11</v>
      </c>
      <c r="C599" t="s">
        <v>12</v>
      </c>
      <c r="D599" t="s">
        <v>321</v>
      </c>
    </row>
    <row r="600" spans="1:4" x14ac:dyDescent="0.25">
      <c r="A600">
        <v>1030</v>
      </c>
      <c r="B600" s="4" t="s">
        <v>20</v>
      </c>
      <c r="C600" t="s">
        <v>12</v>
      </c>
      <c r="D600" t="s">
        <v>321</v>
      </c>
    </row>
    <row r="601" spans="1:4" x14ac:dyDescent="0.25">
      <c r="A601">
        <v>1031</v>
      </c>
      <c r="B601" s="4" t="s">
        <v>20</v>
      </c>
      <c r="C601" t="s">
        <v>12</v>
      </c>
      <c r="D601" t="s">
        <v>321</v>
      </c>
    </row>
    <row r="602" spans="1:4" x14ac:dyDescent="0.25">
      <c r="A602">
        <v>1033</v>
      </c>
      <c r="B602" s="4" t="s">
        <v>20</v>
      </c>
      <c r="C602" t="s">
        <v>12</v>
      </c>
      <c r="D602" t="s">
        <v>321</v>
      </c>
    </row>
    <row r="603" spans="1:4" x14ac:dyDescent="0.25">
      <c r="A603">
        <v>1034</v>
      </c>
      <c r="B603" s="4" t="s">
        <v>20</v>
      </c>
      <c r="C603" t="s">
        <v>40</v>
      </c>
      <c r="D603" t="s">
        <v>321</v>
      </c>
    </row>
    <row r="604" spans="1:4" x14ac:dyDescent="0.25">
      <c r="A604">
        <v>1035</v>
      </c>
      <c r="B604" s="4" t="s">
        <v>20</v>
      </c>
      <c r="C604" t="s">
        <v>34</v>
      </c>
      <c r="D604" t="s">
        <v>321</v>
      </c>
    </row>
    <row r="605" spans="1:4" x14ac:dyDescent="0.25">
      <c r="A605">
        <v>1036</v>
      </c>
      <c r="B605" s="4" t="s">
        <v>20</v>
      </c>
      <c r="C605" t="s">
        <v>12</v>
      </c>
      <c r="D605" t="s">
        <v>321</v>
      </c>
    </row>
    <row r="606" spans="1:4" x14ac:dyDescent="0.25">
      <c r="A606">
        <v>1037</v>
      </c>
      <c r="B606" s="4" t="s">
        <v>20</v>
      </c>
      <c r="C606" t="s">
        <v>12</v>
      </c>
      <c r="D606" t="s">
        <v>321</v>
      </c>
    </row>
    <row r="607" spans="1:4" x14ac:dyDescent="0.25">
      <c r="A607">
        <v>1038</v>
      </c>
      <c r="B607" s="4" t="s">
        <v>20</v>
      </c>
      <c r="C607" t="s">
        <v>12</v>
      </c>
      <c r="D607" t="s">
        <v>321</v>
      </c>
    </row>
    <row r="608" spans="1:4" x14ac:dyDescent="0.25">
      <c r="A608">
        <v>1039</v>
      </c>
      <c r="B608" s="4" t="s">
        <v>20</v>
      </c>
      <c r="C608" t="s">
        <v>12</v>
      </c>
      <c r="D608" t="s">
        <v>321</v>
      </c>
    </row>
    <row r="609" spans="1:4" x14ac:dyDescent="0.25">
      <c r="A609">
        <v>1040</v>
      </c>
      <c r="B609" s="4" t="s">
        <v>20</v>
      </c>
      <c r="C609" t="s">
        <v>12</v>
      </c>
      <c r="D609" t="s">
        <v>321</v>
      </c>
    </row>
    <row r="610" spans="1:4" x14ac:dyDescent="0.25">
      <c r="A610">
        <v>1042</v>
      </c>
      <c r="B610" s="4" t="s">
        <v>20</v>
      </c>
      <c r="C610" t="s">
        <v>12</v>
      </c>
      <c r="D610" t="s">
        <v>321</v>
      </c>
    </row>
    <row r="611" spans="1:4" x14ac:dyDescent="0.25">
      <c r="A611">
        <v>1043</v>
      </c>
      <c r="B611" s="4" t="s">
        <v>11</v>
      </c>
      <c r="C611" t="s">
        <v>12</v>
      </c>
      <c r="D611" t="s">
        <v>321</v>
      </c>
    </row>
    <row r="612" spans="1:4" x14ac:dyDescent="0.25">
      <c r="A612">
        <v>1044</v>
      </c>
      <c r="B612" s="4" t="s">
        <v>20</v>
      </c>
      <c r="C612" t="s">
        <v>12</v>
      </c>
      <c r="D612" t="s">
        <v>321</v>
      </c>
    </row>
    <row r="613" spans="1:4" x14ac:dyDescent="0.25">
      <c r="A613">
        <v>1045</v>
      </c>
      <c r="B613" s="4" t="s">
        <v>20</v>
      </c>
      <c r="C613" t="s">
        <v>40</v>
      </c>
      <c r="D613" t="s">
        <v>321</v>
      </c>
    </row>
    <row r="614" spans="1:4" x14ac:dyDescent="0.25">
      <c r="A614">
        <v>1046</v>
      </c>
      <c r="B614" s="4" t="s">
        <v>20</v>
      </c>
      <c r="C614" t="s">
        <v>12</v>
      </c>
      <c r="D614" t="s">
        <v>321</v>
      </c>
    </row>
    <row r="615" spans="1:4" x14ac:dyDescent="0.25">
      <c r="A615">
        <v>1048</v>
      </c>
      <c r="B615" s="4" t="s">
        <v>20</v>
      </c>
      <c r="C615" t="s">
        <v>12</v>
      </c>
      <c r="D615" t="s">
        <v>321</v>
      </c>
    </row>
    <row r="616" spans="1:4" x14ac:dyDescent="0.25">
      <c r="A616">
        <v>1049</v>
      </c>
      <c r="B616" s="4" t="s">
        <v>20</v>
      </c>
      <c r="C616" t="s">
        <v>12</v>
      </c>
      <c r="D616" t="s">
        <v>321</v>
      </c>
    </row>
    <row r="617" spans="1:4" x14ac:dyDescent="0.25">
      <c r="A617">
        <v>1050</v>
      </c>
      <c r="B617" s="4" t="s">
        <v>20</v>
      </c>
      <c r="C617" t="s">
        <v>26</v>
      </c>
      <c r="D617" t="s">
        <v>321</v>
      </c>
    </row>
    <row r="618" spans="1:4" x14ac:dyDescent="0.25">
      <c r="A618">
        <v>1051</v>
      </c>
      <c r="B618" s="4" t="s">
        <v>11</v>
      </c>
      <c r="C618" t="s">
        <v>12</v>
      </c>
      <c r="D618" t="s">
        <v>321</v>
      </c>
    </row>
    <row r="619" spans="1:4" x14ac:dyDescent="0.25">
      <c r="A619">
        <v>1053</v>
      </c>
      <c r="B619" s="4" t="s">
        <v>20</v>
      </c>
      <c r="C619" t="s">
        <v>12</v>
      </c>
      <c r="D619" t="s">
        <v>321</v>
      </c>
    </row>
    <row r="620" spans="1:4" x14ac:dyDescent="0.25">
      <c r="A620">
        <v>1055</v>
      </c>
      <c r="B620" s="4" t="s">
        <v>11</v>
      </c>
      <c r="C620" t="s">
        <v>12</v>
      </c>
      <c r="D620" t="s">
        <v>321</v>
      </c>
    </row>
    <row r="621" spans="1:4" x14ac:dyDescent="0.25">
      <c r="A621">
        <v>1056</v>
      </c>
      <c r="B621" s="4" t="s">
        <v>11</v>
      </c>
      <c r="C621" t="s">
        <v>12</v>
      </c>
      <c r="D621" t="s">
        <v>321</v>
      </c>
    </row>
    <row r="622" spans="1:4" x14ac:dyDescent="0.25">
      <c r="A622">
        <v>1057</v>
      </c>
      <c r="B622" s="4" t="s">
        <v>20</v>
      </c>
      <c r="C622" t="s">
        <v>12</v>
      </c>
      <c r="D622" t="s">
        <v>321</v>
      </c>
    </row>
    <row r="623" spans="1:4" x14ac:dyDescent="0.25">
      <c r="A623">
        <v>1060</v>
      </c>
      <c r="B623" s="4" t="s">
        <v>11</v>
      </c>
      <c r="C623" t="s">
        <v>12</v>
      </c>
      <c r="D623" t="s">
        <v>321</v>
      </c>
    </row>
    <row r="624" spans="1:4" x14ac:dyDescent="0.25">
      <c r="A624">
        <v>1061</v>
      </c>
      <c r="B624" s="4" t="s">
        <v>11</v>
      </c>
      <c r="C624" t="s">
        <v>34</v>
      </c>
      <c r="D624" t="s">
        <v>321</v>
      </c>
    </row>
    <row r="625" spans="1:4" x14ac:dyDescent="0.25">
      <c r="A625">
        <v>1062</v>
      </c>
      <c r="B625" s="4" t="s">
        <v>11</v>
      </c>
      <c r="C625" t="s">
        <v>12</v>
      </c>
      <c r="D625" t="s">
        <v>321</v>
      </c>
    </row>
    <row r="626" spans="1:4" x14ac:dyDescent="0.25">
      <c r="A626">
        <v>1063</v>
      </c>
      <c r="B626" s="4" t="s">
        <v>20</v>
      </c>
      <c r="C626" t="s">
        <v>34</v>
      </c>
      <c r="D626" t="s">
        <v>321</v>
      </c>
    </row>
    <row r="627" spans="1:4" x14ac:dyDescent="0.25">
      <c r="A627">
        <v>1064</v>
      </c>
      <c r="B627" s="4" t="s">
        <v>20</v>
      </c>
      <c r="C627" t="s">
        <v>40</v>
      </c>
      <c r="D627" t="s">
        <v>321</v>
      </c>
    </row>
    <row r="628" spans="1:4" x14ac:dyDescent="0.25">
      <c r="A628">
        <v>1065</v>
      </c>
      <c r="B628" s="4" t="s">
        <v>11</v>
      </c>
      <c r="C628" t="s">
        <v>12</v>
      </c>
      <c r="D628" t="s">
        <v>321</v>
      </c>
    </row>
    <row r="629" spans="1:4" x14ac:dyDescent="0.25">
      <c r="A629">
        <v>1066</v>
      </c>
      <c r="B629" s="4" t="s">
        <v>11</v>
      </c>
      <c r="C629" t="s">
        <v>34</v>
      </c>
      <c r="D629" t="s">
        <v>321</v>
      </c>
    </row>
    <row r="630" spans="1:4" x14ac:dyDescent="0.25">
      <c r="A630">
        <v>1067</v>
      </c>
      <c r="B630" s="4" t="s">
        <v>11</v>
      </c>
      <c r="C630" t="s">
        <v>12</v>
      </c>
      <c r="D630" t="s">
        <v>321</v>
      </c>
    </row>
    <row r="631" spans="1:4" x14ac:dyDescent="0.25">
      <c r="A631">
        <v>1068</v>
      </c>
      <c r="B631" s="4" t="s">
        <v>11</v>
      </c>
      <c r="C631" t="s">
        <v>12</v>
      </c>
      <c r="D631" t="s">
        <v>321</v>
      </c>
    </row>
    <row r="632" spans="1:4" x14ac:dyDescent="0.25">
      <c r="A632">
        <v>1069</v>
      </c>
      <c r="B632" s="4" t="s">
        <v>20</v>
      </c>
      <c r="C632" t="s">
        <v>12</v>
      </c>
      <c r="D632" t="s">
        <v>321</v>
      </c>
    </row>
    <row r="633" spans="1:4" x14ac:dyDescent="0.25">
      <c r="A633">
        <v>1071</v>
      </c>
      <c r="B633" s="4" t="s">
        <v>20</v>
      </c>
      <c r="C633" t="s">
        <v>34</v>
      </c>
      <c r="D633" t="s">
        <v>321</v>
      </c>
    </row>
    <row r="634" spans="1:4" x14ac:dyDescent="0.25">
      <c r="A634">
        <v>1072</v>
      </c>
      <c r="B634" s="4" t="s">
        <v>11</v>
      </c>
      <c r="C634" t="s">
        <v>12</v>
      </c>
      <c r="D634" t="s">
        <v>321</v>
      </c>
    </row>
    <row r="635" spans="1:4" x14ac:dyDescent="0.25">
      <c r="A635">
        <v>1074</v>
      </c>
      <c r="B635" s="4" t="s">
        <v>11</v>
      </c>
      <c r="C635" t="s">
        <v>12</v>
      </c>
      <c r="D635" t="s">
        <v>321</v>
      </c>
    </row>
    <row r="636" spans="1:4" x14ac:dyDescent="0.25">
      <c r="A636">
        <v>1076</v>
      </c>
      <c r="B636" s="4" t="s">
        <v>20</v>
      </c>
      <c r="C636" t="s">
        <v>12</v>
      </c>
      <c r="D636" t="s">
        <v>321</v>
      </c>
    </row>
    <row r="637" spans="1:4" x14ac:dyDescent="0.25">
      <c r="A637">
        <v>1077</v>
      </c>
      <c r="B637" s="4" t="s">
        <v>11</v>
      </c>
      <c r="C637" t="s">
        <v>12</v>
      </c>
      <c r="D637" t="s">
        <v>321</v>
      </c>
    </row>
    <row r="638" spans="1:4" x14ac:dyDescent="0.25">
      <c r="A638">
        <v>1078</v>
      </c>
      <c r="B638" s="4" t="s">
        <v>11</v>
      </c>
      <c r="C638" t="s">
        <v>34</v>
      </c>
      <c r="D638" t="s">
        <v>321</v>
      </c>
    </row>
    <row r="639" spans="1:4" x14ac:dyDescent="0.25">
      <c r="A639">
        <v>1080</v>
      </c>
      <c r="B639" s="4" t="s">
        <v>11</v>
      </c>
      <c r="C639" t="s">
        <v>12</v>
      </c>
      <c r="D639" t="s">
        <v>321</v>
      </c>
    </row>
    <row r="640" spans="1:4" x14ac:dyDescent="0.25">
      <c r="A640">
        <v>1081</v>
      </c>
      <c r="B640" s="4" t="s">
        <v>20</v>
      </c>
      <c r="C640" t="s">
        <v>12</v>
      </c>
      <c r="D640" t="s">
        <v>321</v>
      </c>
    </row>
    <row r="641" spans="1:4" x14ac:dyDescent="0.25">
      <c r="A641">
        <v>1082</v>
      </c>
      <c r="B641" s="4" t="s">
        <v>20</v>
      </c>
      <c r="C641" t="s">
        <v>12</v>
      </c>
      <c r="D641" t="s">
        <v>321</v>
      </c>
    </row>
    <row r="642" spans="1:4" x14ac:dyDescent="0.25">
      <c r="A642">
        <v>1083</v>
      </c>
      <c r="B642" s="4" t="s">
        <v>11</v>
      </c>
      <c r="C642" t="s">
        <v>34</v>
      </c>
      <c r="D642" t="s">
        <v>321</v>
      </c>
    </row>
    <row r="643" spans="1:4" x14ac:dyDescent="0.25">
      <c r="A643">
        <v>1085</v>
      </c>
      <c r="B643" s="4" t="s">
        <v>20</v>
      </c>
      <c r="C643" t="s">
        <v>12</v>
      </c>
      <c r="D643" t="s">
        <v>321</v>
      </c>
    </row>
    <row r="644" spans="1:4" x14ac:dyDescent="0.25">
      <c r="A644">
        <v>1087</v>
      </c>
      <c r="B644" s="4" t="s">
        <v>11</v>
      </c>
      <c r="C644" t="s">
        <v>12</v>
      </c>
      <c r="D644" t="s">
        <v>321</v>
      </c>
    </row>
    <row r="645" spans="1:4" x14ac:dyDescent="0.25">
      <c r="A645">
        <v>1088</v>
      </c>
      <c r="B645" s="4" t="s">
        <v>20</v>
      </c>
      <c r="C645" t="s">
        <v>12</v>
      </c>
      <c r="D645" t="s">
        <v>321</v>
      </c>
    </row>
    <row r="646" spans="1:4" x14ac:dyDescent="0.25">
      <c r="A646">
        <v>1089</v>
      </c>
      <c r="B646" s="4" t="s">
        <v>20</v>
      </c>
      <c r="C646" t="s">
        <v>12</v>
      </c>
      <c r="D646" t="s">
        <v>321</v>
      </c>
    </row>
    <row r="647" spans="1:4" x14ac:dyDescent="0.25">
      <c r="A647">
        <v>1090</v>
      </c>
      <c r="B647" s="4" t="s">
        <v>11</v>
      </c>
      <c r="C647" t="s">
        <v>12</v>
      </c>
      <c r="D647" t="s">
        <v>321</v>
      </c>
    </row>
    <row r="648" spans="1:4" x14ac:dyDescent="0.25">
      <c r="A648">
        <v>1091</v>
      </c>
      <c r="B648" s="4" t="s">
        <v>20</v>
      </c>
      <c r="C648" t="s">
        <v>40</v>
      </c>
      <c r="D648" t="s">
        <v>321</v>
      </c>
    </row>
    <row r="649" spans="1:4" x14ac:dyDescent="0.25">
      <c r="A649">
        <v>1092</v>
      </c>
      <c r="B649" s="4" t="s">
        <v>11</v>
      </c>
      <c r="C649" t="s">
        <v>12</v>
      </c>
      <c r="D649" t="s">
        <v>321</v>
      </c>
    </row>
    <row r="650" spans="1:4" x14ac:dyDescent="0.25">
      <c r="A650">
        <v>1093</v>
      </c>
      <c r="B650" s="4" t="s">
        <v>20</v>
      </c>
      <c r="C650" t="s">
        <v>40</v>
      </c>
      <c r="D650" t="s">
        <v>321</v>
      </c>
    </row>
    <row r="651" spans="1:4" x14ac:dyDescent="0.25">
      <c r="A651">
        <v>1094</v>
      </c>
      <c r="B651" s="4" t="s">
        <v>11</v>
      </c>
      <c r="C651" t="s">
        <v>12</v>
      </c>
      <c r="D651" t="s">
        <v>321</v>
      </c>
    </row>
    <row r="652" spans="1:4" x14ac:dyDescent="0.25">
      <c r="A652">
        <v>1095</v>
      </c>
      <c r="B652" s="4" t="s">
        <v>20</v>
      </c>
      <c r="C652" t="s">
        <v>12</v>
      </c>
      <c r="D652" t="s">
        <v>321</v>
      </c>
    </row>
    <row r="653" spans="1:4" x14ac:dyDescent="0.25">
      <c r="A653">
        <v>1096</v>
      </c>
      <c r="B653" s="4" t="s">
        <v>11</v>
      </c>
      <c r="C653" t="s">
        <v>12</v>
      </c>
      <c r="D653" t="s">
        <v>321</v>
      </c>
    </row>
    <row r="654" spans="1:4" x14ac:dyDescent="0.25">
      <c r="A654">
        <v>1098</v>
      </c>
      <c r="B654" s="4" t="s">
        <v>11</v>
      </c>
      <c r="C654" t="s">
        <v>12</v>
      </c>
      <c r="D654" t="s">
        <v>321</v>
      </c>
    </row>
    <row r="655" spans="1:4" x14ac:dyDescent="0.25">
      <c r="A655">
        <v>1101</v>
      </c>
      <c r="B655" s="4" t="s">
        <v>20</v>
      </c>
      <c r="C655" t="s">
        <v>12</v>
      </c>
      <c r="D655" t="s">
        <v>321</v>
      </c>
    </row>
    <row r="656" spans="1:4" x14ac:dyDescent="0.25">
      <c r="A656">
        <v>1104</v>
      </c>
      <c r="B656" s="4" t="s">
        <v>20</v>
      </c>
      <c r="C656" t="s">
        <v>12</v>
      </c>
      <c r="D656" t="s">
        <v>321</v>
      </c>
    </row>
    <row r="657" spans="1:4" x14ac:dyDescent="0.25">
      <c r="A657">
        <v>1106</v>
      </c>
      <c r="B657" s="4" t="s">
        <v>20</v>
      </c>
      <c r="C657" t="s">
        <v>12</v>
      </c>
      <c r="D657" t="s">
        <v>321</v>
      </c>
    </row>
    <row r="658" spans="1:4" x14ac:dyDescent="0.25">
      <c r="A658">
        <v>1107</v>
      </c>
      <c r="B658" s="4" t="s">
        <v>20</v>
      </c>
      <c r="C658" t="s">
        <v>12</v>
      </c>
      <c r="D658" t="s">
        <v>321</v>
      </c>
    </row>
    <row r="659" spans="1:4" x14ac:dyDescent="0.25">
      <c r="A659">
        <v>1108</v>
      </c>
      <c r="B659" s="4" t="s">
        <v>11</v>
      </c>
      <c r="C659" t="s">
        <v>12</v>
      </c>
      <c r="D659" t="s">
        <v>321</v>
      </c>
    </row>
    <row r="660" spans="1:4" x14ac:dyDescent="0.25">
      <c r="A660">
        <v>1110</v>
      </c>
      <c r="B660" s="4" t="s">
        <v>20</v>
      </c>
      <c r="C660" t="s">
        <v>40</v>
      </c>
      <c r="D660" t="s">
        <v>321</v>
      </c>
    </row>
    <row r="661" spans="1:4" x14ac:dyDescent="0.25">
      <c r="A661">
        <v>1111</v>
      </c>
      <c r="B661" s="4" t="s">
        <v>11</v>
      </c>
      <c r="C661" t="s">
        <v>34</v>
      </c>
      <c r="D661" t="s">
        <v>321</v>
      </c>
    </row>
    <row r="662" spans="1:4" x14ac:dyDescent="0.25">
      <c r="A662">
        <v>1113</v>
      </c>
      <c r="B662" s="4" t="s">
        <v>20</v>
      </c>
      <c r="C662" t="s">
        <v>12</v>
      </c>
      <c r="D662" t="s">
        <v>321</v>
      </c>
    </row>
    <row r="663" spans="1:4" x14ac:dyDescent="0.25">
      <c r="A663">
        <v>1115</v>
      </c>
      <c r="B663" s="4" t="s">
        <v>11</v>
      </c>
      <c r="C663" t="s">
        <v>12</v>
      </c>
      <c r="D663" t="s">
        <v>321</v>
      </c>
    </row>
    <row r="664" spans="1:4" x14ac:dyDescent="0.25">
      <c r="A664">
        <v>1116</v>
      </c>
      <c r="B664" s="4" t="s">
        <v>11</v>
      </c>
      <c r="C664" t="s">
        <v>12</v>
      </c>
      <c r="D664" t="s">
        <v>321</v>
      </c>
    </row>
    <row r="665" spans="1:4" x14ac:dyDescent="0.25">
      <c r="A665">
        <v>1120</v>
      </c>
      <c r="B665" s="4" t="s">
        <v>11</v>
      </c>
      <c r="C665" t="s">
        <v>12</v>
      </c>
      <c r="D665" t="s">
        <v>321</v>
      </c>
    </row>
    <row r="666" spans="1:4" x14ac:dyDescent="0.25">
      <c r="A666">
        <v>1123</v>
      </c>
      <c r="B666" s="4" t="s">
        <v>11</v>
      </c>
      <c r="C666" t="s">
        <v>40</v>
      </c>
      <c r="D666" t="s">
        <v>321</v>
      </c>
    </row>
    <row r="667" spans="1:4" x14ac:dyDescent="0.25">
      <c r="A667">
        <v>1124</v>
      </c>
      <c r="B667" s="4" t="s">
        <v>20</v>
      </c>
      <c r="C667" t="s">
        <v>12</v>
      </c>
      <c r="D667" t="s">
        <v>321</v>
      </c>
    </row>
    <row r="668" spans="1:4" x14ac:dyDescent="0.25">
      <c r="A668">
        <v>1125</v>
      </c>
      <c r="B668" s="4" t="s">
        <v>11</v>
      </c>
      <c r="C668" t="s">
        <v>12</v>
      </c>
      <c r="D668" t="s">
        <v>321</v>
      </c>
    </row>
    <row r="669" spans="1:4" x14ac:dyDescent="0.25">
      <c r="A669">
        <v>1126</v>
      </c>
      <c r="B669" s="4" t="s">
        <v>20</v>
      </c>
      <c r="C669" t="s">
        <v>12</v>
      </c>
      <c r="D669" t="s">
        <v>321</v>
      </c>
    </row>
    <row r="670" spans="1:4" x14ac:dyDescent="0.25">
      <c r="A670">
        <v>1127</v>
      </c>
      <c r="B670" s="4" t="s">
        <v>11</v>
      </c>
      <c r="C670" t="s">
        <v>12</v>
      </c>
      <c r="D670" t="s">
        <v>321</v>
      </c>
    </row>
    <row r="671" spans="1:4" x14ac:dyDescent="0.25">
      <c r="A671">
        <v>1129</v>
      </c>
      <c r="B671" s="4" t="s">
        <v>11</v>
      </c>
      <c r="C671" t="s">
        <v>12</v>
      </c>
      <c r="D671" t="s">
        <v>321</v>
      </c>
    </row>
    <row r="672" spans="1:4" x14ac:dyDescent="0.25">
      <c r="A672">
        <v>1131</v>
      </c>
      <c r="B672" s="4" t="s">
        <v>20</v>
      </c>
      <c r="C672" t="s">
        <v>12</v>
      </c>
      <c r="D672" t="s">
        <v>321</v>
      </c>
    </row>
    <row r="673" spans="1:4" x14ac:dyDescent="0.25">
      <c r="A673">
        <v>1132</v>
      </c>
      <c r="B673" s="4" t="s">
        <v>20</v>
      </c>
      <c r="C673" t="s">
        <v>34</v>
      </c>
      <c r="D673" t="s">
        <v>321</v>
      </c>
    </row>
    <row r="674" spans="1:4" x14ac:dyDescent="0.25">
      <c r="A674">
        <v>1133</v>
      </c>
      <c r="B674" s="4" t="s">
        <v>11</v>
      </c>
      <c r="C674" t="s">
        <v>12</v>
      </c>
      <c r="D674" t="s">
        <v>321</v>
      </c>
    </row>
    <row r="675" spans="1:4" x14ac:dyDescent="0.25">
      <c r="A675">
        <v>1136</v>
      </c>
      <c r="B675" s="4" t="s">
        <v>20</v>
      </c>
      <c r="C675" t="s">
        <v>12</v>
      </c>
      <c r="D675" t="s">
        <v>321</v>
      </c>
    </row>
    <row r="676" spans="1:4" x14ac:dyDescent="0.25">
      <c r="A676">
        <v>1138</v>
      </c>
      <c r="B676" s="4" t="s">
        <v>11</v>
      </c>
      <c r="C676" t="s">
        <v>12</v>
      </c>
      <c r="D676" t="s">
        <v>321</v>
      </c>
    </row>
    <row r="677" spans="1:4" x14ac:dyDescent="0.25">
      <c r="A677">
        <v>1139</v>
      </c>
      <c r="B677" s="4" t="s">
        <v>11</v>
      </c>
      <c r="C677" t="s">
        <v>12</v>
      </c>
      <c r="D677" t="s">
        <v>321</v>
      </c>
    </row>
    <row r="678" spans="1:4" x14ac:dyDescent="0.25">
      <c r="A678">
        <v>1140</v>
      </c>
      <c r="B678" s="4" t="s">
        <v>20</v>
      </c>
      <c r="C678" t="s">
        <v>12</v>
      </c>
      <c r="D678" t="s">
        <v>321</v>
      </c>
    </row>
    <row r="679" spans="1:4" x14ac:dyDescent="0.25">
      <c r="A679">
        <v>1141</v>
      </c>
      <c r="B679" s="4" t="s">
        <v>11</v>
      </c>
      <c r="C679" t="s">
        <v>12</v>
      </c>
      <c r="D679" t="s">
        <v>321</v>
      </c>
    </row>
    <row r="680" spans="1:4" x14ac:dyDescent="0.25">
      <c r="A680">
        <v>1142</v>
      </c>
      <c r="B680" s="4" t="s">
        <v>11</v>
      </c>
      <c r="C680" t="s">
        <v>12</v>
      </c>
      <c r="D680" t="s">
        <v>321</v>
      </c>
    </row>
    <row r="681" spans="1:4" x14ac:dyDescent="0.25">
      <c r="A681">
        <v>1143</v>
      </c>
      <c r="B681" s="4" t="s">
        <v>20</v>
      </c>
      <c r="C681" t="s">
        <v>12</v>
      </c>
      <c r="D681" t="s">
        <v>321</v>
      </c>
    </row>
    <row r="682" spans="1:4" x14ac:dyDescent="0.25">
      <c r="A682">
        <v>1146</v>
      </c>
      <c r="B682" s="4" t="s">
        <v>11</v>
      </c>
      <c r="C682" t="s">
        <v>12</v>
      </c>
      <c r="D682" t="s">
        <v>321</v>
      </c>
    </row>
    <row r="683" spans="1:4" x14ac:dyDescent="0.25">
      <c r="A683">
        <v>1147</v>
      </c>
      <c r="B683" s="4" t="s">
        <v>11</v>
      </c>
      <c r="C683" t="s">
        <v>12</v>
      </c>
      <c r="D683" t="s">
        <v>321</v>
      </c>
    </row>
    <row r="684" spans="1:4" x14ac:dyDescent="0.25">
      <c r="A684">
        <v>1148</v>
      </c>
      <c r="B684" s="4" t="s">
        <v>20</v>
      </c>
      <c r="C684" t="s">
        <v>12</v>
      </c>
      <c r="D684" t="s">
        <v>321</v>
      </c>
    </row>
    <row r="685" spans="1:4" x14ac:dyDescent="0.25">
      <c r="A685">
        <v>1149</v>
      </c>
      <c r="B685" s="4" t="s">
        <v>11</v>
      </c>
      <c r="C685" t="s">
        <v>26</v>
      </c>
      <c r="D685" t="s">
        <v>321</v>
      </c>
    </row>
    <row r="686" spans="1:4" x14ac:dyDescent="0.25">
      <c r="A686">
        <v>1151</v>
      </c>
      <c r="B686" s="4" t="s">
        <v>20</v>
      </c>
      <c r="C686" t="s">
        <v>12</v>
      </c>
      <c r="D686" t="s">
        <v>321</v>
      </c>
    </row>
    <row r="687" spans="1:4" x14ac:dyDescent="0.25">
      <c r="A687">
        <v>1152</v>
      </c>
      <c r="B687" s="4" t="s">
        <v>11</v>
      </c>
      <c r="C687" t="s">
        <v>12</v>
      </c>
      <c r="D687" t="s">
        <v>321</v>
      </c>
    </row>
    <row r="688" spans="1:4" x14ac:dyDescent="0.25">
      <c r="A688">
        <v>1155</v>
      </c>
      <c r="B688" s="4" t="s">
        <v>20</v>
      </c>
      <c r="C688" t="s">
        <v>12</v>
      </c>
      <c r="D688" t="s">
        <v>321</v>
      </c>
    </row>
    <row r="689" spans="1:4" x14ac:dyDescent="0.25">
      <c r="A689">
        <v>1156</v>
      </c>
      <c r="B689" s="4" t="s">
        <v>20</v>
      </c>
      <c r="C689" t="s">
        <v>12</v>
      </c>
      <c r="D689" t="s">
        <v>321</v>
      </c>
    </row>
    <row r="690" spans="1:4" x14ac:dyDescent="0.25">
      <c r="A690">
        <v>1157</v>
      </c>
      <c r="B690" s="4" t="s">
        <v>20</v>
      </c>
      <c r="C690" t="s">
        <v>12</v>
      </c>
      <c r="D690" t="s">
        <v>321</v>
      </c>
    </row>
    <row r="691" spans="1:4" x14ac:dyDescent="0.25">
      <c r="A691">
        <v>1158</v>
      </c>
      <c r="B691" s="4" t="s">
        <v>20</v>
      </c>
      <c r="C691" t="s">
        <v>12</v>
      </c>
      <c r="D691" t="s">
        <v>321</v>
      </c>
    </row>
    <row r="692" spans="1:4" x14ac:dyDescent="0.25">
      <c r="A692">
        <v>1159</v>
      </c>
      <c r="B692" s="4" t="s">
        <v>11</v>
      </c>
      <c r="C692" t="s">
        <v>34</v>
      </c>
      <c r="D692" t="s">
        <v>321</v>
      </c>
    </row>
    <row r="693" spans="1:4" x14ac:dyDescent="0.25">
      <c r="A693">
        <v>1160</v>
      </c>
      <c r="B693" s="4" t="s">
        <v>20</v>
      </c>
      <c r="C693" t="s">
        <v>12</v>
      </c>
      <c r="D693" t="s">
        <v>321</v>
      </c>
    </row>
    <row r="694" spans="1:4" x14ac:dyDescent="0.25">
      <c r="A694">
        <v>1161</v>
      </c>
      <c r="B694" s="4" t="s">
        <v>11</v>
      </c>
      <c r="C694" t="s">
        <v>12</v>
      </c>
      <c r="D694" t="s">
        <v>321</v>
      </c>
    </row>
    <row r="695" spans="1:4" x14ac:dyDescent="0.25">
      <c r="A695">
        <v>1164</v>
      </c>
      <c r="B695" s="4" t="s">
        <v>20</v>
      </c>
      <c r="C695" t="s">
        <v>12</v>
      </c>
      <c r="D695" t="s">
        <v>321</v>
      </c>
    </row>
    <row r="696" spans="1:4" x14ac:dyDescent="0.25">
      <c r="A696">
        <v>1165</v>
      </c>
      <c r="B696" s="4" t="s">
        <v>11</v>
      </c>
      <c r="C696" t="s">
        <v>34</v>
      </c>
      <c r="D696" t="s">
        <v>321</v>
      </c>
    </row>
    <row r="697" spans="1:4" x14ac:dyDescent="0.25">
      <c r="A697">
        <v>1166</v>
      </c>
      <c r="B697" s="4" t="s">
        <v>20</v>
      </c>
      <c r="C697" t="s">
        <v>12</v>
      </c>
      <c r="D697" t="s">
        <v>321</v>
      </c>
    </row>
    <row r="698" spans="1:4" x14ac:dyDescent="0.25">
      <c r="A698">
        <v>1167</v>
      </c>
      <c r="B698" s="4" t="s">
        <v>11</v>
      </c>
      <c r="C698" t="s">
        <v>12</v>
      </c>
      <c r="D698" t="s">
        <v>321</v>
      </c>
    </row>
    <row r="699" spans="1:4" x14ac:dyDescent="0.25">
      <c r="A699">
        <v>1168</v>
      </c>
      <c r="B699" s="4" t="s">
        <v>11</v>
      </c>
      <c r="C699" t="s">
        <v>12</v>
      </c>
      <c r="D699" t="s">
        <v>321</v>
      </c>
    </row>
    <row r="700" spans="1:4" x14ac:dyDescent="0.25">
      <c r="A700">
        <v>1170</v>
      </c>
      <c r="B700" s="4" t="s">
        <v>11</v>
      </c>
      <c r="C700" t="s">
        <v>12</v>
      </c>
      <c r="D700" t="s">
        <v>321</v>
      </c>
    </row>
    <row r="701" spans="1:4" x14ac:dyDescent="0.25">
      <c r="A701">
        <v>1171</v>
      </c>
      <c r="B701" s="4" t="s">
        <v>20</v>
      </c>
      <c r="C701" t="s">
        <v>12</v>
      </c>
      <c r="D701" t="s">
        <v>321</v>
      </c>
    </row>
    <row r="702" spans="1:4" x14ac:dyDescent="0.25">
      <c r="A702">
        <v>1172</v>
      </c>
      <c r="B702" s="4" t="s">
        <v>11</v>
      </c>
      <c r="C702" t="s">
        <v>12</v>
      </c>
      <c r="D702" t="s">
        <v>321</v>
      </c>
    </row>
    <row r="703" spans="1:4" x14ac:dyDescent="0.25">
      <c r="A703">
        <v>1174</v>
      </c>
      <c r="B703" s="4" t="s">
        <v>11</v>
      </c>
      <c r="C703" t="s">
        <v>12</v>
      </c>
      <c r="D703" t="s">
        <v>321</v>
      </c>
    </row>
    <row r="704" spans="1:4" x14ac:dyDescent="0.25">
      <c r="A704">
        <v>1175</v>
      </c>
      <c r="B704" s="4" t="s">
        <v>11</v>
      </c>
      <c r="C704" t="s">
        <v>12</v>
      </c>
      <c r="D704" t="s">
        <v>321</v>
      </c>
    </row>
    <row r="705" spans="1:4" x14ac:dyDescent="0.25">
      <c r="A705">
        <v>1176</v>
      </c>
      <c r="B705" s="4" t="s">
        <v>20</v>
      </c>
      <c r="C705" t="s">
        <v>26</v>
      </c>
      <c r="D705" t="s">
        <v>321</v>
      </c>
    </row>
    <row r="706" spans="1:4" x14ac:dyDescent="0.25">
      <c r="A706">
        <v>1178</v>
      </c>
      <c r="B706" s="4" t="s">
        <v>20</v>
      </c>
      <c r="C706" t="s">
        <v>12</v>
      </c>
      <c r="D706" t="s">
        <v>321</v>
      </c>
    </row>
    <row r="707" spans="1:4" x14ac:dyDescent="0.25">
      <c r="A707">
        <v>1179</v>
      </c>
      <c r="B707" s="4" t="s">
        <v>20</v>
      </c>
      <c r="C707" t="s">
        <v>12</v>
      </c>
      <c r="D707" t="s">
        <v>321</v>
      </c>
    </row>
    <row r="708" spans="1:4" x14ac:dyDescent="0.25">
      <c r="A708">
        <v>1180</v>
      </c>
      <c r="B708" s="4" t="s">
        <v>20</v>
      </c>
      <c r="C708" t="s">
        <v>12</v>
      </c>
      <c r="D708" t="s">
        <v>321</v>
      </c>
    </row>
    <row r="709" spans="1:4" x14ac:dyDescent="0.25">
      <c r="A709">
        <v>1181</v>
      </c>
      <c r="B709" s="4" t="s">
        <v>11</v>
      </c>
      <c r="C709" t="s">
        <v>12</v>
      </c>
      <c r="D709" t="s">
        <v>321</v>
      </c>
    </row>
    <row r="710" spans="1:4" x14ac:dyDescent="0.25">
      <c r="A710">
        <v>1184</v>
      </c>
      <c r="B710" s="4" t="s">
        <v>11</v>
      </c>
      <c r="C710" t="s">
        <v>12</v>
      </c>
      <c r="D710" t="s">
        <v>321</v>
      </c>
    </row>
    <row r="711" spans="1:4" x14ac:dyDescent="0.25">
      <c r="A711">
        <v>1185</v>
      </c>
      <c r="B711" s="4" t="s">
        <v>11</v>
      </c>
      <c r="C711" t="s">
        <v>34</v>
      </c>
      <c r="D711" t="s">
        <v>321</v>
      </c>
    </row>
    <row r="712" spans="1:4" x14ac:dyDescent="0.25">
      <c r="A712">
        <v>1188</v>
      </c>
      <c r="B712" s="4" t="s">
        <v>11</v>
      </c>
      <c r="C712" t="s">
        <v>12</v>
      </c>
      <c r="D712" t="s">
        <v>321</v>
      </c>
    </row>
    <row r="713" spans="1:4" x14ac:dyDescent="0.25">
      <c r="A713">
        <v>1189</v>
      </c>
      <c r="B713" s="4" t="s">
        <v>20</v>
      </c>
      <c r="C713" t="s">
        <v>12</v>
      </c>
      <c r="D713" t="s">
        <v>321</v>
      </c>
    </row>
    <row r="714" spans="1:4" x14ac:dyDescent="0.25">
      <c r="A714">
        <v>1190</v>
      </c>
      <c r="B714" s="4" t="s">
        <v>20</v>
      </c>
      <c r="C714" t="s">
        <v>12</v>
      </c>
      <c r="D714" t="s">
        <v>321</v>
      </c>
    </row>
    <row r="715" spans="1:4" x14ac:dyDescent="0.25">
      <c r="A715">
        <v>1191</v>
      </c>
      <c r="B715" s="4" t="s">
        <v>11</v>
      </c>
      <c r="C715" t="s">
        <v>12</v>
      </c>
      <c r="D715" t="s">
        <v>321</v>
      </c>
    </row>
    <row r="716" spans="1:4" x14ac:dyDescent="0.25">
      <c r="A716">
        <v>1192</v>
      </c>
      <c r="B716" s="4" t="s">
        <v>11</v>
      </c>
      <c r="C716" t="s">
        <v>12</v>
      </c>
      <c r="D716" t="s">
        <v>321</v>
      </c>
    </row>
    <row r="717" spans="1:4" x14ac:dyDescent="0.25">
      <c r="A717">
        <v>1194</v>
      </c>
      <c r="B717" s="4" t="s">
        <v>11</v>
      </c>
      <c r="C717" t="s">
        <v>12</v>
      </c>
      <c r="D717" t="s">
        <v>321</v>
      </c>
    </row>
    <row r="718" spans="1:4" x14ac:dyDescent="0.25">
      <c r="A718">
        <v>1195</v>
      </c>
      <c r="B718" s="4" t="s">
        <v>20</v>
      </c>
      <c r="C718" t="s">
        <v>12</v>
      </c>
      <c r="D718" t="s">
        <v>321</v>
      </c>
    </row>
    <row r="719" spans="1:4" x14ac:dyDescent="0.25">
      <c r="A719">
        <v>1198</v>
      </c>
      <c r="B719" s="4" t="s">
        <v>11</v>
      </c>
      <c r="C719" t="s">
        <v>12</v>
      </c>
      <c r="D719" t="s">
        <v>321</v>
      </c>
    </row>
    <row r="720" spans="1:4" x14ac:dyDescent="0.25">
      <c r="A720">
        <v>1199</v>
      </c>
      <c r="B720" s="4" t="s">
        <v>20</v>
      </c>
      <c r="C720" t="s">
        <v>12</v>
      </c>
      <c r="D720" t="s">
        <v>321</v>
      </c>
    </row>
    <row r="721" spans="1:4" x14ac:dyDescent="0.25">
      <c r="A721">
        <v>1203</v>
      </c>
      <c r="B721" s="4" t="s">
        <v>20</v>
      </c>
      <c r="C721" t="s">
        <v>12</v>
      </c>
      <c r="D721" t="s">
        <v>321</v>
      </c>
    </row>
    <row r="722" spans="1:4" x14ac:dyDescent="0.25">
      <c r="A722">
        <v>1205</v>
      </c>
      <c r="B722" s="4" t="s">
        <v>11</v>
      </c>
      <c r="C722" t="s">
        <v>12</v>
      </c>
      <c r="D722" t="s">
        <v>321</v>
      </c>
    </row>
    <row r="723" spans="1:4" x14ac:dyDescent="0.25">
      <c r="A723">
        <v>1206</v>
      </c>
      <c r="B723" s="4" t="s">
        <v>20</v>
      </c>
      <c r="C723" t="s">
        <v>12</v>
      </c>
      <c r="D723" t="s">
        <v>321</v>
      </c>
    </row>
    <row r="724" spans="1:4" x14ac:dyDescent="0.25">
      <c r="A724">
        <v>1217</v>
      </c>
      <c r="B724" s="4" t="s">
        <v>20</v>
      </c>
      <c r="C724" t="s">
        <v>12</v>
      </c>
      <c r="D724" t="s">
        <v>321</v>
      </c>
    </row>
    <row r="725" spans="1:4" x14ac:dyDescent="0.25">
      <c r="A725">
        <v>1218</v>
      </c>
      <c r="B725" s="4" t="s">
        <v>20</v>
      </c>
      <c r="C725" t="s">
        <v>12</v>
      </c>
      <c r="D725" t="s">
        <v>321</v>
      </c>
    </row>
    <row r="726" spans="1:4" x14ac:dyDescent="0.25">
      <c r="A726">
        <v>1219</v>
      </c>
      <c r="B726" s="4" t="s">
        <v>20</v>
      </c>
      <c r="C726" t="s">
        <v>12</v>
      </c>
      <c r="D726" t="s">
        <v>321</v>
      </c>
    </row>
    <row r="727" spans="1:4" x14ac:dyDescent="0.25">
      <c r="A727">
        <v>1221</v>
      </c>
      <c r="B727" s="4" t="s">
        <v>20</v>
      </c>
      <c r="C727" t="s">
        <v>34</v>
      </c>
      <c r="D727" t="s">
        <v>321</v>
      </c>
    </row>
    <row r="728" spans="1:4" x14ac:dyDescent="0.25">
      <c r="A728">
        <v>1222</v>
      </c>
      <c r="B728" s="4" t="s">
        <v>11</v>
      </c>
      <c r="C728" t="s">
        <v>12</v>
      </c>
      <c r="D728" t="s">
        <v>321</v>
      </c>
    </row>
    <row r="729" spans="1:4" x14ac:dyDescent="0.25">
      <c r="A729">
        <v>1224</v>
      </c>
      <c r="B729" s="4" t="s">
        <v>11</v>
      </c>
      <c r="C729" t="s">
        <v>12</v>
      </c>
      <c r="D729" t="s">
        <v>321</v>
      </c>
    </row>
    <row r="730" spans="1:4" x14ac:dyDescent="0.25">
      <c r="A730">
        <v>1225</v>
      </c>
      <c r="B730" s="4" t="s">
        <v>11</v>
      </c>
      <c r="C730" t="s">
        <v>12</v>
      </c>
      <c r="D730" t="s">
        <v>321</v>
      </c>
    </row>
    <row r="731" spans="1:4" x14ac:dyDescent="0.25">
      <c r="A731">
        <v>1226</v>
      </c>
      <c r="B731" s="4" t="s">
        <v>20</v>
      </c>
      <c r="C731" t="s">
        <v>12</v>
      </c>
      <c r="D731" t="s">
        <v>321</v>
      </c>
    </row>
    <row r="732" spans="1:4" x14ac:dyDescent="0.25">
      <c r="A732">
        <v>1227</v>
      </c>
      <c r="B732" s="4" t="s">
        <v>20</v>
      </c>
      <c r="C732" t="s">
        <v>12</v>
      </c>
      <c r="D732" t="s">
        <v>321</v>
      </c>
    </row>
    <row r="733" spans="1:4" x14ac:dyDescent="0.25">
      <c r="A733">
        <v>1228</v>
      </c>
      <c r="B733" s="4" t="s">
        <v>20</v>
      </c>
      <c r="C733" t="s">
        <v>12</v>
      </c>
      <c r="D733" t="s">
        <v>321</v>
      </c>
    </row>
    <row r="734" spans="1:4" x14ac:dyDescent="0.25">
      <c r="A734">
        <v>1229</v>
      </c>
      <c r="B734" s="4" t="s">
        <v>11</v>
      </c>
      <c r="C734" t="s">
        <v>12</v>
      </c>
      <c r="D734" t="s">
        <v>321</v>
      </c>
    </row>
    <row r="735" spans="1:4" x14ac:dyDescent="0.25">
      <c r="A735">
        <v>1244</v>
      </c>
      <c r="B735" s="4" t="s">
        <v>20</v>
      </c>
      <c r="C735" t="s">
        <v>12</v>
      </c>
      <c r="D735" t="s">
        <v>321</v>
      </c>
    </row>
    <row r="736" spans="1:4" x14ac:dyDescent="0.25">
      <c r="A736">
        <v>1245</v>
      </c>
      <c r="B736" s="4" t="s">
        <v>20</v>
      </c>
      <c r="C736" t="s">
        <v>12</v>
      </c>
      <c r="D736" t="s">
        <v>321</v>
      </c>
    </row>
    <row r="737" spans="1:4" x14ac:dyDescent="0.25">
      <c r="A737">
        <v>1253</v>
      </c>
      <c r="B737" s="4" t="s">
        <v>20</v>
      </c>
      <c r="C737" t="s">
        <v>12</v>
      </c>
      <c r="D737" t="s">
        <v>321</v>
      </c>
    </row>
    <row r="738" spans="1:4" x14ac:dyDescent="0.25">
      <c r="A738">
        <v>1309</v>
      </c>
      <c r="B738" s="4" t="s">
        <v>20</v>
      </c>
      <c r="C738" t="s">
        <v>12</v>
      </c>
      <c r="D738" t="s">
        <v>321</v>
      </c>
    </row>
    <row r="739" spans="1:4" x14ac:dyDescent="0.25">
      <c r="A739">
        <v>1314</v>
      </c>
      <c r="B739" s="4" t="s">
        <v>20</v>
      </c>
      <c r="C739" t="s">
        <v>12</v>
      </c>
      <c r="D739" t="s">
        <v>321</v>
      </c>
    </row>
    <row r="740" spans="1:4" x14ac:dyDescent="0.25">
      <c r="A740">
        <v>1315</v>
      </c>
      <c r="B740" s="4" t="s">
        <v>20</v>
      </c>
      <c r="C740" t="s">
        <v>34</v>
      </c>
      <c r="D740" t="s">
        <v>321</v>
      </c>
    </row>
    <row r="741" spans="1:4" x14ac:dyDescent="0.25">
      <c r="A741">
        <v>1324</v>
      </c>
      <c r="B741" s="4" t="s">
        <v>20</v>
      </c>
      <c r="C741" t="s">
        <v>12</v>
      </c>
      <c r="D741" t="s">
        <v>321</v>
      </c>
    </row>
    <row r="742" spans="1:4" x14ac:dyDescent="0.25">
      <c r="A742">
        <v>1331</v>
      </c>
      <c r="B742" s="4" t="s">
        <v>11</v>
      </c>
      <c r="C742" t="s">
        <v>26</v>
      </c>
      <c r="D742" t="s">
        <v>321</v>
      </c>
    </row>
    <row r="743" spans="1:4" x14ac:dyDescent="0.25">
      <c r="A743">
        <v>1337</v>
      </c>
      <c r="B743" s="4" t="s">
        <v>20</v>
      </c>
      <c r="C743" t="s">
        <v>12</v>
      </c>
      <c r="D743" t="s">
        <v>321</v>
      </c>
    </row>
    <row r="744" spans="1:4" x14ac:dyDescent="0.25">
      <c r="A744">
        <v>1339</v>
      </c>
      <c r="B744" s="4" t="s">
        <v>20</v>
      </c>
      <c r="C744" t="s">
        <v>12</v>
      </c>
      <c r="D744" t="s">
        <v>321</v>
      </c>
    </row>
    <row r="745" spans="1:4" x14ac:dyDescent="0.25">
      <c r="A745">
        <v>1344</v>
      </c>
      <c r="B745" s="4" t="s">
        <v>11</v>
      </c>
      <c r="C745" t="s">
        <v>12</v>
      </c>
      <c r="D745" t="s">
        <v>321</v>
      </c>
    </row>
    <row r="746" spans="1:4" x14ac:dyDescent="0.25">
      <c r="A746">
        <v>1345</v>
      </c>
      <c r="B746" s="4" t="s">
        <v>11</v>
      </c>
      <c r="C746" t="s">
        <v>12</v>
      </c>
      <c r="D746" t="s">
        <v>321</v>
      </c>
    </row>
    <row r="747" spans="1:4" x14ac:dyDescent="0.25">
      <c r="A747">
        <v>1346</v>
      </c>
      <c r="B747" s="4" t="s">
        <v>11</v>
      </c>
      <c r="C747" t="s">
        <v>26</v>
      </c>
      <c r="D747" t="s">
        <v>321</v>
      </c>
    </row>
    <row r="748" spans="1:4" x14ac:dyDescent="0.25">
      <c r="A748">
        <v>1347</v>
      </c>
      <c r="B748" s="4" t="s">
        <v>20</v>
      </c>
      <c r="C748" t="s">
        <v>12</v>
      </c>
      <c r="D748" t="s">
        <v>321</v>
      </c>
    </row>
    <row r="749" spans="1:4" x14ac:dyDescent="0.25">
      <c r="A749">
        <v>1349</v>
      </c>
      <c r="B749" s="4" t="s">
        <v>20</v>
      </c>
      <c r="C749" t="s">
        <v>12</v>
      </c>
      <c r="D749" t="s">
        <v>321</v>
      </c>
    </row>
    <row r="750" spans="1:4" x14ac:dyDescent="0.25">
      <c r="A750">
        <v>1350</v>
      </c>
      <c r="B750" s="4" t="s">
        <v>11</v>
      </c>
      <c r="C750" t="s">
        <v>26</v>
      </c>
      <c r="D750" t="s">
        <v>321</v>
      </c>
    </row>
    <row r="751" spans="1:4" x14ac:dyDescent="0.25">
      <c r="A751">
        <v>1351</v>
      </c>
      <c r="B751" s="4" t="s">
        <v>20</v>
      </c>
      <c r="C751" t="s">
        <v>34</v>
      </c>
      <c r="D751" t="s">
        <v>321</v>
      </c>
    </row>
    <row r="752" spans="1:4" x14ac:dyDescent="0.25">
      <c r="A752">
        <v>1352</v>
      </c>
      <c r="B752" s="4" t="s">
        <v>11</v>
      </c>
      <c r="C752" t="s">
        <v>12</v>
      </c>
      <c r="D752" t="s">
        <v>321</v>
      </c>
    </row>
    <row r="753" spans="1:4" x14ac:dyDescent="0.25">
      <c r="A753">
        <v>1354</v>
      </c>
      <c r="B753" s="4" t="s">
        <v>20</v>
      </c>
      <c r="C753" t="s">
        <v>12</v>
      </c>
      <c r="D753" t="s">
        <v>321</v>
      </c>
    </row>
    <row r="754" spans="1:4" x14ac:dyDescent="0.25">
      <c r="A754">
        <v>1356</v>
      </c>
      <c r="B754" s="4" t="s">
        <v>20</v>
      </c>
      <c r="C754" t="s">
        <v>34</v>
      </c>
      <c r="D754" t="s">
        <v>321</v>
      </c>
    </row>
    <row r="755" spans="1:4" x14ac:dyDescent="0.25">
      <c r="A755">
        <v>1357</v>
      </c>
      <c r="B755" s="4" t="s">
        <v>20</v>
      </c>
      <c r="C755" t="s">
        <v>34</v>
      </c>
      <c r="D755" t="s">
        <v>321</v>
      </c>
    </row>
    <row r="756" spans="1:4" x14ac:dyDescent="0.25">
      <c r="A756">
        <v>1358</v>
      </c>
      <c r="B756" s="4" t="s">
        <v>11</v>
      </c>
      <c r="C756" t="s">
        <v>12</v>
      </c>
      <c r="D756" t="s">
        <v>321</v>
      </c>
    </row>
    <row r="757" spans="1:4" x14ac:dyDescent="0.25">
      <c r="A757">
        <v>1359</v>
      </c>
      <c r="B757" s="4" t="s">
        <v>11</v>
      </c>
      <c r="C757" t="s">
        <v>12</v>
      </c>
      <c r="D757" t="s">
        <v>321</v>
      </c>
    </row>
    <row r="758" spans="1:4" x14ac:dyDescent="0.25">
      <c r="A758">
        <v>1360</v>
      </c>
      <c r="B758" s="4" t="s">
        <v>20</v>
      </c>
      <c r="C758" t="s">
        <v>12</v>
      </c>
      <c r="D758" t="s">
        <v>321</v>
      </c>
    </row>
    <row r="759" spans="1:4" x14ac:dyDescent="0.25">
      <c r="A759">
        <v>1361</v>
      </c>
      <c r="B759" s="4" t="s">
        <v>20</v>
      </c>
      <c r="C759" t="s">
        <v>12</v>
      </c>
      <c r="D759" t="s">
        <v>321</v>
      </c>
    </row>
    <row r="760" spans="1:4" x14ac:dyDescent="0.25">
      <c r="A760">
        <v>1364</v>
      </c>
      <c r="B760" s="4" t="s">
        <v>20</v>
      </c>
      <c r="C760" t="s">
        <v>12</v>
      </c>
      <c r="D760" t="s">
        <v>321</v>
      </c>
    </row>
    <row r="761" spans="1:4" x14ac:dyDescent="0.25">
      <c r="A761">
        <v>1366</v>
      </c>
      <c r="B761" s="4" t="s">
        <v>11</v>
      </c>
      <c r="C761" t="s">
        <v>300</v>
      </c>
      <c r="D761" t="s">
        <v>321</v>
      </c>
    </row>
    <row r="762" spans="1:4" x14ac:dyDescent="0.25">
      <c r="A762">
        <v>1367</v>
      </c>
      <c r="B762" s="4" t="s">
        <v>20</v>
      </c>
      <c r="C762" t="s">
        <v>12</v>
      </c>
      <c r="D762" t="s">
        <v>321</v>
      </c>
    </row>
    <row r="763" spans="1:4" x14ac:dyDescent="0.25">
      <c r="A763">
        <v>1368</v>
      </c>
      <c r="B763" s="4" t="s">
        <v>20</v>
      </c>
      <c r="C763" t="s">
        <v>12</v>
      </c>
      <c r="D763" t="s">
        <v>321</v>
      </c>
    </row>
    <row r="764" spans="1:4" x14ac:dyDescent="0.25">
      <c r="A764">
        <v>1369</v>
      </c>
      <c r="B764" s="4" t="s">
        <v>11</v>
      </c>
      <c r="C764" t="s">
        <v>12</v>
      </c>
      <c r="D764" t="s">
        <v>321</v>
      </c>
    </row>
    <row r="765" spans="1:4" x14ac:dyDescent="0.25">
      <c r="A765">
        <v>1373</v>
      </c>
      <c r="B765" s="4" t="s">
        <v>20</v>
      </c>
      <c r="C765" t="s">
        <v>12</v>
      </c>
      <c r="D765" t="s">
        <v>321</v>
      </c>
    </row>
    <row r="766" spans="1:4" x14ac:dyDescent="0.25">
      <c r="A766">
        <v>1374</v>
      </c>
      <c r="B766" s="4" t="s">
        <v>20</v>
      </c>
      <c r="C766" t="s">
        <v>12</v>
      </c>
      <c r="D766" t="s">
        <v>321</v>
      </c>
    </row>
    <row r="767" spans="1:4" x14ac:dyDescent="0.25">
      <c r="A767">
        <v>1375</v>
      </c>
      <c r="B767" s="4" t="s">
        <v>20</v>
      </c>
      <c r="C767" t="s">
        <v>12</v>
      </c>
      <c r="D767" t="s">
        <v>321</v>
      </c>
    </row>
    <row r="768" spans="1:4" x14ac:dyDescent="0.25">
      <c r="A768">
        <v>1376</v>
      </c>
      <c r="B768" s="4" t="s">
        <v>11</v>
      </c>
      <c r="C768" t="s">
        <v>12</v>
      </c>
      <c r="D768" t="s">
        <v>321</v>
      </c>
    </row>
    <row r="769" spans="1:4" x14ac:dyDescent="0.25">
      <c r="A769">
        <v>1377</v>
      </c>
      <c r="B769" s="4" t="s">
        <v>20</v>
      </c>
      <c r="C769" t="s">
        <v>12</v>
      </c>
      <c r="D769" t="s">
        <v>321</v>
      </c>
    </row>
    <row r="770" spans="1:4" x14ac:dyDescent="0.25">
      <c r="A770">
        <v>1378</v>
      </c>
      <c r="B770" s="4" t="s">
        <v>11</v>
      </c>
      <c r="C770" t="s">
        <v>12</v>
      </c>
      <c r="D770" t="s">
        <v>321</v>
      </c>
    </row>
    <row r="771" spans="1:4" x14ac:dyDescent="0.25">
      <c r="A771">
        <v>1379</v>
      </c>
      <c r="B771" s="4" t="s">
        <v>20</v>
      </c>
      <c r="C771" t="s">
        <v>12</v>
      </c>
      <c r="D771" t="s">
        <v>321</v>
      </c>
    </row>
    <row r="772" spans="1:4" x14ac:dyDescent="0.25">
      <c r="A772">
        <v>1380</v>
      </c>
      <c r="B772" s="4" t="s">
        <v>20</v>
      </c>
      <c r="C772" t="s">
        <v>12</v>
      </c>
      <c r="D772" t="s">
        <v>321</v>
      </c>
    </row>
    <row r="773" spans="1:4" x14ac:dyDescent="0.25">
      <c r="A773">
        <v>1381</v>
      </c>
      <c r="B773" s="4" t="s">
        <v>20</v>
      </c>
      <c r="C773" t="s">
        <v>12</v>
      </c>
      <c r="D773" t="s">
        <v>321</v>
      </c>
    </row>
    <row r="774" spans="1:4" x14ac:dyDescent="0.25">
      <c r="A774">
        <v>1382</v>
      </c>
      <c r="B774" s="4" t="s">
        <v>20</v>
      </c>
      <c r="C774" t="s">
        <v>12</v>
      </c>
      <c r="D774" t="s">
        <v>321</v>
      </c>
    </row>
    <row r="775" spans="1:4" x14ac:dyDescent="0.25">
      <c r="A775">
        <v>1383</v>
      </c>
      <c r="B775" s="4" t="s">
        <v>20</v>
      </c>
      <c r="C775" t="s">
        <v>12</v>
      </c>
      <c r="D775" t="s">
        <v>321</v>
      </c>
    </row>
    <row r="776" spans="1:4" x14ac:dyDescent="0.25">
      <c r="A776">
        <v>1384</v>
      </c>
      <c r="B776" s="4" t="s">
        <v>20</v>
      </c>
      <c r="C776" t="s">
        <v>12</v>
      </c>
      <c r="D776" t="s">
        <v>321</v>
      </c>
    </row>
    <row r="777" spans="1:4" x14ac:dyDescent="0.25">
      <c r="A777">
        <v>1385</v>
      </c>
      <c r="B777" s="4" t="s">
        <v>20</v>
      </c>
      <c r="C777" t="s">
        <v>12</v>
      </c>
      <c r="D777" t="s">
        <v>321</v>
      </c>
    </row>
    <row r="778" spans="1:4" x14ac:dyDescent="0.25">
      <c r="A778">
        <v>1386</v>
      </c>
      <c r="B778" s="4" t="s">
        <v>20</v>
      </c>
      <c r="C778" t="s">
        <v>26</v>
      </c>
      <c r="D778" t="s">
        <v>321</v>
      </c>
    </row>
    <row r="779" spans="1:4" x14ac:dyDescent="0.25">
      <c r="A779">
        <v>1387</v>
      </c>
      <c r="B779" s="4" t="s">
        <v>20</v>
      </c>
      <c r="C779" t="s">
        <v>34</v>
      </c>
      <c r="D779" t="s">
        <v>321</v>
      </c>
    </row>
    <row r="780" spans="1:4" x14ac:dyDescent="0.25">
      <c r="A780">
        <v>1389</v>
      </c>
      <c r="B780" s="4" t="s">
        <v>20</v>
      </c>
      <c r="C780" t="s">
        <v>12</v>
      </c>
      <c r="D780" t="s">
        <v>321</v>
      </c>
    </row>
    <row r="781" spans="1:4" x14ac:dyDescent="0.25">
      <c r="A781">
        <v>1390</v>
      </c>
      <c r="B781" s="4" t="s">
        <v>20</v>
      </c>
      <c r="C781" t="s">
        <v>12</v>
      </c>
      <c r="D781" t="s">
        <v>321</v>
      </c>
    </row>
    <row r="782" spans="1:4" x14ac:dyDescent="0.25">
      <c r="A782">
        <v>1392</v>
      </c>
      <c r="B782" s="4" t="s">
        <v>20</v>
      </c>
      <c r="C782" t="s">
        <v>12</v>
      </c>
      <c r="D782" t="s">
        <v>321</v>
      </c>
    </row>
    <row r="783" spans="1:4" x14ac:dyDescent="0.25">
      <c r="A783">
        <v>1393</v>
      </c>
      <c r="B783" s="4" t="s">
        <v>20</v>
      </c>
      <c r="C783" t="s">
        <v>12</v>
      </c>
      <c r="D783" t="s">
        <v>321</v>
      </c>
    </row>
    <row r="784" spans="1:4" x14ac:dyDescent="0.25">
      <c r="A784">
        <v>1394</v>
      </c>
      <c r="B784" s="4" t="s">
        <v>20</v>
      </c>
      <c r="C784" t="s">
        <v>40</v>
      </c>
      <c r="D784" t="s">
        <v>321</v>
      </c>
    </row>
    <row r="785" spans="1:4" x14ac:dyDescent="0.25">
      <c r="A785">
        <v>1395</v>
      </c>
      <c r="B785" s="4" t="s">
        <v>20</v>
      </c>
      <c r="C785" t="s">
        <v>12</v>
      </c>
      <c r="D785" t="s">
        <v>321</v>
      </c>
    </row>
    <row r="786" spans="1:4" x14ac:dyDescent="0.25">
      <c r="A786">
        <v>1396</v>
      </c>
      <c r="B786" s="4" t="s">
        <v>11</v>
      </c>
      <c r="C786" t="s">
        <v>12</v>
      </c>
      <c r="D786" t="s">
        <v>321</v>
      </c>
    </row>
    <row r="787" spans="1:4" x14ac:dyDescent="0.25">
      <c r="A787">
        <v>1401</v>
      </c>
      <c r="B787" s="4" t="s">
        <v>20</v>
      </c>
      <c r="C787" t="s">
        <v>12</v>
      </c>
      <c r="D787" t="s">
        <v>321</v>
      </c>
    </row>
    <row r="788" spans="1:4" x14ac:dyDescent="0.25">
      <c r="A788">
        <v>1402</v>
      </c>
      <c r="B788" s="4" t="s">
        <v>11</v>
      </c>
      <c r="C788" t="s">
        <v>34</v>
      </c>
      <c r="D788" t="s">
        <v>321</v>
      </c>
    </row>
    <row r="789" spans="1:4" x14ac:dyDescent="0.25">
      <c r="A789">
        <v>1403</v>
      </c>
      <c r="B789" s="4" t="s">
        <v>20</v>
      </c>
      <c r="C789" t="s">
        <v>12</v>
      </c>
      <c r="D789" t="s">
        <v>321</v>
      </c>
    </row>
    <row r="790" spans="1:4" x14ac:dyDescent="0.25">
      <c r="A790">
        <v>1404</v>
      </c>
      <c r="B790" s="4" t="s">
        <v>20</v>
      </c>
      <c r="C790" t="s">
        <v>34</v>
      </c>
      <c r="D790" t="s">
        <v>321</v>
      </c>
    </row>
    <row r="791" spans="1:4" x14ac:dyDescent="0.25">
      <c r="A791">
        <v>1408</v>
      </c>
      <c r="B791" s="4" t="s">
        <v>11</v>
      </c>
      <c r="C791" t="s">
        <v>12</v>
      </c>
      <c r="D791" t="s">
        <v>321</v>
      </c>
    </row>
    <row r="792" spans="1:4" x14ac:dyDescent="0.25">
      <c r="A792">
        <v>1409</v>
      </c>
      <c r="B792" s="4" t="s">
        <v>20</v>
      </c>
      <c r="C792" t="s">
        <v>34</v>
      </c>
      <c r="D792" t="s">
        <v>321</v>
      </c>
    </row>
    <row r="793" spans="1:4" x14ac:dyDescent="0.25">
      <c r="A793">
        <v>1410</v>
      </c>
      <c r="B793" s="4" t="s">
        <v>20</v>
      </c>
      <c r="C793" t="s">
        <v>12</v>
      </c>
      <c r="D793" t="s">
        <v>321</v>
      </c>
    </row>
    <row r="794" spans="1:4" x14ac:dyDescent="0.25">
      <c r="A794">
        <v>1411</v>
      </c>
      <c r="B794" s="4" t="s">
        <v>20</v>
      </c>
      <c r="C794" t="s">
        <v>12</v>
      </c>
      <c r="D794" t="s">
        <v>321</v>
      </c>
    </row>
    <row r="795" spans="1:4" x14ac:dyDescent="0.25">
      <c r="A795">
        <v>1412</v>
      </c>
      <c r="B795" s="4" t="s">
        <v>20</v>
      </c>
      <c r="C795" t="s">
        <v>12</v>
      </c>
      <c r="D795" t="s">
        <v>321</v>
      </c>
    </row>
    <row r="796" spans="1:4" x14ac:dyDescent="0.25">
      <c r="A796">
        <v>1417</v>
      </c>
      <c r="B796" s="4" t="s">
        <v>20</v>
      </c>
      <c r="C796" t="s">
        <v>40</v>
      </c>
      <c r="D796" t="s">
        <v>321</v>
      </c>
    </row>
    <row r="797" spans="1:4" x14ac:dyDescent="0.25">
      <c r="A797">
        <v>1419</v>
      </c>
      <c r="B797" s="4" t="s">
        <v>20</v>
      </c>
      <c r="C797" t="s">
        <v>12</v>
      </c>
      <c r="D797" t="s">
        <v>321</v>
      </c>
    </row>
    <row r="798" spans="1:4" x14ac:dyDescent="0.25">
      <c r="A798">
        <v>1420</v>
      </c>
      <c r="B798" s="4" t="s">
        <v>20</v>
      </c>
      <c r="C798" t="s">
        <v>12</v>
      </c>
      <c r="D798" t="s">
        <v>321</v>
      </c>
    </row>
    <row r="799" spans="1:4" x14ac:dyDescent="0.25">
      <c r="A799">
        <v>1421</v>
      </c>
      <c r="B799" s="4" t="s">
        <v>20</v>
      </c>
      <c r="C799" t="s">
        <v>12</v>
      </c>
      <c r="D799" t="s">
        <v>321</v>
      </c>
    </row>
    <row r="800" spans="1:4" x14ac:dyDescent="0.25">
      <c r="A800">
        <v>1422</v>
      </c>
      <c r="B800" s="4" t="s">
        <v>20</v>
      </c>
      <c r="C800" t="s">
        <v>12</v>
      </c>
      <c r="D800" t="s">
        <v>321</v>
      </c>
    </row>
    <row r="801" spans="1:4" x14ac:dyDescent="0.25">
      <c r="A801">
        <v>1423</v>
      </c>
      <c r="B801" s="4" t="s">
        <v>20</v>
      </c>
      <c r="C801" t="s">
        <v>12</v>
      </c>
      <c r="D801" t="s">
        <v>321</v>
      </c>
    </row>
    <row r="802" spans="1:4" x14ac:dyDescent="0.25">
      <c r="A802">
        <v>1424</v>
      </c>
      <c r="B802" s="4" t="s">
        <v>20</v>
      </c>
      <c r="C802" t="s">
        <v>12</v>
      </c>
      <c r="D802" t="s">
        <v>321</v>
      </c>
    </row>
    <row r="803" spans="1:4" x14ac:dyDescent="0.25">
      <c r="A803">
        <v>1426</v>
      </c>
      <c r="B803" s="4" t="s">
        <v>11</v>
      </c>
      <c r="C803" t="s">
        <v>12</v>
      </c>
      <c r="D803" t="s">
        <v>321</v>
      </c>
    </row>
    <row r="804" spans="1:4" x14ac:dyDescent="0.25">
      <c r="A804">
        <v>1427</v>
      </c>
      <c r="B804" s="4" t="s">
        <v>20</v>
      </c>
      <c r="C804" t="s">
        <v>34</v>
      </c>
      <c r="D804" t="s">
        <v>321</v>
      </c>
    </row>
    <row r="805" spans="1:4" x14ac:dyDescent="0.25">
      <c r="A805">
        <v>1428</v>
      </c>
      <c r="B805" s="4" t="s">
        <v>20</v>
      </c>
      <c r="C805" t="s">
        <v>12</v>
      </c>
      <c r="D805" t="s">
        <v>321</v>
      </c>
    </row>
    <row r="806" spans="1:4" x14ac:dyDescent="0.25">
      <c r="A806">
        <v>1429</v>
      </c>
      <c r="B806" s="4" t="s">
        <v>11</v>
      </c>
      <c r="C806" t="s">
        <v>12</v>
      </c>
      <c r="D806" t="s">
        <v>321</v>
      </c>
    </row>
    <row r="807" spans="1:4" x14ac:dyDescent="0.25">
      <c r="A807">
        <v>1435</v>
      </c>
      <c r="B807" s="4" t="s">
        <v>20</v>
      </c>
      <c r="C807" t="s">
        <v>12</v>
      </c>
      <c r="D807" t="s">
        <v>321</v>
      </c>
    </row>
    <row r="808" spans="1:4" x14ac:dyDescent="0.25">
      <c r="A808">
        <v>1437</v>
      </c>
      <c r="B808" s="4" t="s">
        <v>11</v>
      </c>
      <c r="C808" t="s">
        <v>12</v>
      </c>
      <c r="D808" t="s">
        <v>321</v>
      </c>
    </row>
    <row r="809" spans="1:4" x14ac:dyDescent="0.25">
      <c r="A809">
        <v>1439</v>
      </c>
      <c r="B809" s="4" t="s">
        <v>20</v>
      </c>
      <c r="C809" t="s">
        <v>12</v>
      </c>
      <c r="D809" t="s">
        <v>321</v>
      </c>
    </row>
    <row r="810" spans="1:4" x14ac:dyDescent="0.25">
      <c r="A810">
        <v>1440</v>
      </c>
      <c r="B810" s="4" t="s">
        <v>20</v>
      </c>
      <c r="C810" t="s">
        <v>12</v>
      </c>
      <c r="D810" t="s">
        <v>321</v>
      </c>
    </row>
    <row r="811" spans="1:4" x14ac:dyDescent="0.25">
      <c r="A811">
        <v>1441</v>
      </c>
      <c r="B811" s="4" t="s">
        <v>11</v>
      </c>
      <c r="C811" t="s">
        <v>12</v>
      </c>
      <c r="D811" t="s">
        <v>321</v>
      </c>
    </row>
    <row r="812" spans="1:4" x14ac:dyDescent="0.25">
      <c r="A812">
        <v>1442</v>
      </c>
      <c r="B812" s="4" t="s">
        <v>20</v>
      </c>
      <c r="C812" t="s">
        <v>12</v>
      </c>
      <c r="D812" t="s">
        <v>321</v>
      </c>
    </row>
    <row r="813" spans="1:4" x14ac:dyDescent="0.25">
      <c r="A813">
        <v>1443</v>
      </c>
      <c r="B813" s="4" t="s">
        <v>20</v>
      </c>
      <c r="C813" t="s">
        <v>34</v>
      </c>
      <c r="D813" t="s">
        <v>321</v>
      </c>
    </row>
    <row r="814" spans="1:4" x14ac:dyDescent="0.25">
      <c r="A814">
        <v>1445</v>
      </c>
      <c r="B814" s="4" t="s">
        <v>11</v>
      </c>
      <c r="C814" t="s">
        <v>12</v>
      </c>
      <c r="D814" t="s">
        <v>321</v>
      </c>
    </row>
    <row r="815" spans="1:4" x14ac:dyDescent="0.25">
      <c r="A815">
        <v>1446</v>
      </c>
      <c r="B815" s="4" t="s">
        <v>20</v>
      </c>
      <c r="C815" t="s">
        <v>12</v>
      </c>
      <c r="D815" t="s">
        <v>321</v>
      </c>
    </row>
    <row r="816" spans="1:4" x14ac:dyDescent="0.25">
      <c r="A816">
        <v>1447</v>
      </c>
      <c r="B816" s="4" t="s">
        <v>20</v>
      </c>
      <c r="C816" t="s">
        <v>12</v>
      </c>
      <c r="D816" t="s">
        <v>321</v>
      </c>
    </row>
    <row r="817" spans="1:4" x14ac:dyDescent="0.25">
      <c r="A817">
        <v>1448</v>
      </c>
      <c r="B817" s="4" t="s">
        <v>11</v>
      </c>
      <c r="C817" t="s">
        <v>12</v>
      </c>
      <c r="D817" t="s">
        <v>321</v>
      </c>
    </row>
    <row r="818" spans="1:4" x14ac:dyDescent="0.25">
      <c r="A818">
        <v>1449</v>
      </c>
      <c r="B818" s="4" t="s">
        <v>20</v>
      </c>
      <c r="C818" t="s">
        <v>12</v>
      </c>
      <c r="D818" t="s">
        <v>321</v>
      </c>
    </row>
    <row r="819" spans="1:4" x14ac:dyDescent="0.25">
      <c r="A819">
        <v>1450</v>
      </c>
      <c r="B819" s="4" t="s">
        <v>20</v>
      </c>
      <c r="C819" t="s">
        <v>12</v>
      </c>
      <c r="D819" t="s">
        <v>321</v>
      </c>
    </row>
    <row r="820" spans="1:4" x14ac:dyDescent="0.25">
      <c r="A820">
        <v>1454</v>
      </c>
      <c r="B820" s="4" t="s">
        <v>20</v>
      </c>
      <c r="C820" t="s">
        <v>12</v>
      </c>
      <c r="D820" t="s">
        <v>321</v>
      </c>
    </row>
    <row r="821" spans="1:4" x14ac:dyDescent="0.25">
      <c r="A821">
        <v>1455</v>
      </c>
      <c r="B821" s="4" t="s">
        <v>20</v>
      </c>
      <c r="C821" t="s">
        <v>12</v>
      </c>
      <c r="D821" t="s">
        <v>321</v>
      </c>
    </row>
    <row r="822" spans="1:4" x14ac:dyDescent="0.25">
      <c r="A822">
        <v>1458</v>
      </c>
      <c r="B822" s="4" t="s">
        <v>20</v>
      </c>
      <c r="C822" t="s">
        <v>12</v>
      </c>
      <c r="D822" t="s">
        <v>321</v>
      </c>
    </row>
    <row r="823" spans="1:4" x14ac:dyDescent="0.25">
      <c r="A823">
        <v>1460</v>
      </c>
      <c r="B823" s="4" t="s">
        <v>20</v>
      </c>
      <c r="C823" t="s">
        <v>34</v>
      </c>
      <c r="D823" t="s">
        <v>321</v>
      </c>
    </row>
    <row r="824" spans="1:4" x14ac:dyDescent="0.25">
      <c r="A824">
        <v>1461</v>
      </c>
      <c r="B824" s="4" t="s">
        <v>20</v>
      </c>
      <c r="C824" t="s">
        <v>12</v>
      </c>
      <c r="D824" t="s">
        <v>321</v>
      </c>
    </row>
    <row r="825" spans="1:4" x14ac:dyDescent="0.25">
      <c r="A825">
        <v>1462</v>
      </c>
      <c r="B825" s="4" t="s">
        <v>20</v>
      </c>
      <c r="C825" t="s">
        <v>12</v>
      </c>
      <c r="D825" t="s">
        <v>321</v>
      </c>
    </row>
    <row r="826" spans="1:4" x14ac:dyDescent="0.25">
      <c r="A826">
        <v>1467</v>
      </c>
      <c r="B826" s="4" t="s">
        <v>20</v>
      </c>
      <c r="C826" t="s">
        <v>12</v>
      </c>
      <c r="D826" t="s">
        <v>321</v>
      </c>
    </row>
    <row r="827" spans="1:4" x14ac:dyDescent="0.25">
      <c r="A827">
        <v>1470</v>
      </c>
      <c r="B827" s="4" t="s">
        <v>20</v>
      </c>
      <c r="C827" t="s">
        <v>12</v>
      </c>
      <c r="D827" t="s">
        <v>321</v>
      </c>
    </row>
    <row r="828" spans="1:4" x14ac:dyDescent="0.25">
      <c r="A828">
        <v>1472</v>
      </c>
      <c r="B828" s="4" t="s">
        <v>20</v>
      </c>
      <c r="C828" t="s">
        <v>12</v>
      </c>
      <c r="D828" t="s">
        <v>321</v>
      </c>
    </row>
    <row r="829" spans="1:4" x14ac:dyDescent="0.25">
      <c r="A829">
        <v>1473</v>
      </c>
      <c r="B829" s="4" t="s">
        <v>11</v>
      </c>
      <c r="C829" t="s">
        <v>12</v>
      </c>
      <c r="D829" t="s">
        <v>321</v>
      </c>
    </row>
    <row r="830" spans="1:4" x14ac:dyDescent="0.25">
      <c r="A830">
        <v>1474</v>
      </c>
      <c r="B830" s="4" t="s">
        <v>20</v>
      </c>
      <c r="C830" t="s">
        <v>12</v>
      </c>
      <c r="D830" t="s">
        <v>321</v>
      </c>
    </row>
    <row r="831" spans="1:4" x14ac:dyDescent="0.25">
      <c r="A831">
        <v>1475</v>
      </c>
      <c r="B831" s="4" t="s">
        <v>20</v>
      </c>
      <c r="C831" t="s">
        <v>12</v>
      </c>
      <c r="D831" t="s">
        <v>321</v>
      </c>
    </row>
    <row r="832" spans="1:4" x14ac:dyDescent="0.25">
      <c r="A832">
        <v>1476</v>
      </c>
      <c r="B832" s="4" t="s">
        <v>20</v>
      </c>
      <c r="C832" t="s">
        <v>12</v>
      </c>
      <c r="D832" t="s">
        <v>321</v>
      </c>
    </row>
    <row r="833" spans="1:4" x14ac:dyDescent="0.25">
      <c r="A833">
        <v>1477</v>
      </c>
      <c r="B833" s="4" t="s">
        <v>20</v>
      </c>
      <c r="C833" t="s">
        <v>12</v>
      </c>
      <c r="D833" t="s">
        <v>321</v>
      </c>
    </row>
    <row r="834" spans="1:4" x14ac:dyDescent="0.25">
      <c r="A834">
        <v>1479</v>
      </c>
      <c r="B834" s="4" t="s">
        <v>20</v>
      </c>
      <c r="C834" t="s">
        <v>12</v>
      </c>
      <c r="D834" t="s">
        <v>321</v>
      </c>
    </row>
    <row r="835" spans="1:4" x14ac:dyDescent="0.25">
      <c r="A835">
        <v>1480</v>
      </c>
      <c r="B835" s="4" t="s">
        <v>20</v>
      </c>
      <c r="C835" t="s">
        <v>12</v>
      </c>
      <c r="D835" t="s">
        <v>321</v>
      </c>
    </row>
    <row r="836" spans="1:4" x14ac:dyDescent="0.25">
      <c r="A836">
        <v>1482</v>
      </c>
      <c r="B836" s="4" t="s">
        <v>20</v>
      </c>
      <c r="C836" t="s">
        <v>12</v>
      </c>
      <c r="D836" t="s">
        <v>321</v>
      </c>
    </row>
    <row r="837" spans="1:4" x14ac:dyDescent="0.25">
      <c r="A837">
        <v>1483</v>
      </c>
      <c r="B837" s="4" t="s">
        <v>20</v>
      </c>
      <c r="C837" t="s">
        <v>12</v>
      </c>
      <c r="D837" t="s">
        <v>321</v>
      </c>
    </row>
    <row r="838" spans="1:4" x14ac:dyDescent="0.25">
      <c r="A838">
        <v>1485</v>
      </c>
      <c r="B838" s="4" t="s">
        <v>20</v>
      </c>
      <c r="C838" t="s">
        <v>34</v>
      </c>
      <c r="D838" t="s">
        <v>321</v>
      </c>
    </row>
    <row r="839" spans="1:4" x14ac:dyDescent="0.25">
      <c r="A839">
        <v>1487</v>
      </c>
      <c r="B839" s="4" t="s">
        <v>11</v>
      </c>
      <c r="C839" t="s">
        <v>12</v>
      </c>
      <c r="D839" t="s">
        <v>321</v>
      </c>
    </row>
    <row r="840" spans="1:4" x14ac:dyDescent="0.25">
      <c r="A840">
        <v>1488</v>
      </c>
      <c r="B840" s="4" t="s">
        <v>11</v>
      </c>
      <c r="C840" t="s">
        <v>12</v>
      </c>
      <c r="D840" t="s">
        <v>321</v>
      </c>
    </row>
    <row r="841" spans="1:4" x14ac:dyDescent="0.25">
      <c r="A841">
        <v>1489</v>
      </c>
      <c r="B841" s="4" t="s">
        <v>20</v>
      </c>
      <c r="C841" t="s">
        <v>12</v>
      </c>
      <c r="D841" t="s">
        <v>321</v>
      </c>
    </row>
    <row r="842" spans="1:4" x14ac:dyDescent="0.25">
      <c r="A842">
        <v>1490</v>
      </c>
      <c r="B842" s="4" t="s">
        <v>20</v>
      </c>
      <c r="C842" t="s">
        <v>12</v>
      </c>
      <c r="D842" t="s">
        <v>321</v>
      </c>
    </row>
    <row r="843" spans="1:4" x14ac:dyDescent="0.25">
      <c r="A843">
        <v>1491</v>
      </c>
      <c r="B843" s="4" t="s">
        <v>11</v>
      </c>
      <c r="C843" t="s">
        <v>12</v>
      </c>
      <c r="D843" t="s">
        <v>321</v>
      </c>
    </row>
    <row r="844" spans="1:4" x14ac:dyDescent="0.25">
      <c r="A844">
        <v>1492</v>
      </c>
      <c r="B844" s="4" t="s">
        <v>20</v>
      </c>
      <c r="C844" t="s">
        <v>12</v>
      </c>
      <c r="D844" t="s">
        <v>321</v>
      </c>
    </row>
    <row r="845" spans="1:4" x14ac:dyDescent="0.25">
      <c r="A845">
        <v>1494</v>
      </c>
      <c r="B845" s="4" t="s">
        <v>11</v>
      </c>
      <c r="C845" t="s">
        <v>12</v>
      </c>
      <c r="D845" t="s">
        <v>321</v>
      </c>
    </row>
    <row r="846" spans="1:4" x14ac:dyDescent="0.25">
      <c r="A846">
        <v>1495</v>
      </c>
      <c r="B846" s="4" t="s">
        <v>20</v>
      </c>
      <c r="C846" t="s">
        <v>12</v>
      </c>
      <c r="D846" t="s">
        <v>321</v>
      </c>
    </row>
    <row r="847" spans="1:4" x14ac:dyDescent="0.25">
      <c r="A847">
        <v>1496</v>
      </c>
      <c r="B847" s="4" t="s">
        <v>20</v>
      </c>
      <c r="C847" t="s">
        <v>12</v>
      </c>
      <c r="D847" t="s">
        <v>321</v>
      </c>
    </row>
    <row r="848" spans="1:4" x14ac:dyDescent="0.25">
      <c r="A848">
        <v>1497</v>
      </c>
      <c r="B848" s="4" t="s">
        <v>20</v>
      </c>
      <c r="C848" t="s">
        <v>12</v>
      </c>
      <c r="D848" t="s">
        <v>321</v>
      </c>
    </row>
    <row r="849" spans="1:4" x14ac:dyDescent="0.25">
      <c r="A849">
        <v>1498</v>
      </c>
      <c r="B849" s="4" t="s">
        <v>20</v>
      </c>
      <c r="C849" t="s">
        <v>12</v>
      </c>
      <c r="D849" t="s">
        <v>321</v>
      </c>
    </row>
    <row r="850" spans="1:4" x14ac:dyDescent="0.25">
      <c r="A850">
        <v>1499</v>
      </c>
      <c r="B850" s="4" t="s">
        <v>20</v>
      </c>
      <c r="C850" t="s">
        <v>12</v>
      </c>
      <c r="D850" t="s">
        <v>321</v>
      </c>
    </row>
    <row r="851" spans="1:4" x14ac:dyDescent="0.25">
      <c r="A851">
        <v>1502</v>
      </c>
      <c r="B851" s="4" t="s">
        <v>20</v>
      </c>
      <c r="C851" t="s">
        <v>34</v>
      </c>
      <c r="D851" t="s">
        <v>321</v>
      </c>
    </row>
    <row r="852" spans="1:4" x14ac:dyDescent="0.25">
      <c r="A852">
        <v>1503</v>
      </c>
      <c r="B852" s="4" t="s">
        <v>20</v>
      </c>
      <c r="C852" t="s">
        <v>12</v>
      </c>
      <c r="D852" t="s">
        <v>321</v>
      </c>
    </row>
    <row r="853" spans="1:4" x14ac:dyDescent="0.25">
      <c r="A853">
        <v>1504</v>
      </c>
      <c r="B853" s="4" t="s">
        <v>20</v>
      </c>
      <c r="C853" t="s">
        <v>12</v>
      </c>
      <c r="D853" t="s">
        <v>321</v>
      </c>
    </row>
    <row r="854" spans="1:4" x14ac:dyDescent="0.25">
      <c r="A854">
        <v>1505</v>
      </c>
      <c r="B854" s="4" t="s">
        <v>20</v>
      </c>
      <c r="C854" t="s">
        <v>12</v>
      </c>
      <c r="D854" t="s">
        <v>321</v>
      </c>
    </row>
    <row r="855" spans="1:4" x14ac:dyDescent="0.25">
      <c r="A855">
        <v>1506</v>
      </c>
      <c r="B855" s="4" t="s">
        <v>11</v>
      </c>
      <c r="C855" t="s">
        <v>12</v>
      </c>
      <c r="D855" t="s">
        <v>321</v>
      </c>
    </row>
    <row r="856" spans="1:4" x14ac:dyDescent="0.25">
      <c r="A856">
        <v>1507</v>
      </c>
      <c r="B856" s="4" t="s">
        <v>20</v>
      </c>
      <c r="C856" t="s">
        <v>12</v>
      </c>
      <c r="D856" t="s">
        <v>321</v>
      </c>
    </row>
    <row r="857" spans="1:4" x14ac:dyDescent="0.25">
      <c r="A857">
        <v>1508</v>
      </c>
      <c r="B857" s="4" t="s">
        <v>20</v>
      </c>
      <c r="C857" t="s">
        <v>12</v>
      </c>
      <c r="D857" t="s">
        <v>321</v>
      </c>
    </row>
    <row r="858" spans="1:4" x14ac:dyDescent="0.25">
      <c r="A858">
        <v>1509</v>
      </c>
      <c r="B858" s="4" t="s">
        <v>20</v>
      </c>
      <c r="C858" t="s">
        <v>12</v>
      </c>
      <c r="D858" t="s">
        <v>321</v>
      </c>
    </row>
    <row r="859" spans="1:4" x14ac:dyDescent="0.25">
      <c r="A859">
        <v>1512</v>
      </c>
      <c r="B859" s="4" t="s">
        <v>20</v>
      </c>
      <c r="C859" t="s">
        <v>12</v>
      </c>
      <c r="D859" t="s">
        <v>321</v>
      </c>
    </row>
    <row r="860" spans="1:4" x14ac:dyDescent="0.25">
      <c r="A860">
        <v>1514</v>
      </c>
      <c r="B860" s="4" t="s">
        <v>20</v>
      </c>
      <c r="C860" t="s">
        <v>12</v>
      </c>
      <c r="D860" t="s">
        <v>321</v>
      </c>
    </row>
    <row r="861" spans="1:4" x14ac:dyDescent="0.25">
      <c r="A861">
        <v>1515</v>
      </c>
      <c r="B861" s="4" t="s">
        <v>20</v>
      </c>
      <c r="C861" t="s">
        <v>12</v>
      </c>
      <c r="D861" t="s">
        <v>321</v>
      </c>
    </row>
    <row r="862" spans="1:4" x14ac:dyDescent="0.25">
      <c r="A862">
        <v>1516</v>
      </c>
      <c r="B862" s="4" t="s">
        <v>20</v>
      </c>
      <c r="C862" t="s">
        <v>12</v>
      </c>
      <c r="D862" t="s">
        <v>321</v>
      </c>
    </row>
    <row r="863" spans="1:4" x14ac:dyDescent="0.25">
      <c r="A863">
        <v>1517</v>
      </c>
      <c r="B863" s="4" t="s">
        <v>11</v>
      </c>
      <c r="C863" t="s">
        <v>34</v>
      </c>
      <c r="D863" t="s">
        <v>321</v>
      </c>
    </row>
    <row r="864" spans="1:4" x14ac:dyDescent="0.25">
      <c r="A864">
        <v>1519</v>
      </c>
      <c r="B864" s="4" t="s">
        <v>20</v>
      </c>
      <c r="C864" t="s">
        <v>12</v>
      </c>
      <c r="D864" t="s">
        <v>321</v>
      </c>
    </row>
    <row r="865" spans="1:4" x14ac:dyDescent="0.25">
      <c r="A865">
        <v>1521</v>
      </c>
      <c r="B865" s="4" t="s">
        <v>11</v>
      </c>
      <c r="C865" t="s">
        <v>12</v>
      </c>
      <c r="D865" t="s">
        <v>321</v>
      </c>
    </row>
    <row r="866" spans="1:4" x14ac:dyDescent="0.25">
      <c r="A866">
        <v>1522</v>
      </c>
      <c r="B866" s="4" t="s">
        <v>11</v>
      </c>
      <c r="C866" t="s">
        <v>12</v>
      </c>
      <c r="D866" t="s">
        <v>321</v>
      </c>
    </row>
    <row r="867" spans="1:4" x14ac:dyDescent="0.25">
      <c r="A867">
        <v>1524</v>
      </c>
      <c r="B867" s="4" t="s">
        <v>20</v>
      </c>
      <c r="C867" t="s">
        <v>12</v>
      </c>
      <c r="D867" t="s">
        <v>321</v>
      </c>
    </row>
    <row r="868" spans="1:4" x14ac:dyDescent="0.25">
      <c r="A868">
        <v>1525</v>
      </c>
      <c r="B868" s="4" t="s">
        <v>20</v>
      </c>
      <c r="C868" t="s">
        <v>26</v>
      </c>
      <c r="D868" t="s">
        <v>321</v>
      </c>
    </row>
    <row r="869" spans="1:4" x14ac:dyDescent="0.25">
      <c r="A869">
        <v>1527</v>
      </c>
      <c r="B869" s="4" t="s">
        <v>20</v>
      </c>
      <c r="C869" t="s">
        <v>12</v>
      </c>
      <c r="D869" t="s">
        <v>321</v>
      </c>
    </row>
    <row r="870" spans="1:4" x14ac:dyDescent="0.25">
      <c r="A870">
        <v>1528</v>
      </c>
      <c r="B870" s="4" t="s">
        <v>20</v>
      </c>
      <c r="C870" t="s">
        <v>12</v>
      </c>
      <c r="D870" t="s">
        <v>321</v>
      </c>
    </row>
    <row r="871" spans="1:4" x14ac:dyDescent="0.25">
      <c r="A871">
        <v>1529</v>
      </c>
      <c r="B871" s="4" t="s">
        <v>20</v>
      </c>
      <c r="C871" t="s">
        <v>12</v>
      </c>
      <c r="D871" t="s">
        <v>321</v>
      </c>
    </row>
    <row r="872" spans="1:4" x14ac:dyDescent="0.25">
      <c r="A872">
        <v>1530</v>
      </c>
      <c r="B872" s="4" t="s">
        <v>20</v>
      </c>
      <c r="C872" t="s">
        <v>12</v>
      </c>
      <c r="D872" t="s">
        <v>321</v>
      </c>
    </row>
    <row r="873" spans="1:4" x14ac:dyDescent="0.25">
      <c r="A873">
        <v>1531</v>
      </c>
      <c r="B873" s="4" t="s">
        <v>20</v>
      </c>
      <c r="C873" t="s">
        <v>34</v>
      </c>
      <c r="D873" t="s">
        <v>321</v>
      </c>
    </row>
    <row r="874" spans="1:4" x14ac:dyDescent="0.25">
      <c r="A874">
        <v>1532</v>
      </c>
      <c r="B874" s="4" t="s">
        <v>20</v>
      </c>
      <c r="C874" t="s">
        <v>40</v>
      </c>
      <c r="D874" t="s">
        <v>321</v>
      </c>
    </row>
    <row r="875" spans="1:4" x14ac:dyDescent="0.25">
      <c r="A875">
        <v>1533</v>
      </c>
      <c r="B875" s="4" t="s">
        <v>11</v>
      </c>
      <c r="C875" t="s">
        <v>26</v>
      </c>
      <c r="D875" t="s">
        <v>321</v>
      </c>
    </row>
    <row r="876" spans="1:4" x14ac:dyDescent="0.25">
      <c r="A876">
        <v>1534</v>
      </c>
      <c r="B876" s="4" t="s">
        <v>20</v>
      </c>
      <c r="C876" t="s">
        <v>12</v>
      </c>
      <c r="D876" t="s">
        <v>321</v>
      </c>
    </row>
    <row r="877" spans="1:4" x14ac:dyDescent="0.25">
      <c r="A877">
        <v>1536</v>
      </c>
      <c r="B877" s="4" t="s">
        <v>11</v>
      </c>
      <c r="C877" t="s">
        <v>40</v>
      </c>
      <c r="D877" t="s">
        <v>321</v>
      </c>
    </row>
    <row r="878" spans="1:4" x14ac:dyDescent="0.25">
      <c r="A878">
        <v>1537</v>
      </c>
      <c r="B878" s="4" t="s">
        <v>20</v>
      </c>
      <c r="C878" t="s">
        <v>12</v>
      </c>
      <c r="D878" t="s">
        <v>321</v>
      </c>
    </row>
    <row r="879" spans="1:4" x14ac:dyDescent="0.25">
      <c r="A879">
        <v>1538</v>
      </c>
      <c r="B879" s="4" t="s">
        <v>20</v>
      </c>
      <c r="C879" t="s">
        <v>12</v>
      </c>
      <c r="D879" t="s">
        <v>321</v>
      </c>
    </row>
    <row r="880" spans="1:4" x14ac:dyDescent="0.25">
      <c r="A880">
        <v>1539</v>
      </c>
      <c r="B880" s="4" t="s">
        <v>20</v>
      </c>
      <c r="C880" t="s">
        <v>12</v>
      </c>
      <c r="D880" t="s">
        <v>321</v>
      </c>
    </row>
    <row r="881" spans="1:4" x14ac:dyDescent="0.25">
      <c r="A881">
        <v>1540</v>
      </c>
      <c r="B881" s="4" t="s">
        <v>11</v>
      </c>
      <c r="C881" t="s">
        <v>12</v>
      </c>
      <c r="D881" t="s">
        <v>321</v>
      </c>
    </row>
    <row r="882" spans="1:4" x14ac:dyDescent="0.25">
      <c r="A882">
        <v>1541</v>
      </c>
      <c r="B882" s="4" t="s">
        <v>11</v>
      </c>
      <c r="C882" t="s">
        <v>12</v>
      </c>
      <c r="D882" t="s">
        <v>321</v>
      </c>
    </row>
    <row r="883" spans="1:4" x14ac:dyDescent="0.25">
      <c r="A883">
        <v>1542</v>
      </c>
      <c r="B883" s="4" t="s">
        <v>20</v>
      </c>
      <c r="C883" t="s">
        <v>12</v>
      </c>
      <c r="D883" t="s">
        <v>321</v>
      </c>
    </row>
    <row r="884" spans="1:4" x14ac:dyDescent="0.25">
      <c r="A884">
        <v>1543</v>
      </c>
      <c r="B884" s="4" t="s">
        <v>20</v>
      </c>
      <c r="C884" t="s">
        <v>12</v>
      </c>
      <c r="D884" t="s">
        <v>321</v>
      </c>
    </row>
    <row r="885" spans="1:4" x14ac:dyDescent="0.25">
      <c r="A885">
        <v>1544</v>
      </c>
      <c r="B885" s="4" t="s">
        <v>11</v>
      </c>
      <c r="C885" t="s">
        <v>12</v>
      </c>
      <c r="D885" t="s">
        <v>321</v>
      </c>
    </row>
    <row r="886" spans="1:4" x14ac:dyDescent="0.25">
      <c r="A886">
        <v>1548</v>
      </c>
      <c r="B886" s="4" t="s">
        <v>11</v>
      </c>
      <c r="C886" t="s">
        <v>12</v>
      </c>
      <c r="D886" t="s">
        <v>321</v>
      </c>
    </row>
    <row r="887" spans="1:4" x14ac:dyDescent="0.25">
      <c r="A887">
        <v>1549</v>
      </c>
      <c r="B887" s="4" t="s">
        <v>20</v>
      </c>
      <c r="C887" t="s">
        <v>26</v>
      </c>
      <c r="D887" t="s">
        <v>321</v>
      </c>
    </row>
    <row r="888" spans="1:4" x14ac:dyDescent="0.25">
      <c r="A888">
        <v>1550</v>
      </c>
      <c r="B888" s="4" t="s">
        <v>11</v>
      </c>
      <c r="C888" t="s">
        <v>12</v>
      </c>
      <c r="D888" t="s">
        <v>321</v>
      </c>
    </row>
    <row r="889" spans="1:4" x14ac:dyDescent="0.25">
      <c r="A889">
        <v>1552</v>
      </c>
      <c r="B889" s="4" t="s">
        <v>20</v>
      </c>
      <c r="C889" t="s">
        <v>12</v>
      </c>
      <c r="D889" t="s">
        <v>321</v>
      </c>
    </row>
    <row r="890" spans="1:4" x14ac:dyDescent="0.25">
      <c r="A890">
        <v>1555</v>
      </c>
      <c r="B890" s="4" t="s">
        <v>20</v>
      </c>
      <c r="C890" t="s">
        <v>12</v>
      </c>
      <c r="D890" t="s">
        <v>321</v>
      </c>
    </row>
    <row r="891" spans="1:4" x14ac:dyDescent="0.25">
      <c r="A891">
        <v>1556</v>
      </c>
      <c r="B891" s="4" t="s">
        <v>20</v>
      </c>
      <c r="C891" t="s">
        <v>12</v>
      </c>
      <c r="D891" t="s">
        <v>321</v>
      </c>
    </row>
    <row r="892" spans="1:4" x14ac:dyDescent="0.25">
      <c r="A892">
        <v>1559</v>
      </c>
      <c r="B892" s="4" t="s">
        <v>20</v>
      </c>
      <c r="C892" t="s">
        <v>12</v>
      </c>
      <c r="D892" t="s">
        <v>321</v>
      </c>
    </row>
    <row r="893" spans="1:4" x14ac:dyDescent="0.25">
      <c r="A893">
        <v>1560</v>
      </c>
      <c r="B893" s="4" t="s">
        <v>20</v>
      </c>
      <c r="C893" t="s">
        <v>40</v>
      </c>
      <c r="D893" t="s">
        <v>321</v>
      </c>
    </row>
    <row r="894" spans="1:4" x14ac:dyDescent="0.25">
      <c r="A894">
        <v>1561</v>
      </c>
      <c r="B894" s="4" t="s">
        <v>20</v>
      </c>
      <c r="C894" t="s">
        <v>12</v>
      </c>
      <c r="D894" t="s">
        <v>321</v>
      </c>
    </row>
    <row r="895" spans="1:4" x14ac:dyDescent="0.25">
      <c r="A895">
        <v>1566</v>
      </c>
      <c r="B895" s="4" t="s">
        <v>11</v>
      </c>
      <c r="C895" t="s">
        <v>12</v>
      </c>
      <c r="D895" t="s">
        <v>321</v>
      </c>
    </row>
    <row r="896" spans="1:4" x14ac:dyDescent="0.25">
      <c r="A896">
        <v>1567</v>
      </c>
      <c r="B896" s="4" t="s">
        <v>11</v>
      </c>
      <c r="C896" t="s">
        <v>34</v>
      </c>
      <c r="D896" t="s">
        <v>321</v>
      </c>
    </row>
    <row r="897" spans="1:4" x14ac:dyDescent="0.25">
      <c r="A897">
        <v>1568</v>
      </c>
      <c r="B897" s="4" t="s">
        <v>20</v>
      </c>
      <c r="C897" t="s">
        <v>12</v>
      </c>
      <c r="D897" t="s">
        <v>321</v>
      </c>
    </row>
    <row r="898" spans="1:4" x14ac:dyDescent="0.25">
      <c r="A898">
        <v>1570</v>
      </c>
      <c r="B898" s="4" t="s">
        <v>20</v>
      </c>
      <c r="C898" t="s">
        <v>26</v>
      </c>
      <c r="D898" t="s">
        <v>321</v>
      </c>
    </row>
    <row r="899" spans="1:4" x14ac:dyDescent="0.25">
      <c r="A899">
        <v>1571</v>
      </c>
      <c r="B899" s="4" t="s">
        <v>11</v>
      </c>
      <c r="C899" t="s">
        <v>12</v>
      </c>
      <c r="D899" t="s">
        <v>321</v>
      </c>
    </row>
    <row r="900" spans="1:4" x14ac:dyDescent="0.25">
      <c r="A900">
        <v>1572</v>
      </c>
      <c r="B900" s="4" t="s">
        <v>20</v>
      </c>
      <c r="C900" t="s">
        <v>12</v>
      </c>
      <c r="D900" t="s">
        <v>321</v>
      </c>
    </row>
    <row r="901" spans="1:4" x14ac:dyDescent="0.25">
      <c r="A901">
        <v>1574</v>
      </c>
      <c r="B901" s="4" t="s">
        <v>11</v>
      </c>
      <c r="C901" t="s">
        <v>12</v>
      </c>
      <c r="D901" t="s">
        <v>321</v>
      </c>
    </row>
    <row r="902" spans="1:4" x14ac:dyDescent="0.25">
      <c r="A902">
        <v>1575</v>
      </c>
      <c r="B902" s="4" t="s">
        <v>20</v>
      </c>
      <c r="C902" t="s">
        <v>12</v>
      </c>
      <c r="D902" t="s">
        <v>321</v>
      </c>
    </row>
    <row r="903" spans="1:4" x14ac:dyDescent="0.25">
      <c r="A903">
        <v>1576</v>
      </c>
      <c r="B903" s="4" t="s">
        <v>20</v>
      </c>
      <c r="C903" t="s">
        <v>34</v>
      </c>
      <c r="D903" t="s">
        <v>321</v>
      </c>
    </row>
    <row r="904" spans="1:4" x14ac:dyDescent="0.25">
      <c r="A904">
        <v>1577</v>
      </c>
      <c r="B904" s="4" t="s">
        <v>20</v>
      </c>
      <c r="C904" t="s">
        <v>12</v>
      </c>
      <c r="D904" t="s">
        <v>321</v>
      </c>
    </row>
    <row r="905" spans="1:4" x14ac:dyDescent="0.25">
      <c r="A905">
        <v>1578</v>
      </c>
      <c r="B905" s="4" t="s">
        <v>11</v>
      </c>
      <c r="C905" t="s">
        <v>12</v>
      </c>
      <c r="D905" t="s">
        <v>321</v>
      </c>
    </row>
    <row r="906" spans="1:4" x14ac:dyDescent="0.25">
      <c r="A906">
        <v>1579</v>
      </c>
      <c r="B906" s="4" t="s">
        <v>11</v>
      </c>
      <c r="C906" t="s">
        <v>12</v>
      </c>
      <c r="D906" t="s">
        <v>321</v>
      </c>
    </row>
    <row r="907" spans="1:4" x14ac:dyDescent="0.25">
      <c r="A907">
        <v>1580</v>
      </c>
      <c r="B907" s="4" t="s">
        <v>20</v>
      </c>
      <c r="C907" t="s">
        <v>12</v>
      </c>
      <c r="D907" t="s">
        <v>321</v>
      </c>
    </row>
    <row r="908" spans="1:4" x14ac:dyDescent="0.25">
      <c r="A908">
        <v>1581</v>
      </c>
      <c r="B908" s="4" t="s">
        <v>20</v>
      </c>
      <c r="C908" t="s">
        <v>12</v>
      </c>
      <c r="D908" t="s">
        <v>321</v>
      </c>
    </row>
    <row r="909" spans="1:4" x14ac:dyDescent="0.25">
      <c r="A909">
        <v>1583</v>
      </c>
      <c r="B909" s="4" t="s">
        <v>20</v>
      </c>
      <c r="C909" t="s">
        <v>12</v>
      </c>
      <c r="D909" t="s">
        <v>321</v>
      </c>
    </row>
    <row r="910" spans="1:4" x14ac:dyDescent="0.25">
      <c r="A910">
        <v>1584</v>
      </c>
      <c r="B910" s="4" t="s">
        <v>20</v>
      </c>
      <c r="C910" t="s">
        <v>12</v>
      </c>
      <c r="D910" t="s">
        <v>321</v>
      </c>
    </row>
    <row r="911" spans="1:4" x14ac:dyDescent="0.25">
      <c r="A911">
        <v>1585</v>
      </c>
      <c r="B911" s="4" t="s">
        <v>20</v>
      </c>
      <c r="C911" t="s">
        <v>12</v>
      </c>
      <c r="D911" t="s">
        <v>321</v>
      </c>
    </row>
    <row r="912" spans="1:4" x14ac:dyDescent="0.25">
      <c r="A912">
        <v>1586</v>
      </c>
      <c r="B912" s="4" t="s">
        <v>20</v>
      </c>
      <c r="C912" t="s">
        <v>12</v>
      </c>
      <c r="D912" t="s">
        <v>321</v>
      </c>
    </row>
    <row r="913" spans="1:4" x14ac:dyDescent="0.25">
      <c r="A913">
        <v>1587</v>
      </c>
      <c r="B913" s="4" t="s">
        <v>11</v>
      </c>
      <c r="C913" t="s">
        <v>12</v>
      </c>
      <c r="D913" t="s">
        <v>321</v>
      </c>
    </row>
    <row r="914" spans="1:4" x14ac:dyDescent="0.25">
      <c r="A914">
        <v>1588</v>
      </c>
      <c r="B914" s="4" t="s">
        <v>20</v>
      </c>
      <c r="C914" t="s">
        <v>12</v>
      </c>
      <c r="D914" t="s">
        <v>321</v>
      </c>
    </row>
    <row r="915" spans="1:4" x14ac:dyDescent="0.25">
      <c r="A915">
        <v>1589</v>
      </c>
      <c r="B915" s="4" t="s">
        <v>20</v>
      </c>
      <c r="C915" t="s">
        <v>12</v>
      </c>
      <c r="D915" t="s">
        <v>321</v>
      </c>
    </row>
    <row r="916" spans="1:4" x14ac:dyDescent="0.25">
      <c r="A916">
        <v>1590</v>
      </c>
      <c r="B916" s="4" t="s">
        <v>20</v>
      </c>
      <c r="C916" t="s">
        <v>12</v>
      </c>
      <c r="D916" t="s">
        <v>321</v>
      </c>
    </row>
    <row r="917" spans="1:4" x14ac:dyDescent="0.25">
      <c r="A917">
        <v>1591</v>
      </c>
      <c r="B917" s="4" t="s">
        <v>20</v>
      </c>
      <c r="C917" t="s">
        <v>40</v>
      </c>
      <c r="D917" t="s">
        <v>321</v>
      </c>
    </row>
    <row r="918" spans="1:4" x14ac:dyDescent="0.25">
      <c r="A918">
        <v>1592</v>
      </c>
      <c r="B918" s="4" t="s">
        <v>20</v>
      </c>
      <c r="C918" t="s">
        <v>12</v>
      </c>
      <c r="D918" t="s">
        <v>321</v>
      </c>
    </row>
    <row r="919" spans="1:4" x14ac:dyDescent="0.25">
      <c r="A919">
        <v>1593</v>
      </c>
      <c r="B919" s="4" t="s">
        <v>20</v>
      </c>
      <c r="C919" t="s">
        <v>12</v>
      </c>
      <c r="D919" t="s">
        <v>321</v>
      </c>
    </row>
    <row r="920" spans="1:4" x14ac:dyDescent="0.25">
      <c r="A920">
        <v>1594</v>
      </c>
      <c r="B920" s="4" t="s">
        <v>11</v>
      </c>
      <c r="C920" t="s">
        <v>12</v>
      </c>
      <c r="D920" t="s">
        <v>321</v>
      </c>
    </row>
    <row r="921" spans="1:4" x14ac:dyDescent="0.25">
      <c r="A921">
        <v>1595</v>
      </c>
      <c r="B921" s="4" t="s">
        <v>11</v>
      </c>
      <c r="C921" t="s">
        <v>12</v>
      </c>
      <c r="D921" t="s">
        <v>321</v>
      </c>
    </row>
    <row r="922" spans="1:4" x14ac:dyDescent="0.25">
      <c r="A922">
        <v>1596</v>
      </c>
      <c r="B922" s="4" t="s">
        <v>11</v>
      </c>
      <c r="C922" t="s">
        <v>12</v>
      </c>
      <c r="D922" t="s">
        <v>321</v>
      </c>
    </row>
    <row r="923" spans="1:4" x14ac:dyDescent="0.25">
      <c r="A923">
        <v>1597</v>
      </c>
      <c r="B923" s="4" t="s">
        <v>20</v>
      </c>
      <c r="C923" t="s">
        <v>12</v>
      </c>
      <c r="D923" t="s">
        <v>321</v>
      </c>
    </row>
    <row r="924" spans="1:4" x14ac:dyDescent="0.25">
      <c r="A924">
        <v>1598</v>
      </c>
      <c r="B924" s="4" t="s">
        <v>20</v>
      </c>
      <c r="C924" t="s">
        <v>12</v>
      </c>
      <c r="D924" t="s">
        <v>321</v>
      </c>
    </row>
    <row r="925" spans="1:4" x14ac:dyDescent="0.25">
      <c r="A925">
        <v>1599</v>
      </c>
      <c r="B925" s="4" t="s">
        <v>11</v>
      </c>
      <c r="C925" t="s">
        <v>40</v>
      </c>
      <c r="D925" t="s">
        <v>321</v>
      </c>
    </row>
    <row r="926" spans="1:4" x14ac:dyDescent="0.25">
      <c r="A926">
        <v>1601</v>
      </c>
      <c r="B926" s="4" t="s">
        <v>20</v>
      </c>
      <c r="C926" t="s">
        <v>12</v>
      </c>
      <c r="D926" t="s">
        <v>321</v>
      </c>
    </row>
    <row r="927" spans="1:4" x14ac:dyDescent="0.25">
      <c r="A927">
        <v>1602</v>
      </c>
      <c r="B927" s="4" t="s">
        <v>20</v>
      </c>
      <c r="C927" t="s">
        <v>12</v>
      </c>
      <c r="D927" t="s">
        <v>321</v>
      </c>
    </row>
    <row r="928" spans="1:4" x14ac:dyDescent="0.25">
      <c r="A928">
        <v>1603</v>
      </c>
      <c r="B928" s="4" t="s">
        <v>11</v>
      </c>
      <c r="C928" t="s">
        <v>12</v>
      </c>
      <c r="D928" t="s">
        <v>321</v>
      </c>
    </row>
    <row r="929" spans="1:4" x14ac:dyDescent="0.25">
      <c r="A929">
        <v>1604</v>
      </c>
      <c r="B929" s="4" t="s">
        <v>20</v>
      </c>
      <c r="C929" t="s">
        <v>40</v>
      </c>
      <c r="D929" t="s">
        <v>321</v>
      </c>
    </row>
    <row r="930" spans="1:4" x14ac:dyDescent="0.25">
      <c r="A930">
        <v>1606</v>
      </c>
      <c r="B930" s="4" t="s">
        <v>20</v>
      </c>
      <c r="C930" t="s">
        <v>40</v>
      </c>
      <c r="D930" t="s">
        <v>321</v>
      </c>
    </row>
    <row r="931" spans="1:4" x14ac:dyDescent="0.25">
      <c r="A931">
        <v>1608</v>
      </c>
      <c r="B931" s="4" t="s">
        <v>11</v>
      </c>
      <c r="C931" t="s">
        <v>34</v>
      </c>
      <c r="D931" t="s">
        <v>321</v>
      </c>
    </row>
    <row r="932" spans="1:4" x14ac:dyDescent="0.25">
      <c r="A932">
        <v>1609</v>
      </c>
      <c r="B932" s="4" t="s">
        <v>20</v>
      </c>
      <c r="C932" t="s">
        <v>12</v>
      </c>
      <c r="D932" t="s">
        <v>321</v>
      </c>
    </row>
    <row r="933" spans="1:4" x14ac:dyDescent="0.25">
      <c r="A933">
        <v>1610</v>
      </c>
      <c r="B933" s="4" t="s">
        <v>11</v>
      </c>
      <c r="C933" t="s">
        <v>12</v>
      </c>
      <c r="D933" t="s">
        <v>321</v>
      </c>
    </row>
    <row r="934" spans="1:4" x14ac:dyDescent="0.25">
      <c r="A934">
        <v>1613</v>
      </c>
      <c r="B934" s="4" t="s">
        <v>11</v>
      </c>
      <c r="C934" t="s">
        <v>12</v>
      </c>
      <c r="D934" t="s">
        <v>321</v>
      </c>
    </row>
    <row r="935" spans="1:4" x14ac:dyDescent="0.25">
      <c r="A935">
        <v>1616</v>
      </c>
      <c r="B935" s="4" t="s">
        <v>20</v>
      </c>
      <c r="C935" t="s">
        <v>12</v>
      </c>
      <c r="D935" t="s">
        <v>321</v>
      </c>
    </row>
    <row r="936" spans="1:4" x14ac:dyDescent="0.25">
      <c r="A936">
        <v>1617</v>
      </c>
      <c r="B936" s="4" t="s">
        <v>11</v>
      </c>
      <c r="C936" t="s">
        <v>26</v>
      </c>
      <c r="D936" t="s">
        <v>321</v>
      </c>
    </row>
    <row r="937" spans="1:4" x14ac:dyDescent="0.25">
      <c r="A937">
        <v>1618</v>
      </c>
      <c r="B937" s="4" t="s">
        <v>20</v>
      </c>
      <c r="C937" t="s">
        <v>34</v>
      </c>
      <c r="D937" t="s">
        <v>321</v>
      </c>
    </row>
    <row r="938" spans="1:4" x14ac:dyDescent="0.25">
      <c r="A938">
        <v>1620</v>
      </c>
      <c r="B938" s="4" t="s">
        <v>20</v>
      </c>
      <c r="C938" t="s">
        <v>12</v>
      </c>
      <c r="D938" t="s">
        <v>321</v>
      </c>
    </row>
    <row r="939" spans="1:4" x14ac:dyDescent="0.25">
      <c r="A939">
        <v>1621</v>
      </c>
      <c r="B939" s="4" t="s">
        <v>20</v>
      </c>
      <c r="C939" t="s">
        <v>12</v>
      </c>
      <c r="D939" t="s">
        <v>321</v>
      </c>
    </row>
    <row r="940" spans="1:4" x14ac:dyDescent="0.25">
      <c r="A940">
        <v>1622</v>
      </c>
      <c r="B940" s="4" t="s">
        <v>20</v>
      </c>
      <c r="C940" t="s">
        <v>34</v>
      </c>
      <c r="D940" t="s">
        <v>321</v>
      </c>
    </row>
    <row r="941" spans="1:4" x14ac:dyDescent="0.25">
      <c r="A941">
        <v>1623</v>
      </c>
      <c r="B941" s="4" t="s">
        <v>20</v>
      </c>
      <c r="C941" t="s">
        <v>12</v>
      </c>
      <c r="D941" t="s">
        <v>321</v>
      </c>
    </row>
    <row r="942" spans="1:4" x14ac:dyDescent="0.25">
      <c r="A942">
        <v>1624</v>
      </c>
      <c r="B942" s="4" t="s">
        <v>11</v>
      </c>
      <c r="C942" t="s">
        <v>12</v>
      </c>
      <c r="D942" t="s">
        <v>321</v>
      </c>
    </row>
    <row r="943" spans="1:4" x14ac:dyDescent="0.25">
      <c r="A943">
        <v>1625</v>
      </c>
      <c r="B943" s="4" t="s">
        <v>11</v>
      </c>
      <c r="C943" t="s">
        <v>12</v>
      </c>
      <c r="D943" t="s">
        <v>321</v>
      </c>
    </row>
    <row r="944" spans="1:4" x14ac:dyDescent="0.25">
      <c r="A944">
        <v>1626</v>
      </c>
      <c r="B944" s="4" t="s">
        <v>11</v>
      </c>
      <c r="C944" t="s">
        <v>12</v>
      </c>
      <c r="D944" t="s">
        <v>321</v>
      </c>
    </row>
    <row r="945" spans="1:4" x14ac:dyDescent="0.25">
      <c r="A945">
        <v>1627</v>
      </c>
      <c r="B945" s="4" t="s">
        <v>11</v>
      </c>
      <c r="C945" t="s">
        <v>12</v>
      </c>
      <c r="D945" t="s">
        <v>321</v>
      </c>
    </row>
    <row r="946" spans="1:4" x14ac:dyDescent="0.25">
      <c r="A946">
        <v>1628</v>
      </c>
      <c r="B946" s="4" t="s">
        <v>20</v>
      </c>
      <c r="C946" t="s">
        <v>12</v>
      </c>
      <c r="D946" t="s">
        <v>321</v>
      </c>
    </row>
    <row r="947" spans="1:4" x14ac:dyDescent="0.25">
      <c r="A947">
        <v>1629</v>
      </c>
      <c r="B947" s="4" t="s">
        <v>20</v>
      </c>
      <c r="C947" t="s">
        <v>12</v>
      </c>
      <c r="D947" t="s">
        <v>321</v>
      </c>
    </row>
    <row r="948" spans="1:4" x14ac:dyDescent="0.25">
      <c r="A948">
        <v>1630</v>
      </c>
      <c r="B948" s="4" t="s">
        <v>20</v>
      </c>
      <c r="C948" t="s">
        <v>12</v>
      </c>
      <c r="D948" t="s">
        <v>321</v>
      </c>
    </row>
    <row r="949" spans="1:4" x14ac:dyDescent="0.25">
      <c r="A949">
        <v>1633</v>
      </c>
      <c r="B949" s="4" t="s">
        <v>11</v>
      </c>
      <c r="C949" t="s">
        <v>12</v>
      </c>
      <c r="D949" t="s">
        <v>321</v>
      </c>
    </row>
    <row r="950" spans="1:4" x14ac:dyDescent="0.25">
      <c r="A950">
        <v>1635</v>
      </c>
      <c r="B950" s="4" t="s">
        <v>11</v>
      </c>
      <c r="C950" t="s">
        <v>12</v>
      </c>
      <c r="D950" t="s">
        <v>321</v>
      </c>
    </row>
    <row r="951" spans="1:4" x14ac:dyDescent="0.25">
      <c r="A951">
        <v>1637</v>
      </c>
      <c r="B951" s="4" t="s">
        <v>11</v>
      </c>
      <c r="C951" t="s">
        <v>12</v>
      </c>
      <c r="D951" t="s">
        <v>321</v>
      </c>
    </row>
    <row r="952" spans="1:4" x14ac:dyDescent="0.25">
      <c r="A952">
        <v>1638</v>
      </c>
      <c r="B952" s="4" t="s">
        <v>20</v>
      </c>
      <c r="C952" t="s">
        <v>12</v>
      </c>
      <c r="D952" t="s">
        <v>321</v>
      </c>
    </row>
    <row r="953" spans="1:4" x14ac:dyDescent="0.25">
      <c r="A953">
        <v>1639</v>
      </c>
      <c r="B953" s="4" t="s">
        <v>11</v>
      </c>
      <c r="C953" t="s">
        <v>26</v>
      </c>
      <c r="D953" t="s">
        <v>321</v>
      </c>
    </row>
    <row r="954" spans="1:4" x14ac:dyDescent="0.25">
      <c r="A954">
        <v>1640</v>
      </c>
      <c r="B954" s="4" t="s">
        <v>11</v>
      </c>
      <c r="C954" t="s">
        <v>12</v>
      </c>
      <c r="D954" t="s">
        <v>321</v>
      </c>
    </row>
    <row r="955" spans="1:4" x14ac:dyDescent="0.25">
      <c r="A955">
        <v>1642</v>
      </c>
      <c r="B955" s="4" t="s">
        <v>20</v>
      </c>
      <c r="C955" t="s">
        <v>12</v>
      </c>
      <c r="D955" t="s">
        <v>321</v>
      </c>
    </row>
    <row r="956" spans="1:4" x14ac:dyDescent="0.25">
      <c r="A956">
        <v>1643</v>
      </c>
      <c r="B956" s="4" t="s">
        <v>20</v>
      </c>
      <c r="C956" t="s">
        <v>12</v>
      </c>
      <c r="D956" t="s">
        <v>321</v>
      </c>
    </row>
    <row r="957" spans="1:4" x14ac:dyDescent="0.25">
      <c r="A957">
        <v>1644</v>
      </c>
      <c r="B957" s="4" t="s">
        <v>20</v>
      </c>
      <c r="C957" t="s">
        <v>12</v>
      </c>
      <c r="D957" t="s">
        <v>321</v>
      </c>
    </row>
    <row r="958" spans="1:4" x14ac:dyDescent="0.25">
      <c r="A958">
        <v>1646</v>
      </c>
      <c r="B958" s="4" t="s">
        <v>11</v>
      </c>
      <c r="C958" t="s">
        <v>12</v>
      </c>
      <c r="D958" t="s">
        <v>321</v>
      </c>
    </row>
    <row r="959" spans="1:4" x14ac:dyDescent="0.25">
      <c r="A959">
        <v>1647</v>
      </c>
      <c r="B959" s="4" t="s">
        <v>20</v>
      </c>
      <c r="C959" t="s">
        <v>34</v>
      </c>
      <c r="D959" t="s">
        <v>321</v>
      </c>
    </row>
    <row r="960" spans="1:4" x14ac:dyDescent="0.25">
      <c r="A960">
        <v>1648</v>
      </c>
      <c r="B960" s="4" t="s">
        <v>11</v>
      </c>
      <c r="C960" t="s">
        <v>12</v>
      </c>
      <c r="D960" t="s">
        <v>321</v>
      </c>
    </row>
    <row r="961" spans="1:4" x14ac:dyDescent="0.25">
      <c r="A961">
        <v>1649</v>
      </c>
      <c r="B961" s="4" t="s">
        <v>20</v>
      </c>
      <c r="C961" t="s">
        <v>12</v>
      </c>
      <c r="D961" t="s">
        <v>321</v>
      </c>
    </row>
    <row r="962" spans="1:4" x14ac:dyDescent="0.25">
      <c r="A962">
        <v>1650</v>
      </c>
      <c r="B962" s="4" t="s">
        <v>11</v>
      </c>
      <c r="C962" t="s">
        <v>12</v>
      </c>
      <c r="D962" t="s">
        <v>321</v>
      </c>
    </row>
    <row r="963" spans="1:4" x14ac:dyDescent="0.25">
      <c r="A963">
        <v>1651</v>
      </c>
      <c r="B963" s="4" t="s">
        <v>20</v>
      </c>
      <c r="C963" t="s">
        <v>34</v>
      </c>
      <c r="D963" t="s">
        <v>321</v>
      </c>
    </row>
    <row r="964" spans="1:4" x14ac:dyDescent="0.25">
      <c r="A964">
        <v>1654</v>
      </c>
      <c r="B964" s="4" t="s">
        <v>11</v>
      </c>
      <c r="C964" t="s">
        <v>34</v>
      </c>
      <c r="D964" t="s">
        <v>321</v>
      </c>
    </row>
    <row r="965" spans="1:4" x14ac:dyDescent="0.25">
      <c r="A965">
        <v>1655</v>
      </c>
      <c r="B965" s="4" t="s">
        <v>20</v>
      </c>
      <c r="C965" t="s">
        <v>12</v>
      </c>
      <c r="D965" t="s">
        <v>321</v>
      </c>
    </row>
    <row r="966" spans="1:4" x14ac:dyDescent="0.25">
      <c r="A966">
        <v>1657</v>
      </c>
      <c r="B966" s="4" t="s">
        <v>11</v>
      </c>
      <c r="C966" t="s">
        <v>12</v>
      </c>
      <c r="D966" t="s">
        <v>321</v>
      </c>
    </row>
    <row r="967" spans="1:4" x14ac:dyDescent="0.25">
      <c r="A967">
        <v>1658</v>
      </c>
      <c r="B967" s="4" t="s">
        <v>20</v>
      </c>
      <c r="C967" t="s">
        <v>12</v>
      </c>
      <c r="D967" t="s">
        <v>321</v>
      </c>
    </row>
    <row r="968" spans="1:4" x14ac:dyDescent="0.25">
      <c r="A968">
        <v>1661</v>
      </c>
      <c r="B968" s="4" t="s">
        <v>20</v>
      </c>
      <c r="C968" t="s">
        <v>12</v>
      </c>
      <c r="D968" t="s">
        <v>321</v>
      </c>
    </row>
    <row r="969" spans="1:4" x14ac:dyDescent="0.25">
      <c r="A969">
        <v>1663</v>
      </c>
      <c r="B969" s="4" t="s">
        <v>20</v>
      </c>
      <c r="C969" t="s">
        <v>12</v>
      </c>
      <c r="D969" t="s">
        <v>321</v>
      </c>
    </row>
    <row r="970" spans="1:4" x14ac:dyDescent="0.25">
      <c r="A970">
        <v>1666</v>
      </c>
      <c r="B970" s="4" t="s">
        <v>20</v>
      </c>
      <c r="C970" t="s">
        <v>12</v>
      </c>
      <c r="D970" t="s">
        <v>321</v>
      </c>
    </row>
    <row r="971" spans="1:4" x14ac:dyDescent="0.25">
      <c r="A971">
        <v>1667</v>
      </c>
      <c r="B971" s="4" t="s">
        <v>20</v>
      </c>
      <c r="C971" t="s">
        <v>12</v>
      </c>
      <c r="D971" t="s">
        <v>321</v>
      </c>
    </row>
    <row r="972" spans="1:4" x14ac:dyDescent="0.25">
      <c r="A972">
        <v>1670</v>
      </c>
      <c r="B972" s="4" t="s">
        <v>11</v>
      </c>
      <c r="C972" t="s">
        <v>12</v>
      </c>
      <c r="D972" t="s">
        <v>321</v>
      </c>
    </row>
    <row r="973" spans="1:4" x14ac:dyDescent="0.25">
      <c r="A973">
        <v>1672</v>
      </c>
      <c r="B973" s="4" t="s">
        <v>11</v>
      </c>
      <c r="C973" t="s">
        <v>26</v>
      </c>
      <c r="D973" t="s">
        <v>321</v>
      </c>
    </row>
    <row r="974" spans="1:4" x14ac:dyDescent="0.25">
      <c r="A974">
        <v>1673</v>
      </c>
      <c r="B974" s="4" t="s">
        <v>20</v>
      </c>
      <c r="C974" t="s">
        <v>12</v>
      </c>
      <c r="D974" t="s">
        <v>321</v>
      </c>
    </row>
    <row r="975" spans="1:4" x14ac:dyDescent="0.25">
      <c r="A975">
        <v>1674</v>
      </c>
      <c r="B975" s="4" t="s">
        <v>11</v>
      </c>
      <c r="C975" t="s">
        <v>12</v>
      </c>
      <c r="D975" t="s">
        <v>321</v>
      </c>
    </row>
    <row r="976" spans="1:4" x14ac:dyDescent="0.25">
      <c r="A976">
        <v>1677</v>
      </c>
      <c r="B976" s="4" t="s">
        <v>20</v>
      </c>
      <c r="C976" t="s">
        <v>12</v>
      </c>
      <c r="D976" t="s">
        <v>321</v>
      </c>
    </row>
    <row r="977" spans="1:4" x14ac:dyDescent="0.25">
      <c r="A977">
        <v>1678</v>
      </c>
      <c r="B977" s="4" t="s">
        <v>20</v>
      </c>
      <c r="C977" t="s">
        <v>12</v>
      </c>
      <c r="D977" t="s">
        <v>321</v>
      </c>
    </row>
    <row r="978" spans="1:4" x14ac:dyDescent="0.25">
      <c r="A978">
        <v>1679</v>
      </c>
      <c r="B978" s="4" t="s">
        <v>20</v>
      </c>
      <c r="C978" t="s">
        <v>12</v>
      </c>
      <c r="D978" t="s">
        <v>321</v>
      </c>
    </row>
    <row r="979" spans="1:4" x14ac:dyDescent="0.25">
      <c r="A979">
        <v>1680</v>
      </c>
      <c r="B979" s="4" t="s">
        <v>11</v>
      </c>
      <c r="C979" t="s">
        <v>12</v>
      </c>
      <c r="D979" t="s">
        <v>321</v>
      </c>
    </row>
    <row r="980" spans="1:4" x14ac:dyDescent="0.25">
      <c r="A980">
        <v>1681</v>
      </c>
      <c r="B980" s="4" t="s">
        <v>11</v>
      </c>
      <c r="C980" t="s">
        <v>83</v>
      </c>
      <c r="D980" t="s">
        <v>321</v>
      </c>
    </row>
    <row r="981" spans="1:4" x14ac:dyDescent="0.25">
      <c r="A981">
        <v>1683</v>
      </c>
      <c r="B981" s="4" t="s">
        <v>11</v>
      </c>
      <c r="C981" t="s">
        <v>12</v>
      </c>
      <c r="D981" t="s">
        <v>321</v>
      </c>
    </row>
    <row r="982" spans="1:4" x14ac:dyDescent="0.25">
      <c r="A982">
        <v>1686</v>
      </c>
      <c r="B982" s="4" t="s">
        <v>11</v>
      </c>
      <c r="C982" t="s">
        <v>40</v>
      </c>
      <c r="D982" t="s">
        <v>321</v>
      </c>
    </row>
    <row r="983" spans="1:4" x14ac:dyDescent="0.25">
      <c r="A983">
        <v>1687</v>
      </c>
      <c r="B983" s="4" t="s">
        <v>20</v>
      </c>
      <c r="C983" t="s">
        <v>34</v>
      </c>
      <c r="D983" t="s">
        <v>321</v>
      </c>
    </row>
    <row r="984" spans="1:4" x14ac:dyDescent="0.25">
      <c r="A984">
        <v>1688</v>
      </c>
      <c r="B984" s="4" t="s">
        <v>20</v>
      </c>
      <c r="C984" t="s">
        <v>12</v>
      </c>
      <c r="D984" t="s">
        <v>321</v>
      </c>
    </row>
    <row r="985" spans="1:4" x14ac:dyDescent="0.25">
      <c r="A985">
        <v>1691</v>
      </c>
      <c r="B985" s="4" t="s">
        <v>20</v>
      </c>
      <c r="C985" t="s">
        <v>12</v>
      </c>
      <c r="D985" t="s">
        <v>321</v>
      </c>
    </row>
    <row r="986" spans="1:4" x14ac:dyDescent="0.25">
      <c r="A986">
        <v>1694</v>
      </c>
      <c r="B986" s="4" t="s">
        <v>20</v>
      </c>
      <c r="C986" t="s">
        <v>12</v>
      </c>
      <c r="D986" t="s">
        <v>321</v>
      </c>
    </row>
    <row r="987" spans="1:4" x14ac:dyDescent="0.25">
      <c r="A987">
        <v>1695</v>
      </c>
      <c r="B987" s="4" t="s">
        <v>11</v>
      </c>
      <c r="C987" t="s">
        <v>12</v>
      </c>
      <c r="D987" t="s">
        <v>321</v>
      </c>
    </row>
    <row r="988" spans="1:4" x14ac:dyDescent="0.25">
      <c r="A988">
        <v>1696</v>
      </c>
      <c r="B988" s="4" t="s">
        <v>11</v>
      </c>
      <c r="C988" t="s">
        <v>34</v>
      </c>
      <c r="D988" t="s">
        <v>321</v>
      </c>
    </row>
    <row r="989" spans="1:4" x14ac:dyDescent="0.25">
      <c r="A989">
        <v>1697</v>
      </c>
      <c r="B989" s="4" t="s">
        <v>11</v>
      </c>
      <c r="C989" t="s">
        <v>12</v>
      </c>
      <c r="D989" t="s">
        <v>321</v>
      </c>
    </row>
    <row r="990" spans="1:4" x14ac:dyDescent="0.25">
      <c r="A990">
        <v>1698</v>
      </c>
      <c r="B990" s="4" t="s">
        <v>20</v>
      </c>
      <c r="C990" t="s">
        <v>12</v>
      </c>
      <c r="D990" t="s">
        <v>321</v>
      </c>
    </row>
    <row r="991" spans="1:4" x14ac:dyDescent="0.25">
      <c r="A991">
        <v>1703</v>
      </c>
      <c r="B991" s="4" t="s">
        <v>20</v>
      </c>
      <c r="C991" t="s">
        <v>12</v>
      </c>
      <c r="D991" t="s">
        <v>321</v>
      </c>
    </row>
    <row r="992" spans="1:4" x14ac:dyDescent="0.25">
      <c r="A992">
        <v>1705</v>
      </c>
      <c r="B992" s="4" t="s">
        <v>11</v>
      </c>
      <c r="C992" t="s">
        <v>12</v>
      </c>
      <c r="D992" t="s">
        <v>321</v>
      </c>
    </row>
    <row r="993" spans="1:4" x14ac:dyDescent="0.25">
      <c r="A993">
        <v>1706</v>
      </c>
      <c r="B993" s="4" t="s">
        <v>11</v>
      </c>
      <c r="C993" t="s">
        <v>12</v>
      </c>
      <c r="D993" t="s">
        <v>321</v>
      </c>
    </row>
    <row r="994" spans="1:4" x14ac:dyDescent="0.25">
      <c r="A994">
        <v>1708</v>
      </c>
      <c r="B994" s="4" t="s">
        <v>11</v>
      </c>
      <c r="C994" t="s">
        <v>12</v>
      </c>
      <c r="D994" t="s">
        <v>321</v>
      </c>
    </row>
    <row r="995" spans="1:4" x14ac:dyDescent="0.25">
      <c r="A995">
        <v>1711</v>
      </c>
      <c r="B995" s="4" t="s">
        <v>11</v>
      </c>
      <c r="C995" t="s">
        <v>12</v>
      </c>
      <c r="D995" t="s">
        <v>321</v>
      </c>
    </row>
    <row r="996" spans="1:4" x14ac:dyDescent="0.25">
      <c r="A996">
        <v>1712</v>
      </c>
      <c r="B996" s="4" t="s">
        <v>11</v>
      </c>
      <c r="C996" t="s">
        <v>12</v>
      </c>
      <c r="D996" t="s">
        <v>321</v>
      </c>
    </row>
    <row r="997" spans="1:4" x14ac:dyDescent="0.25">
      <c r="A997">
        <v>1713</v>
      </c>
      <c r="B997" s="4" t="s">
        <v>20</v>
      </c>
      <c r="C997" t="s">
        <v>12</v>
      </c>
      <c r="D997" t="s">
        <v>321</v>
      </c>
    </row>
    <row r="998" spans="1:4" x14ac:dyDescent="0.25">
      <c r="A998">
        <v>1714</v>
      </c>
      <c r="B998" s="4" t="s">
        <v>20</v>
      </c>
      <c r="C998" t="s">
        <v>40</v>
      </c>
      <c r="D998" t="s">
        <v>321</v>
      </c>
    </row>
    <row r="999" spans="1:4" x14ac:dyDescent="0.25">
      <c r="A999">
        <v>1716</v>
      </c>
      <c r="B999" s="4" t="s">
        <v>20</v>
      </c>
      <c r="C999" t="s">
        <v>12</v>
      </c>
      <c r="D999" t="s">
        <v>321</v>
      </c>
    </row>
    <row r="1000" spans="1:4" x14ac:dyDescent="0.25">
      <c r="A1000">
        <v>1720</v>
      </c>
      <c r="B1000" s="4" t="s">
        <v>20</v>
      </c>
      <c r="C1000" t="s">
        <v>12</v>
      </c>
      <c r="D1000" t="s">
        <v>321</v>
      </c>
    </row>
    <row r="1001" spans="1:4" x14ac:dyDescent="0.25">
      <c r="A1001">
        <v>1722</v>
      </c>
      <c r="B1001" s="4" t="s">
        <v>20</v>
      </c>
      <c r="C1001" t="s">
        <v>12</v>
      </c>
      <c r="D1001" t="s">
        <v>321</v>
      </c>
    </row>
    <row r="1002" spans="1:4" x14ac:dyDescent="0.25">
      <c r="A1002">
        <v>1725</v>
      </c>
      <c r="B1002" s="4" t="s">
        <v>11</v>
      </c>
      <c r="C1002" t="s">
        <v>12</v>
      </c>
      <c r="D1002" t="s">
        <v>321</v>
      </c>
    </row>
    <row r="1003" spans="1:4" x14ac:dyDescent="0.25">
      <c r="A1003">
        <v>1729</v>
      </c>
      <c r="B1003" s="4" t="s">
        <v>20</v>
      </c>
      <c r="C1003" t="s">
        <v>34</v>
      </c>
      <c r="D1003" t="s">
        <v>321</v>
      </c>
    </row>
    <row r="1004" spans="1:4" x14ac:dyDescent="0.25">
      <c r="A1004">
        <v>1731</v>
      </c>
      <c r="B1004" s="4" t="s">
        <v>20</v>
      </c>
      <c r="C1004" t="s">
        <v>12</v>
      </c>
      <c r="D1004" t="s">
        <v>321</v>
      </c>
    </row>
    <row r="1005" spans="1:4" x14ac:dyDescent="0.25">
      <c r="A1005">
        <v>1732</v>
      </c>
      <c r="B1005" s="4" t="s">
        <v>20</v>
      </c>
      <c r="C1005" t="s">
        <v>34</v>
      </c>
      <c r="D1005" t="s">
        <v>321</v>
      </c>
    </row>
    <row r="1006" spans="1:4" x14ac:dyDescent="0.25">
      <c r="A1006">
        <v>1738</v>
      </c>
      <c r="B1006" s="4" t="s">
        <v>20</v>
      </c>
      <c r="C1006" t="s">
        <v>12</v>
      </c>
      <c r="D1006" t="s">
        <v>321</v>
      </c>
    </row>
    <row r="1007" spans="1:4" x14ac:dyDescent="0.25">
      <c r="A1007">
        <v>1740</v>
      </c>
      <c r="B1007" s="4" t="s">
        <v>11</v>
      </c>
      <c r="C1007" t="s">
        <v>12</v>
      </c>
      <c r="D1007" t="s">
        <v>321</v>
      </c>
    </row>
    <row r="1008" spans="1:4" x14ac:dyDescent="0.25">
      <c r="A1008">
        <v>1780</v>
      </c>
      <c r="B1008" s="4" t="s">
        <v>11</v>
      </c>
      <c r="C1008" t="s">
        <v>12</v>
      </c>
      <c r="D1008" t="s">
        <v>321</v>
      </c>
    </row>
    <row r="1009" spans="1:4" x14ac:dyDescent="0.25">
      <c r="A1009">
        <v>1781</v>
      </c>
      <c r="B1009" s="4" t="s">
        <v>11</v>
      </c>
      <c r="C1009" t="s">
        <v>12</v>
      </c>
      <c r="D1009" t="s">
        <v>321</v>
      </c>
    </row>
    <row r="1010" spans="1:4" x14ac:dyDescent="0.25">
      <c r="A1010">
        <v>1785</v>
      </c>
      <c r="B1010" s="4" t="s">
        <v>11</v>
      </c>
      <c r="C1010" t="s">
        <v>12</v>
      </c>
      <c r="D1010" t="s">
        <v>321</v>
      </c>
    </row>
    <row r="1011" spans="1:4" x14ac:dyDescent="0.25">
      <c r="A1011">
        <v>1787</v>
      </c>
      <c r="B1011" s="4" t="s">
        <v>20</v>
      </c>
      <c r="C1011" t="s">
        <v>12</v>
      </c>
      <c r="D1011" t="s">
        <v>321</v>
      </c>
    </row>
    <row r="1012" spans="1:4" x14ac:dyDescent="0.25">
      <c r="A1012">
        <v>1790</v>
      </c>
      <c r="B1012" s="4" t="s">
        <v>20</v>
      </c>
      <c r="C1012" t="s">
        <v>12</v>
      </c>
      <c r="D1012" t="s">
        <v>321</v>
      </c>
    </row>
    <row r="1013" spans="1:4" x14ac:dyDescent="0.25">
      <c r="A1013">
        <v>1794</v>
      </c>
      <c r="B1013" s="4" t="s">
        <v>11</v>
      </c>
      <c r="C1013" t="s">
        <v>12</v>
      </c>
      <c r="D1013" t="s">
        <v>321</v>
      </c>
    </row>
    <row r="1014" spans="1:4" x14ac:dyDescent="0.25">
      <c r="A1014">
        <v>1802</v>
      </c>
      <c r="B1014" s="4" t="s">
        <v>11</v>
      </c>
      <c r="C1014" t="s">
        <v>12</v>
      </c>
      <c r="D1014" t="s">
        <v>321</v>
      </c>
    </row>
    <row r="1015" spans="1:4" x14ac:dyDescent="0.25">
      <c r="A1015">
        <v>1805</v>
      </c>
      <c r="B1015" s="4" t="s">
        <v>11</v>
      </c>
      <c r="C1015" t="s">
        <v>12</v>
      </c>
      <c r="D1015" t="s">
        <v>321</v>
      </c>
    </row>
    <row r="1016" spans="1:4" x14ac:dyDescent="0.25">
      <c r="A1016">
        <v>1806</v>
      </c>
      <c r="B1016" s="4" t="s">
        <v>20</v>
      </c>
      <c r="C1016" t="s">
        <v>12</v>
      </c>
      <c r="D1016" t="s">
        <v>321</v>
      </c>
    </row>
    <row r="1017" spans="1:4" x14ac:dyDescent="0.25">
      <c r="A1017">
        <v>1807</v>
      </c>
      <c r="B1017" s="4" t="s">
        <v>11</v>
      </c>
      <c r="C1017" t="s">
        <v>12</v>
      </c>
      <c r="D1017" t="s">
        <v>321</v>
      </c>
    </row>
    <row r="1018" spans="1:4" x14ac:dyDescent="0.25">
      <c r="A1018">
        <v>1810</v>
      </c>
      <c r="B1018" s="4" t="s">
        <v>11</v>
      </c>
      <c r="C1018" t="s">
        <v>40</v>
      </c>
      <c r="D1018" t="s">
        <v>321</v>
      </c>
    </row>
    <row r="1019" spans="1:4" x14ac:dyDescent="0.25">
      <c r="A1019">
        <v>1811</v>
      </c>
      <c r="B1019" s="4" t="s">
        <v>20</v>
      </c>
      <c r="C1019" t="s">
        <v>12</v>
      </c>
      <c r="D1019" t="s">
        <v>321</v>
      </c>
    </row>
    <row r="1020" spans="1:4" x14ac:dyDescent="0.25">
      <c r="A1020">
        <v>1813</v>
      </c>
      <c r="B1020" s="4" t="s">
        <v>20</v>
      </c>
      <c r="C1020" t="s">
        <v>34</v>
      </c>
      <c r="D1020" t="s">
        <v>321</v>
      </c>
    </row>
    <row r="1021" spans="1:4" x14ac:dyDescent="0.25">
      <c r="A1021">
        <v>1814</v>
      </c>
      <c r="B1021" s="4" t="s">
        <v>11</v>
      </c>
      <c r="C1021" t="s">
        <v>12</v>
      </c>
      <c r="D1021" t="s">
        <v>321</v>
      </c>
    </row>
    <row r="1022" spans="1:4" x14ac:dyDescent="0.25">
      <c r="A1022">
        <v>1815</v>
      </c>
      <c r="B1022" s="4" t="s">
        <v>20</v>
      </c>
      <c r="C1022" t="s">
        <v>12</v>
      </c>
      <c r="D1022" t="s">
        <v>321</v>
      </c>
    </row>
    <row r="1023" spans="1:4" x14ac:dyDescent="0.25">
      <c r="A1023">
        <v>1816</v>
      </c>
      <c r="B1023" s="4" t="s">
        <v>11</v>
      </c>
      <c r="C1023" t="s">
        <v>34</v>
      </c>
      <c r="D1023" t="s">
        <v>321</v>
      </c>
    </row>
    <row r="1024" spans="1:4" x14ac:dyDescent="0.25">
      <c r="A1024">
        <v>1818</v>
      </c>
      <c r="B1024" s="4" t="s">
        <v>20</v>
      </c>
      <c r="C1024" t="s">
        <v>12</v>
      </c>
      <c r="D1024" t="s">
        <v>321</v>
      </c>
    </row>
    <row r="1025" spans="1:4" x14ac:dyDescent="0.25">
      <c r="A1025">
        <v>1820</v>
      </c>
      <c r="B1025" s="4" t="s">
        <v>20</v>
      </c>
      <c r="C1025" t="s">
        <v>12</v>
      </c>
      <c r="D1025" t="s">
        <v>321</v>
      </c>
    </row>
    <row r="1026" spans="1:4" x14ac:dyDescent="0.25">
      <c r="A1026">
        <v>1821</v>
      </c>
      <c r="B1026" s="4" t="s">
        <v>20</v>
      </c>
      <c r="C1026" t="s">
        <v>34</v>
      </c>
      <c r="D1026" t="s">
        <v>321</v>
      </c>
    </row>
    <row r="1027" spans="1:4" x14ac:dyDescent="0.25">
      <c r="A1027">
        <v>1824</v>
      </c>
      <c r="B1027" s="4" t="s">
        <v>20</v>
      </c>
      <c r="C1027" t="s">
        <v>34</v>
      </c>
      <c r="D1027" t="s">
        <v>321</v>
      </c>
    </row>
    <row r="1028" spans="1:4" x14ac:dyDescent="0.25">
      <c r="A1028">
        <v>1825</v>
      </c>
      <c r="B1028" s="4" t="s">
        <v>20</v>
      </c>
      <c r="C1028" t="s">
        <v>12</v>
      </c>
      <c r="D1028" t="s">
        <v>321</v>
      </c>
    </row>
    <row r="1029" spans="1:4" x14ac:dyDescent="0.25">
      <c r="A1029">
        <v>1826</v>
      </c>
      <c r="B1029" s="4" t="s">
        <v>20</v>
      </c>
      <c r="C1029" t="s">
        <v>12</v>
      </c>
      <c r="D1029" t="s">
        <v>321</v>
      </c>
    </row>
    <row r="1030" spans="1:4" x14ac:dyDescent="0.25">
      <c r="A1030">
        <v>1827</v>
      </c>
      <c r="B1030" s="4" t="s">
        <v>20</v>
      </c>
      <c r="C1030" t="s">
        <v>12</v>
      </c>
      <c r="D1030" t="s">
        <v>321</v>
      </c>
    </row>
    <row r="1031" spans="1:4" x14ac:dyDescent="0.25">
      <c r="A1031">
        <v>1828</v>
      </c>
      <c r="B1031" s="4" t="s">
        <v>20</v>
      </c>
      <c r="C1031" t="s">
        <v>12</v>
      </c>
      <c r="D1031" t="s">
        <v>321</v>
      </c>
    </row>
    <row r="1032" spans="1:4" x14ac:dyDescent="0.25">
      <c r="A1032">
        <v>1829</v>
      </c>
      <c r="B1032" s="4" t="s">
        <v>20</v>
      </c>
      <c r="C1032" t="s">
        <v>34</v>
      </c>
      <c r="D1032" t="s">
        <v>321</v>
      </c>
    </row>
    <row r="1033" spans="1:4" x14ac:dyDescent="0.25">
      <c r="A1033">
        <v>1830</v>
      </c>
      <c r="B1033" s="4" t="s">
        <v>20</v>
      </c>
      <c r="C1033" t="s">
        <v>12</v>
      </c>
      <c r="D1033" t="s">
        <v>321</v>
      </c>
    </row>
    <row r="1034" spans="1:4" x14ac:dyDescent="0.25">
      <c r="A1034">
        <v>1831</v>
      </c>
      <c r="B1034" s="4" t="s">
        <v>20</v>
      </c>
      <c r="C1034" t="s">
        <v>12</v>
      </c>
      <c r="D1034" t="s">
        <v>321</v>
      </c>
    </row>
    <row r="1035" spans="1:4" x14ac:dyDescent="0.25">
      <c r="A1035">
        <v>1834</v>
      </c>
      <c r="B1035" s="4" t="s">
        <v>20</v>
      </c>
      <c r="C1035" t="s">
        <v>12</v>
      </c>
      <c r="D1035" t="s">
        <v>321</v>
      </c>
    </row>
    <row r="1036" spans="1:4" x14ac:dyDescent="0.25">
      <c r="A1036">
        <v>1835</v>
      </c>
      <c r="B1036" s="4" t="s">
        <v>20</v>
      </c>
      <c r="C1036" t="s">
        <v>12</v>
      </c>
      <c r="D1036" t="s">
        <v>321</v>
      </c>
    </row>
    <row r="1037" spans="1:4" x14ac:dyDescent="0.25">
      <c r="A1037">
        <v>1836</v>
      </c>
      <c r="B1037" s="4" t="s">
        <v>20</v>
      </c>
      <c r="C1037" t="s">
        <v>12</v>
      </c>
      <c r="D1037" t="s">
        <v>321</v>
      </c>
    </row>
    <row r="1038" spans="1:4" x14ac:dyDescent="0.25">
      <c r="A1038">
        <v>1837</v>
      </c>
      <c r="B1038" s="4" t="s">
        <v>11</v>
      </c>
      <c r="C1038" t="s">
        <v>12</v>
      </c>
      <c r="D1038" t="s">
        <v>321</v>
      </c>
    </row>
    <row r="1039" spans="1:4" x14ac:dyDescent="0.25">
      <c r="A1039">
        <v>1839</v>
      </c>
      <c r="B1039" s="4" t="s">
        <v>20</v>
      </c>
      <c r="C1039" t="s">
        <v>12</v>
      </c>
      <c r="D1039" t="s">
        <v>321</v>
      </c>
    </row>
    <row r="1040" spans="1:4" x14ac:dyDescent="0.25">
      <c r="A1040">
        <v>1841</v>
      </c>
      <c r="B1040" s="4" t="s">
        <v>20</v>
      </c>
      <c r="C1040" t="s">
        <v>34</v>
      </c>
      <c r="D1040" t="s">
        <v>321</v>
      </c>
    </row>
    <row r="1041" spans="1:4" x14ac:dyDescent="0.25">
      <c r="A1041">
        <v>1842</v>
      </c>
      <c r="B1041" s="4" t="s">
        <v>20</v>
      </c>
      <c r="C1041" t="s">
        <v>12</v>
      </c>
      <c r="D1041" t="s">
        <v>321</v>
      </c>
    </row>
    <row r="1042" spans="1:4" x14ac:dyDescent="0.25">
      <c r="A1042">
        <v>1844</v>
      </c>
      <c r="B1042" s="4" t="s">
        <v>20</v>
      </c>
      <c r="C1042" t="s">
        <v>12</v>
      </c>
      <c r="D1042" t="s">
        <v>321</v>
      </c>
    </row>
    <row r="1043" spans="1:4" x14ac:dyDescent="0.25">
      <c r="A1043">
        <v>1845</v>
      </c>
      <c r="B1043" s="4" t="s">
        <v>20</v>
      </c>
      <c r="C1043" t="s">
        <v>12</v>
      </c>
      <c r="D1043" t="s">
        <v>321</v>
      </c>
    </row>
    <row r="1044" spans="1:4" x14ac:dyDescent="0.25">
      <c r="A1044">
        <v>1846</v>
      </c>
      <c r="B1044" s="4" t="s">
        <v>20</v>
      </c>
      <c r="C1044" t="s">
        <v>12</v>
      </c>
      <c r="D1044" t="s">
        <v>321</v>
      </c>
    </row>
    <row r="1045" spans="1:4" x14ac:dyDescent="0.25">
      <c r="A1045">
        <v>1847</v>
      </c>
      <c r="B1045" s="4" t="s">
        <v>20</v>
      </c>
      <c r="C1045" t="s">
        <v>12</v>
      </c>
      <c r="D1045" t="s">
        <v>321</v>
      </c>
    </row>
    <row r="1046" spans="1:4" x14ac:dyDescent="0.25">
      <c r="A1046">
        <v>1848</v>
      </c>
      <c r="B1046" s="4" t="s">
        <v>11</v>
      </c>
      <c r="C1046" t="s">
        <v>12</v>
      </c>
      <c r="D1046" t="s">
        <v>321</v>
      </c>
    </row>
    <row r="1047" spans="1:4" x14ac:dyDescent="0.25">
      <c r="A1047">
        <v>1850</v>
      </c>
      <c r="B1047" s="4" t="s">
        <v>11</v>
      </c>
      <c r="C1047" t="s">
        <v>12</v>
      </c>
      <c r="D1047" t="s">
        <v>321</v>
      </c>
    </row>
    <row r="1048" spans="1:4" x14ac:dyDescent="0.25">
      <c r="A1048">
        <v>1851</v>
      </c>
      <c r="B1048" s="4" t="s">
        <v>20</v>
      </c>
      <c r="C1048" t="s">
        <v>12</v>
      </c>
      <c r="D1048" t="s">
        <v>321</v>
      </c>
    </row>
    <row r="1049" spans="1:4" x14ac:dyDescent="0.25">
      <c r="A1049">
        <v>1852</v>
      </c>
      <c r="B1049" s="4" t="s">
        <v>20</v>
      </c>
      <c r="C1049" t="s">
        <v>12</v>
      </c>
      <c r="D1049" t="s">
        <v>321</v>
      </c>
    </row>
    <row r="1050" spans="1:4" x14ac:dyDescent="0.25">
      <c r="A1050">
        <v>1853</v>
      </c>
      <c r="B1050" s="4" t="s">
        <v>20</v>
      </c>
      <c r="C1050" t="s">
        <v>12</v>
      </c>
      <c r="D1050" t="s">
        <v>321</v>
      </c>
    </row>
    <row r="1051" spans="1:4" x14ac:dyDescent="0.25">
      <c r="A1051">
        <v>1854</v>
      </c>
      <c r="B1051" s="4" t="s">
        <v>20</v>
      </c>
      <c r="C1051" t="s">
        <v>12</v>
      </c>
      <c r="D1051" t="s">
        <v>321</v>
      </c>
    </row>
    <row r="1052" spans="1:4" x14ac:dyDescent="0.25">
      <c r="A1052">
        <v>1855</v>
      </c>
      <c r="B1052" s="4" t="s">
        <v>20</v>
      </c>
      <c r="C1052" t="s">
        <v>12</v>
      </c>
      <c r="D1052" t="s">
        <v>321</v>
      </c>
    </row>
    <row r="1053" spans="1:4" x14ac:dyDescent="0.25">
      <c r="A1053">
        <v>1858</v>
      </c>
      <c r="B1053" s="4" t="s">
        <v>11</v>
      </c>
      <c r="C1053" t="s">
        <v>12</v>
      </c>
      <c r="D1053" t="s">
        <v>321</v>
      </c>
    </row>
    <row r="1054" spans="1:4" x14ac:dyDescent="0.25">
      <c r="A1054">
        <v>1860</v>
      </c>
      <c r="B1054" s="4" t="s">
        <v>20</v>
      </c>
      <c r="C1054" t="s">
        <v>12</v>
      </c>
      <c r="D1054" t="s">
        <v>321</v>
      </c>
    </row>
    <row r="1055" spans="1:4" x14ac:dyDescent="0.25">
      <c r="A1055">
        <v>1861</v>
      </c>
      <c r="B1055" s="4" t="s">
        <v>20</v>
      </c>
      <c r="C1055" t="s">
        <v>40</v>
      </c>
      <c r="D1055" t="s">
        <v>321</v>
      </c>
    </row>
    <row r="1056" spans="1:4" x14ac:dyDescent="0.25">
      <c r="A1056">
        <v>1863</v>
      </c>
      <c r="B1056" s="4" t="s">
        <v>20</v>
      </c>
      <c r="C1056" t="s">
        <v>12</v>
      </c>
      <c r="D1056" t="s">
        <v>321</v>
      </c>
    </row>
    <row r="1057" spans="1:4" x14ac:dyDescent="0.25">
      <c r="A1057">
        <v>1864</v>
      </c>
      <c r="B1057" s="4" t="s">
        <v>11</v>
      </c>
      <c r="C1057" t="s">
        <v>12</v>
      </c>
      <c r="D1057" t="s">
        <v>321</v>
      </c>
    </row>
    <row r="1058" spans="1:4" x14ac:dyDescent="0.25">
      <c r="A1058">
        <v>1865</v>
      </c>
      <c r="B1058" s="4" t="s">
        <v>11</v>
      </c>
      <c r="C1058" t="s">
        <v>12</v>
      </c>
      <c r="D1058" t="s">
        <v>321</v>
      </c>
    </row>
    <row r="1059" spans="1:4" x14ac:dyDescent="0.25">
      <c r="A1059">
        <v>1866</v>
      </c>
      <c r="B1059" s="4" t="s">
        <v>11</v>
      </c>
      <c r="C1059" t="s">
        <v>12</v>
      </c>
      <c r="D1059" t="s">
        <v>321</v>
      </c>
    </row>
    <row r="1060" spans="1:4" x14ac:dyDescent="0.25">
      <c r="A1060">
        <v>1870</v>
      </c>
      <c r="B1060" s="4" t="s">
        <v>20</v>
      </c>
      <c r="C1060" t="s">
        <v>12</v>
      </c>
      <c r="D1060" t="s">
        <v>321</v>
      </c>
    </row>
    <row r="1061" spans="1:4" x14ac:dyDescent="0.25">
      <c r="A1061">
        <v>1872</v>
      </c>
      <c r="B1061" s="4" t="s">
        <v>20</v>
      </c>
      <c r="C1061" t="s">
        <v>12</v>
      </c>
      <c r="D1061" t="s">
        <v>321</v>
      </c>
    </row>
    <row r="1062" spans="1:4" x14ac:dyDescent="0.25">
      <c r="A1062">
        <v>1876</v>
      </c>
      <c r="B1062" s="4" t="s">
        <v>20</v>
      </c>
      <c r="C1062" t="s">
        <v>12</v>
      </c>
      <c r="D1062" t="s">
        <v>321</v>
      </c>
    </row>
    <row r="1063" spans="1:4" x14ac:dyDescent="0.25">
      <c r="A1063">
        <v>1877</v>
      </c>
      <c r="B1063" s="4" t="s">
        <v>20</v>
      </c>
      <c r="C1063" t="s">
        <v>12</v>
      </c>
      <c r="D1063" t="s">
        <v>321</v>
      </c>
    </row>
    <row r="1064" spans="1:4" x14ac:dyDescent="0.25">
      <c r="A1064">
        <v>1881</v>
      </c>
      <c r="B1064" s="4" t="s">
        <v>20</v>
      </c>
      <c r="C1064" t="s">
        <v>12</v>
      </c>
      <c r="D1064" t="s">
        <v>321</v>
      </c>
    </row>
    <row r="1065" spans="1:4" x14ac:dyDescent="0.25">
      <c r="A1065">
        <v>1883</v>
      </c>
      <c r="B1065" s="4" t="s">
        <v>20</v>
      </c>
      <c r="C1065" t="s">
        <v>40</v>
      </c>
      <c r="D1065" t="s">
        <v>321</v>
      </c>
    </row>
    <row r="1066" spans="1:4" x14ac:dyDescent="0.25">
      <c r="A1066">
        <v>1884</v>
      </c>
      <c r="B1066" s="4" t="s">
        <v>20</v>
      </c>
      <c r="C1066" t="s">
        <v>12</v>
      </c>
      <c r="D1066" t="s">
        <v>321</v>
      </c>
    </row>
    <row r="1067" spans="1:4" x14ac:dyDescent="0.25">
      <c r="A1067">
        <v>1885</v>
      </c>
      <c r="B1067" s="4" t="s">
        <v>20</v>
      </c>
      <c r="C1067" t="s">
        <v>26</v>
      </c>
      <c r="D1067" t="s">
        <v>321</v>
      </c>
    </row>
    <row r="1068" spans="1:4" x14ac:dyDescent="0.25">
      <c r="A1068">
        <v>1886</v>
      </c>
      <c r="B1068" s="4" t="s">
        <v>20</v>
      </c>
      <c r="C1068" t="s">
        <v>26</v>
      </c>
      <c r="D1068" t="s">
        <v>321</v>
      </c>
    </row>
    <row r="1069" spans="1:4" x14ac:dyDescent="0.25">
      <c r="A1069">
        <v>1887</v>
      </c>
      <c r="B1069" s="4" t="s">
        <v>20</v>
      </c>
      <c r="C1069" t="s">
        <v>12</v>
      </c>
      <c r="D1069" t="s">
        <v>321</v>
      </c>
    </row>
    <row r="1070" spans="1:4" x14ac:dyDescent="0.25">
      <c r="A1070">
        <v>1888</v>
      </c>
      <c r="B1070" s="4" t="s">
        <v>20</v>
      </c>
      <c r="C1070" t="s">
        <v>12</v>
      </c>
      <c r="D1070" t="s">
        <v>321</v>
      </c>
    </row>
    <row r="1071" spans="1:4" x14ac:dyDescent="0.25">
      <c r="A1071">
        <v>1890</v>
      </c>
      <c r="B1071" s="4" t="s">
        <v>20</v>
      </c>
      <c r="C1071" t="s">
        <v>12</v>
      </c>
      <c r="D1071" t="s">
        <v>321</v>
      </c>
    </row>
    <row r="1072" spans="1:4" x14ac:dyDescent="0.25">
      <c r="A1072">
        <v>1891</v>
      </c>
      <c r="B1072" s="4" t="s">
        <v>20</v>
      </c>
      <c r="C1072" t="s">
        <v>12</v>
      </c>
      <c r="D1072" t="s">
        <v>321</v>
      </c>
    </row>
    <row r="1073" spans="1:4" x14ac:dyDescent="0.25">
      <c r="A1073">
        <v>1892</v>
      </c>
      <c r="B1073" s="4" t="s">
        <v>20</v>
      </c>
      <c r="C1073" t="s">
        <v>12</v>
      </c>
      <c r="D1073" t="s">
        <v>321</v>
      </c>
    </row>
    <row r="1074" spans="1:4" x14ac:dyDescent="0.25">
      <c r="A1074">
        <v>1893</v>
      </c>
      <c r="B1074" s="4" t="s">
        <v>20</v>
      </c>
      <c r="C1074" t="s">
        <v>12</v>
      </c>
      <c r="D1074" t="s">
        <v>321</v>
      </c>
    </row>
    <row r="1075" spans="1:4" x14ac:dyDescent="0.25">
      <c r="A1075">
        <v>1895</v>
      </c>
      <c r="B1075" s="4" t="s">
        <v>11</v>
      </c>
      <c r="C1075" t="s">
        <v>12</v>
      </c>
      <c r="D1075" t="s">
        <v>321</v>
      </c>
    </row>
    <row r="1076" spans="1:4" x14ac:dyDescent="0.25">
      <c r="A1076">
        <v>1896</v>
      </c>
      <c r="B1076" s="4" t="s">
        <v>20</v>
      </c>
      <c r="C1076" t="s">
        <v>12</v>
      </c>
      <c r="D1076" t="s">
        <v>321</v>
      </c>
    </row>
    <row r="1077" spans="1:4" x14ac:dyDescent="0.25">
      <c r="A1077">
        <v>1897</v>
      </c>
      <c r="B1077" s="4" t="s">
        <v>20</v>
      </c>
      <c r="C1077" t="s">
        <v>12</v>
      </c>
      <c r="D1077" t="s">
        <v>321</v>
      </c>
    </row>
    <row r="1078" spans="1:4" x14ac:dyDescent="0.25">
      <c r="A1078">
        <v>1898</v>
      </c>
      <c r="B1078" s="4" t="s">
        <v>20</v>
      </c>
      <c r="C1078" t="s">
        <v>12</v>
      </c>
      <c r="D1078" t="s">
        <v>321</v>
      </c>
    </row>
    <row r="1079" spans="1:4" x14ac:dyDescent="0.25">
      <c r="A1079">
        <v>1900</v>
      </c>
      <c r="B1079" s="4" t="s">
        <v>20</v>
      </c>
      <c r="C1079" t="s">
        <v>40</v>
      </c>
      <c r="D1079" t="s">
        <v>321</v>
      </c>
    </row>
    <row r="1080" spans="1:4" x14ac:dyDescent="0.25">
      <c r="A1080">
        <v>1901</v>
      </c>
      <c r="B1080" s="4" t="s">
        <v>20</v>
      </c>
      <c r="C1080" t="s">
        <v>34</v>
      </c>
      <c r="D1080" t="s">
        <v>321</v>
      </c>
    </row>
    <row r="1081" spans="1:4" x14ac:dyDescent="0.25">
      <c r="A1081">
        <v>1902</v>
      </c>
      <c r="B1081" s="4" t="s">
        <v>11</v>
      </c>
      <c r="C1081" t="s">
        <v>34</v>
      </c>
      <c r="D1081" t="s">
        <v>321</v>
      </c>
    </row>
    <row r="1082" spans="1:4" x14ac:dyDescent="0.25">
      <c r="A1082">
        <v>1904</v>
      </c>
      <c r="B1082" s="4" t="s">
        <v>11</v>
      </c>
      <c r="C1082" t="s">
        <v>12</v>
      </c>
      <c r="D1082" t="s">
        <v>321</v>
      </c>
    </row>
    <row r="1083" spans="1:4" x14ac:dyDescent="0.25">
      <c r="A1083">
        <v>1907</v>
      </c>
      <c r="B1083" s="4" t="s">
        <v>20</v>
      </c>
      <c r="C1083" t="s">
        <v>12</v>
      </c>
      <c r="D1083" t="s">
        <v>321</v>
      </c>
    </row>
    <row r="1084" spans="1:4" x14ac:dyDescent="0.25">
      <c r="A1084">
        <v>1908</v>
      </c>
      <c r="B1084" s="4" t="s">
        <v>20</v>
      </c>
      <c r="C1084" t="s">
        <v>34</v>
      </c>
      <c r="D1084" t="s">
        <v>321</v>
      </c>
    </row>
    <row r="1085" spans="1:4" x14ac:dyDescent="0.25">
      <c r="A1085">
        <v>1911</v>
      </c>
      <c r="B1085" s="4" t="s">
        <v>11</v>
      </c>
      <c r="C1085" t="s">
        <v>12</v>
      </c>
      <c r="D1085" t="s">
        <v>321</v>
      </c>
    </row>
    <row r="1086" spans="1:4" x14ac:dyDescent="0.25">
      <c r="A1086">
        <v>1913</v>
      </c>
      <c r="B1086" s="4" t="s">
        <v>20</v>
      </c>
      <c r="C1086" t="s">
        <v>12</v>
      </c>
      <c r="D1086" t="s">
        <v>321</v>
      </c>
    </row>
    <row r="1087" spans="1:4" x14ac:dyDescent="0.25">
      <c r="A1087">
        <v>1914</v>
      </c>
      <c r="B1087" s="4" t="s">
        <v>11</v>
      </c>
      <c r="C1087" t="s">
        <v>12</v>
      </c>
      <c r="D1087" t="s">
        <v>321</v>
      </c>
    </row>
    <row r="1088" spans="1:4" x14ac:dyDescent="0.25">
      <c r="A1088">
        <v>1915</v>
      </c>
      <c r="B1088" s="4" t="s">
        <v>20</v>
      </c>
      <c r="C1088" t="s">
        <v>12</v>
      </c>
      <c r="D1088" t="s">
        <v>321</v>
      </c>
    </row>
    <row r="1089" spans="1:4" x14ac:dyDescent="0.25">
      <c r="A1089">
        <v>1916</v>
      </c>
      <c r="B1089" s="4" t="s">
        <v>11</v>
      </c>
      <c r="C1089" t="s">
        <v>12</v>
      </c>
      <c r="D1089" t="s">
        <v>321</v>
      </c>
    </row>
    <row r="1090" spans="1:4" x14ac:dyDescent="0.25">
      <c r="A1090">
        <v>1917</v>
      </c>
      <c r="B1090" s="4" t="s">
        <v>20</v>
      </c>
      <c r="C1090" t="s">
        <v>12</v>
      </c>
      <c r="D1090" t="s">
        <v>321</v>
      </c>
    </row>
    <row r="1091" spans="1:4" x14ac:dyDescent="0.25">
      <c r="A1091">
        <v>1919</v>
      </c>
      <c r="B1091" s="4" t="s">
        <v>20</v>
      </c>
      <c r="C1091" t="s">
        <v>40</v>
      </c>
      <c r="D1091" t="s">
        <v>321</v>
      </c>
    </row>
    <row r="1092" spans="1:4" x14ac:dyDescent="0.25">
      <c r="A1092">
        <v>1920</v>
      </c>
      <c r="B1092" s="4" t="s">
        <v>20</v>
      </c>
      <c r="C1092" t="s">
        <v>12</v>
      </c>
      <c r="D1092" t="s">
        <v>321</v>
      </c>
    </row>
    <row r="1093" spans="1:4" x14ac:dyDescent="0.25">
      <c r="A1093">
        <v>1921</v>
      </c>
      <c r="B1093" s="4" t="s">
        <v>20</v>
      </c>
      <c r="C1093" t="s">
        <v>12</v>
      </c>
      <c r="D1093" t="s">
        <v>321</v>
      </c>
    </row>
    <row r="1094" spans="1:4" x14ac:dyDescent="0.25">
      <c r="A1094">
        <v>1922</v>
      </c>
      <c r="B1094" s="4" t="s">
        <v>20</v>
      </c>
      <c r="C1094" t="s">
        <v>12</v>
      </c>
      <c r="D1094" t="s">
        <v>321</v>
      </c>
    </row>
    <row r="1095" spans="1:4" x14ac:dyDescent="0.25">
      <c r="A1095">
        <v>1925</v>
      </c>
      <c r="B1095" s="4" t="s">
        <v>20</v>
      </c>
      <c r="C1095" t="s">
        <v>12</v>
      </c>
      <c r="D1095" t="s">
        <v>321</v>
      </c>
    </row>
    <row r="1096" spans="1:4" x14ac:dyDescent="0.25">
      <c r="A1096">
        <v>1928</v>
      </c>
      <c r="B1096" s="4" t="s">
        <v>11</v>
      </c>
      <c r="C1096" t="s">
        <v>12</v>
      </c>
      <c r="D1096" t="s">
        <v>321</v>
      </c>
    </row>
    <row r="1097" spans="1:4" x14ac:dyDescent="0.25">
      <c r="A1097">
        <v>1929</v>
      </c>
      <c r="B1097" s="4" t="s">
        <v>11</v>
      </c>
      <c r="C1097" t="s">
        <v>12</v>
      </c>
      <c r="D1097" t="s">
        <v>321</v>
      </c>
    </row>
    <row r="1098" spans="1:4" x14ac:dyDescent="0.25">
      <c r="A1098">
        <v>1930</v>
      </c>
      <c r="B1098" s="4" t="s">
        <v>11</v>
      </c>
      <c r="C1098" t="s">
        <v>12</v>
      </c>
      <c r="D1098" t="s">
        <v>321</v>
      </c>
    </row>
    <row r="1099" spans="1:4" x14ac:dyDescent="0.25">
      <c r="A1099">
        <v>1932</v>
      </c>
      <c r="B1099" s="4" t="s">
        <v>11</v>
      </c>
      <c r="C1099" t="s">
        <v>12</v>
      </c>
      <c r="D1099" t="s">
        <v>321</v>
      </c>
    </row>
    <row r="1100" spans="1:4" x14ac:dyDescent="0.25">
      <c r="A1100">
        <v>1933</v>
      </c>
      <c r="B1100" s="4" t="s">
        <v>20</v>
      </c>
      <c r="C1100" t="s">
        <v>12</v>
      </c>
      <c r="D1100" t="s">
        <v>321</v>
      </c>
    </row>
    <row r="1101" spans="1:4" x14ac:dyDescent="0.25">
      <c r="A1101">
        <v>1934</v>
      </c>
      <c r="B1101" s="4" t="s">
        <v>20</v>
      </c>
      <c r="C1101" t="s">
        <v>12</v>
      </c>
      <c r="D1101" t="s">
        <v>321</v>
      </c>
    </row>
    <row r="1102" spans="1:4" x14ac:dyDescent="0.25">
      <c r="A1102">
        <v>1935</v>
      </c>
      <c r="B1102" s="4" t="s">
        <v>20</v>
      </c>
      <c r="C1102" t="s">
        <v>34</v>
      </c>
      <c r="D1102" t="s">
        <v>321</v>
      </c>
    </row>
    <row r="1103" spans="1:4" x14ac:dyDescent="0.25">
      <c r="A1103">
        <v>1939</v>
      </c>
      <c r="B1103" s="4" t="s">
        <v>20</v>
      </c>
      <c r="C1103" t="s">
        <v>12</v>
      </c>
      <c r="D1103" t="s">
        <v>321</v>
      </c>
    </row>
    <row r="1104" spans="1:4" x14ac:dyDescent="0.25">
      <c r="A1104">
        <v>1940</v>
      </c>
      <c r="B1104" s="4" t="s">
        <v>20</v>
      </c>
      <c r="C1104" t="s">
        <v>12</v>
      </c>
      <c r="D1104" t="s">
        <v>321</v>
      </c>
    </row>
    <row r="1105" spans="1:4" x14ac:dyDescent="0.25">
      <c r="A1105">
        <v>1942</v>
      </c>
      <c r="B1105" s="4" t="s">
        <v>20</v>
      </c>
      <c r="C1105" t="s">
        <v>12</v>
      </c>
      <c r="D1105" t="s">
        <v>321</v>
      </c>
    </row>
    <row r="1106" spans="1:4" x14ac:dyDescent="0.25">
      <c r="A1106">
        <v>1943</v>
      </c>
      <c r="B1106" s="4" t="s">
        <v>11</v>
      </c>
      <c r="C1106" t="s">
        <v>12</v>
      </c>
      <c r="D1106" t="s">
        <v>321</v>
      </c>
    </row>
    <row r="1107" spans="1:4" x14ac:dyDescent="0.25">
      <c r="A1107">
        <v>1944</v>
      </c>
      <c r="B1107" s="4" t="s">
        <v>20</v>
      </c>
      <c r="C1107" t="s">
        <v>12</v>
      </c>
      <c r="D1107" t="s">
        <v>321</v>
      </c>
    </row>
    <row r="1108" spans="1:4" x14ac:dyDescent="0.25">
      <c r="A1108">
        <v>1945</v>
      </c>
      <c r="B1108" s="4" t="s">
        <v>20</v>
      </c>
      <c r="C1108" t="s">
        <v>34</v>
      </c>
      <c r="D1108" t="s">
        <v>321</v>
      </c>
    </row>
    <row r="1109" spans="1:4" x14ac:dyDescent="0.25">
      <c r="A1109">
        <v>1946</v>
      </c>
      <c r="B1109" s="4" t="s">
        <v>20</v>
      </c>
      <c r="C1109" t="s">
        <v>12</v>
      </c>
      <c r="D1109" t="s">
        <v>321</v>
      </c>
    </row>
    <row r="1110" spans="1:4" x14ac:dyDescent="0.25">
      <c r="A1110">
        <v>1949</v>
      </c>
      <c r="B1110" s="4" t="s">
        <v>20</v>
      </c>
      <c r="C1110" t="s">
        <v>12</v>
      </c>
      <c r="D1110" t="s">
        <v>321</v>
      </c>
    </row>
    <row r="1111" spans="1:4" x14ac:dyDescent="0.25">
      <c r="A1111">
        <v>1950</v>
      </c>
      <c r="B1111" s="4" t="s">
        <v>11</v>
      </c>
      <c r="C1111" t="s">
        <v>12</v>
      </c>
      <c r="D1111" t="s">
        <v>321</v>
      </c>
    </row>
    <row r="1112" spans="1:4" x14ac:dyDescent="0.25">
      <c r="A1112">
        <v>1954</v>
      </c>
      <c r="B1112" s="4" t="s">
        <v>20</v>
      </c>
      <c r="C1112" t="s">
        <v>12</v>
      </c>
      <c r="D1112" t="s">
        <v>321</v>
      </c>
    </row>
    <row r="1113" spans="1:4" x14ac:dyDescent="0.25">
      <c r="A1113">
        <v>1957</v>
      </c>
      <c r="B1113" s="4" t="s">
        <v>11</v>
      </c>
      <c r="C1113" t="s">
        <v>12</v>
      </c>
      <c r="D1113" t="s">
        <v>321</v>
      </c>
    </row>
    <row r="1114" spans="1:4" x14ac:dyDescent="0.25">
      <c r="A1114">
        <v>1958</v>
      </c>
      <c r="B1114" s="4" t="s">
        <v>20</v>
      </c>
      <c r="C1114" t="s">
        <v>12</v>
      </c>
      <c r="D1114" t="s">
        <v>321</v>
      </c>
    </row>
    <row r="1115" spans="1:4" x14ac:dyDescent="0.25">
      <c r="A1115">
        <v>1961</v>
      </c>
      <c r="B1115" s="4" t="s">
        <v>11</v>
      </c>
      <c r="C1115" t="s">
        <v>12</v>
      </c>
      <c r="D1115" t="s">
        <v>321</v>
      </c>
    </row>
    <row r="1116" spans="1:4" x14ac:dyDescent="0.25">
      <c r="A1116">
        <v>1963</v>
      </c>
      <c r="B1116" s="4" t="s">
        <v>20</v>
      </c>
      <c r="C1116" t="s">
        <v>12</v>
      </c>
      <c r="D1116" t="s">
        <v>321</v>
      </c>
    </row>
    <row r="1117" spans="1:4" x14ac:dyDescent="0.25">
      <c r="A1117">
        <v>1966</v>
      </c>
      <c r="B1117" s="4" t="s">
        <v>20</v>
      </c>
      <c r="C1117" t="s">
        <v>12</v>
      </c>
      <c r="D1117" t="s">
        <v>321</v>
      </c>
    </row>
    <row r="1118" spans="1:4" x14ac:dyDescent="0.25">
      <c r="A1118">
        <v>1967</v>
      </c>
      <c r="B1118" s="4" t="s">
        <v>11</v>
      </c>
      <c r="C1118" t="s">
        <v>12</v>
      </c>
      <c r="D1118" t="s">
        <v>321</v>
      </c>
    </row>
    <row r="1119" spans="1:4" x14ac:dyDescent="0.25">
      <c r="A1119">
        <v>1968</v>
      </c>
      <c r="B1119" s="4" t="s">
        <v>11</v>
      </c>
      <c r="C1119" t="s">
        <v>12</v>
      </c>
      <c r="D1119" t="s">
        <v>321</v>
      </c>
    </row>
    <row r="1120" spans="1:4" x14ac:dyDescent="0.25">
      <c r="A1120">
        <v>1971</v>
      </c>
      <c r="B1120" s="4" t="s">
        <v>20</v>
      </c>
      <c r="C1120" t="s">
        <v>12</v>
      </c>
      <c r="D1120" t="s">
        <v>321</v>
      </c>
    </row>
    <row r="1121" spans="1:4" x14ac:dyDescent="0.25">
      <c r="A1121">
        <v>1973</v>
      </c>
      <c r="B1121" s="4" t="s">
        <v>11</v>
      </c>
      <c r="C1121" t="s">
        <v>12</v>
      </c>
      <c r="D1121" t="s">
        <v>321</v>
      </c>
    </row>
    <row r="1122" spans="1:4" x14ac:dyDescent="0.25">
      <c r="A1122">
        <v>1974</v>
      </c>
      <c r="B1122" s="4" t="s">
        <v>11</v>
      </c>
      <c r="C1122" t="s">
        <v>12</v>
      </c>
      <c r="D1122" t="s">
        <v>321</v>
      </c>
    </row>
    <row r="1123" spans="1:4" x14ac:dyDescent="0.25">
      <c r="A1123">
        <v>1976</v>
      </c>
      <c r="B1123" s="4" t="s">
        <v>11</v>
      </c>
      <c r="C1123" t="s">
        <v>12</v>
      </c>
      <c r="D1123" t="s">
        <v>321</v>
      </c>
    </row>
    <row r="1124" spans="1:4" x14ac:dyDescent="0.25">
      <c r="A1124">
        <v>1978</v>
      </c>
      <c r="B1124" s="4" t="s">
        <v>20</v>
      </c>
      <c r="C1124" t="s">
        <v>12</v>
      </c>
      <c r="D1124" t="s">
        <v>321</v>
      </c>
    </row>
    <row r="1125" spans="1:4" x14ac:dyDescent="0.25">
      <c r="A1125">
        <v>1979</v>
      </c>
      <c r="B1125" s="4" t="s">
        <v>20</v>
      </c>
      <c r="C1125" t="s">
        <v>12</v>
      </c>
      <c r="D1125" t="s">
        <v>321</v>
      </c>
    </row>
    <row r="1126" spans="1:4" x14ac:dyDescent="0.25">
      <c r="A1126">
        <v>1981</v>
      </c>
      <c r="B1126" s="4" t="s">
        <v>20</v>
      </c>
      <c r="C1126" t="s">
        <v>12</v>
      </c>
      <c r="D1126" t="s">
        <v>321</v>
      </c>
    </row>
    <row r="1127" spans="1:4" x14ac:dyDescent="0.25">
      <c r="A1127">
        <v>1985</v>
      </c>
      <c r="B1127" s="4" t="s">
        <v>11</v>
      </c>
      <c r="C1127" t="s">
        <v>34</v>
      </c>
      <c r="D1127" t="s">
        <v>321</v>
      </c>
    </row>
    <row r="1128" spans="1:4" x14ac:dyDescent="0.25">
      <c r="A1128">
        <v>1986</v>
      </c>
      <c r="B1128" s="4" t="s">
        <v>11</v>
      </c>
      <c r="C1128" t="s">
        <v>12</v>
      </c>
      <c r="D1128" t="s">
        <v>321</v>
      </c>
    </row>
    <row r="1129" spans="1:4" x14ac:dyDescent="0.25">
      <c r="A1129">
        <v>1987</v>
      </c>
      <c r="B1129" s="4" t="s">
        <v>20</v>
      </c>
      <c r="C1129" t="s">
        <v>12</v>
      </c>
      <c r="D1129" t="s">
        <v>321</v>
      </c>
    </row>
    <row r="1130" spans="1:4" x14ac:dyDescent="0.25">
      <c r="A1130">
        <v>1991</v>
      </c>
      <c r="B1130" s="4" t="s">
        <v>20</v>
      </c>
      <c r="C1130" t="s">
        <v>40</v>
      </c>
      <c r="D1130" t="s">
        <v>321</v>
      </c>
    </row>
    <row r="1131" spans="1:4" x14ac:dyDescent="0.25">
      <c r="A1131">
        <v>1994</v>
      </c>
      <c r="B1131" s="4" t="s">
        <v>20</v>
      </c>
      <c r="C1131" t="s">
        <v>12</v>
      </c>
      <c r="D1131" t="s">
        <v>321</v>
      </c>
    </row>
    <row r="1132" spans="1:4" x14ac:dyDescent="0.25">
      <c r="A1132">
        <v>1995</v>
      </c>
      <c r="B1132" s="4" t="s">
        <v>20</v>
      </c>
      <c r="C1132" t="s">
        <v>26</v>
      </c>
      <c r="D1132" t="s">
        <v>321</v>
      </c>
    </row>
    <row r="1133" spans="1:4" x14ac:dyDescent="0.25">
      <c r="A1133">
        <v>1997</v>
      </c>
      <c r="B1133" s="4" t="s">
        <v>11</v>
      </c>
      <c r="C1133" t="s">
        <v>12</v>
      </c>
      <c r="D1133" t="s">
        <v>321</v>
      </c>
    </row>
    <row r="1134" spans="1:4" x14ac:dyDescent="0.25">
      <c r="A1134">
        <v>1998</v>
      </c>
      <c r="B1134" s="4" t="s">
        <v>20</v>
      </c>
      <c r="C1134" t="s">
        <v>40</v>
      </c>
      <c r="D1134" t="s">
        <v>321</v>
      </c>
    </row>
    <row r="1135" spans="1:4" x14ac:dyDescent="0.25">
      <c r="A1135">
        <v>1999</v>
      </c>
      <c r="B1135" s="4" t="s">
        <v>11</v>
      </c>
      <c r="C1135" t="s">
        <v>12</v>
      </c>
      <c r="D1135" t="s">
        <v>321</v>
      </c>
    </row>
    <row r="1136" spans="1:4" x14ac:dyDescent="0.25">
      <c r="A1136">
        <v>2001</v>
      </c>
      <c r="B1136" s="4" t="s">
        <v>20</v>
      </c>
      <c r="C1136" t="s">
        <v>12</v>
      </c>
      <c r="D1136" t="s">
        <v>321</v>
      </c>
    </row>
    <row r="1137" spans="1:4" x14ac:dyDescent="0.25">
      <c r="A1137">
        <v>2002</v>
      </c>
      <c r="B1137" s="4" t="s">
        <v>20</v>
      </c>
      <c r="C1137" t="s">
        <v>12</v>
      </c>
      <c r="D1137" t="s">
        <v>321</v>
      </c>
    </row>
    <row r="1138" spans="1:4" x14ac:dyDescent="0.25">
      <c r="A1138">
        <v>2004</v>
      </c>
      <c r="B1138" s="4" t="s">
        <v>20</v>
      </c>
      <c r="C1138" t="s">
        <v>12</v>
      </c>
      <c r="D1138" t="s">
        <v>321</v>
      </c>
    </row>
    <row r="1139" spans="1:4" x14ac:dyDescent="0.25">
      <c r="A1139">
        <v>2006</v>
      </c>
      <c r="B1139" s="4" t="s">
        <v>20</v>
      </c>
      <c r="C1139" t="s">
        <v>34</v>
      </c>
      <c r="D1139" t="s">
        <v>321</v>
      </c>
    </row>
    <row r="1140" spans="1:4" x14ac:dyDescent="0.25">
      <c r="A1140">
        <v>2007</v>
      </c>
      <c r="B1140" s="4" t="s">
        <v>20</v>
      </c>
      <c r="C1140" t="s">
        <v>40</v>
      </c>
      <c r="D1140" t="s">
        <v>321</v>
      </c>
    </row>
    <row r="1141" spans="1:4" x14ac:dyDescent="0.25">
      <c r="A1141">
        <v>2008</v>
      </c>
      <c r="B1141" s="4" t="s">
        <v>20</v>
      </c>
      <c r="C1141" t="s">
        <v>12</v>
      </c>
      <c r="D1141" t="s">
        <v>321</v>
      </c>
    </row>
    <row r="1142" spans="1:4" x14ac:dyDescent="0.25">
      <c r="A1142">
        <v>2009</v>
      </c>
      <c r="B1142" s="4" t="s">
        <v>11</v>
      </c>
      <c r="C1142" t="s">
        <v>12</v>
      </c>
      <c r="D1142" t="s">
        <v>321</v>
      </c>
    </row>
    <row r="1143" spans="1:4" x14ac:dyDescent="0.25">
      <c r="A1143">
        <v>2010</v>
      </c>
      <c r="B1143" s="4" t="s">
        <v>20</v>
      </c>
      <c r="C1143" t="s">
        <v>12</v>
      </c>
      <c r="D1143" t="s">
        <v>321</v>
      </c>
    </row>
    <row r="1144" spans="1:4" x14ac:dyDescent="0.25">
      <c r="A1144">
        <v>2013</v>
      </c>
      <c r="B1144" s="4" t="s">
        <v>20</v>
      </c>
      <c r="C1144" t="s">
        <v>34</v>
      </c>
      <c r="D1144" t="s">
        <v>321</v>
      </c>
    </row>
    <row r="1145" spans="1:4" x14ac:dyDescent="0.25">
      <c r="A1145">
        <v>2016</v>
      </c>
      <c r="B1145" s="4" t="s">
        <v>11</v>
      </c>
      <c r="C1145" t="s">
        <v>12</v>
      </c>
      <c r="D1145" t="s">
        <v>321</v>
      </c>
    </row>
    <row r="1146" spans="1:4" x14ac:dyDescent="0.25">
      <c r="A1146">
        <v>2017</v>
      </c>
      <c r="B1146" s="4" t="s">
        <v>20</v>
      </c>
      <c r="C1146" t="s">
        <v>12</v>
      </c>
      <c r="D1146" t="s">
        <v>321</v>
      </c>
    </row>
    <row r="1147" spans="1:4" x14ac:dyDescent="0.25">
      <c r="A1147">
        <v>2019</v>
      </c>
      <c r="B1147" s="4" t="s">
        <v>20</v>
      </c>
      <c r="C1147" t="s">
        <v>12</v>
      </c>
      <c r="D1147" t="s">
        <v>321</v>
      </c>
    </row>
    <row r="1148" spans="1:4" x14ac:dyDescent="0.25">
      <c r="A1148">
        <v>2023</v>
      </c>
      <c r="B1148" s="4" t="s">
        <v>20</v>
      </c>
      <c r="C1148" t="s">
        <v>12</v>
      </c>
      <c r="D1148" t="s">
        <v>321</v>
      </c>
    </row>
    <row r="1149" spans="1:4" x14ac:dyDescent="0.25">
      <c r="A1149">
        <v>2025</v>
      </c>
      <c r="B1149" s="4" t="s">
        <v>20</v>
      </c>
      <c r="C1149" t="s">
        <v>12</v>
      </c>
      <c r="D1149" t="s">
        <v>321</v>
      </c>
    </row>
    <row r="1150" spans="1:4" x14ac:dyDescent="0.25">
      <c r="A1150">
        <v>2029</v>
      </c>
      <c r="B1150" s="4" t="s">
        <v>11</v>
      </c>
      <c r="C1150" t="s">
        <v>12</v>
      </c>
      <c r="D1150" t="s">
        <v>321</v>
      </c>
    </row>
    <row r="1151" spans="1:4" x14ac:dyDescent="0.25">
      <c r="A1151">
        <v>2030</v>
      </c>
      <c r="B1151" s="4" t="s">
        <v>11</v>
      </c>
      <c r="C1151" t="s">
        <v>12</v>
      </c>
      <c r="D1151" t="s">
        <v>321</v>
      </c>
    </row>
    <row r="1152" spans="1:4" x14ac:dyDescent="0.25">
      <c r="A1152">
        <v>2031</v>
      </c>
      <c r="B1152" s="4" t="s">
        <v>11</v>
      </c>
      <c r="C1152" t="s">
        <v>26</v>
      </c>
      <c r="D1152" t="s">
        <v>321</v>
      </c>
    </row>
    <row r="1153" spans="1:4" x14ac:dyDescent="0.25">
      <c r="A1153">
        <v>2032</v>
      </c>
      <c r="B1153" s="4" t="s">
        <v>11</v>
      </c>
      <c r="C1153" t="s">
        <v>12</v>
      </c>
      <c r="D1153" t="s">
        <v>321</v>
      </c>
    </row>
    <row r="1154" spans="1:4" x14ac:dyDescent="0.25">
      <c r="A1154">
        <v>2033</v>
      </c>
      <c r="B1154" s="4" t="s">
        <v>11</v>
      </c>
      <c r="C1154" t="s">
        <v>12</v>
      </c>
      <c r="D1154" t="s">
        <v>321</v>
      </c>
    </row>
    <row r="1155" spans="1:4" x14ac:dyDescent="0.25">
      <c r="A1155">
        <v>2034</v>
      </c>
      <c r="B1155" s="4" t="s">
        <v>20</v>
      </c>
      <c r="C1155" t="s">
        <v>300</v>
      </c>
      <c r="D1155" t="s">
        <v>321</v>
      </c>
    </row>
    <row r="1156" spans="1:4" x14ac:dyDescent="0.25">
      <c r="A1156">
        <v>2035</v>
      </c>
      <c r="B1156" s="4" t="s">
        <v>20</v>
      </c>
      <c r="C1156" t="s">
        <v>12</v>
      </c>
      <c r="D1156" t="s">
        <v>321</v>
      </c>
    </row>
    <row r="1157" spans="1:4" x14ac:dyDescent="0.25">
      <c r="A1157">
        <v>2037</v>
      </c>
      <c r="B1157" s="4" t="s">
        <v>20</v>
      </c>
      <c r="C1157" t="s">
        <v>12</v>
      </c>
      <c r="D1157" t="s">
        <v>321</v>
      </c>
    </row>
    <row r="1158" spans="1:4" x14ac:dyDescent="0.25">
      <c r="A1158">
        <v>2038</v>
      </c>
      <c r="B1158" s="4" t="s">
        <v>20</v>
      </c>
      <c r="C1158" t="s">
        <v>12</v>
      </c>
      <c r="D1158" t="s">
        <v>321</v>
      </c>
    </row>
    <row r="1159" spans="1:4" x14ac:dyDescent="0.25">
      <c r="A1159">
        <v>2039</v>
      </c>
      <c r="B1159" s="4" t="s">
        <v>20</v>
      </c>
      <c r="C1159" t="s">
        <v>12</v>
      </c>
      <c r="D1159" t="s">
        <v>321</v>
      </c>
    </row>
    <row r="1160" spans="1:4" x14ac:dyDescent="0.25">
      <c r="A1160">
        <v>2041</v>
      </c>
      <c r="B1160" s="4" t="s">
        <v>11</v>
      </c>
      <c r="C1160" t="s">
        <v>12</v>
      </c>
      <c r="D1160" t="s">
        <v>321</v>
      </c>
    </row>
    <row r="1161" spans="1:4" x14ac:dyDescent="0.25">
      <c r="A1161">
        <v>2042</v>
      </c>
      <c r="B1161" s="4" t="s">
        <v>20</v>
      </c>
      <c r="C1161" t="s">
        <v>12</v>
      </c>
      <c r="D1161" t="s">
        <v>321</v>
      </c>
    </row>
    <row r="1162" spans="1:4" x14ac:dyDescent="0.25">
      <c r="A1162">
        <v>2043</v>
      </c>
      <c r="B1162" s="4" t="s">
        <v>11</v>
      </c>
      <c r="C1162" t="s">
        <v>12</v>
      </c>
      <c r="D1162" t="s">
        <v>321</v>
      </c>
    </row>
    <row r="1163" spans="1:4" x14ac:dyDescent="0.25">
      <c r="A1163">
        <v>2044</v>
      </c>
      <c r="B1163" s="4" t="s">
        <v>20</v>
      </c>
      <c r="C1163" t="s">
        <v>12</v>
      </c>
      <c r="D1163" t="s">
        <v>321</v>
      </c>
    </row>
    <row r="1164" spans="1:4" x14ac:dyDescent="0.25">
      <c r="A1164">
        <v>2045</v>
      </c>
      <c r="B1164" s="4" t="s">
        <v>20</v>
      </c>
      <c r="C1164" t="s">
        <v>12</v>
      </c>
      <c r="D1164" t="s">
        <v>321</v>
      </c>
    </row>
    <row r="1165" spans="1:4" x14ac:dyDescent="0.25">
      <c r="A1165">
        <v>2046</v>
      </c>
      <c r="B1165" s="4" t="s">
        <v>20</v>
      </c>
      <c r="C1165" t="s">
        <v>12</v>
      </c>
      <c r="D1165" t="s">
        <v>321</v>
      </c>
    </row>
    <row r="1166" spans="1:4" x14ac:dyDescent="0.25">
      <c r="A1166">
        <v>2048</v>
      </c>
      <c r="B1166" s="4" t="s">
        <v>11</v>
      </c>
      <c r="C1166" t="s">
        <v>12</v>
      </c>
      <c r="D1166" t="s">
        <v>321</v>
      </c>
    </row>
    <row r="1167" spans="1:4" x14ac:dyDescent="0.25">
      <c r="A1167">
        <v>2049</v>
      </c>
      <c r="B1167" s="4" t="s">
        <v>20</v>
      </c>
      <c r="C1167" t="s">
        <v>12</v>
      </c>
      <c r="D1167" t="s">
        <v>321</v>
      </c>
    </row>
    <row r="1168" spans="1:4" x14ac:dyDescent="0.25">
      <c r="A1168">
        <v>2051</v>
      </c>
      <c r="B1168" s="4" t="s">
        <v>11</v>
      </c>
      <c r="C1168" t="s">
        <v>12</v>
      </c>
      <c r="D1168" t="s">
        <v>321</v>
      </c>
    </row>
    <row r="1169" spans="1:4" x14ac:dyDescent="0.25">
      <c r="A1169">
        <v>2052</v>
      </c>
      <c r="B1169" s="4" t="s">
        <v>20</v>
      </c>
      <c r="C1169" t="s">
        <v>12</v>
      </c>
      <c r="D1169" t="s">
        <v>321</v>
      </c>
    </row>
    <row r="1170" spans="1:4" x14ac:dyDescent="0.25">
      <c r="A1170">
        <v>2055</v>
      </c>
      <c r="B1170" s="4" t="s">
        <v>20</v>
      </c>
      <c r="C1170" t="s">
        <v>12</v>
      </c>
      <c r="D1170" t="s">
        <v>321</v>
      </c>
    </row>
    <row r="1171" spans="1:4" x14ac:dyDescent="0.25">
      <c r="A1171">
        <v>2056</v>
      </c>
      <c r="B1171" s="4" t="s">
        <v>20</v>
      </c>
      <c r="C1171" t="s">
        <v>12</v>
      </c>
      <c r="D1171" t="s">
        <v>321</v>
      </c>
    </row>
    <row r="1172" spans="1:4" x14ac:dyDescent="0.25">
      <c r="A1172">
        <v>2057</v>
      </c>
      <c r="B1172" s="4" t="s">
        <v>20</v>
      </c>
      <c r="C1172" t="s">
        <v>12</v>
      </c>
      <c r="D1172" t="s">
        <v>321</v>
      </c>
    </row>
    <row r="1173" spans="1:4" x14ac:dyDescent="0.25">
      <c r="A1173">
        <v>2059</v>
      </c>
      <c r="B1173" s="4" t="s">
        <v>11</v>
      </c>
      <c r="C1173" t="s">
        <v>26</v>
      </c>
      <c r="D1173" t="s">
        <v>321</v>
      </c>
    </row>
    <row r="1174" spans="1:4" x14ac:dyDescent="0.25">
      <c r="A1174">
        <v>2061</v>
      </c>
      <c r="B1174" s="4" t="s">
        <v>20</v>
      </c>
      <c r="C1174" t="s">
        <v>12</v>
      </c>
      <c r="D1174" t="s">
        <v>321</v>
      </c>
    </row>
    <row r="1175" spans="1:4" x14ac:dyDescent="0.25">
      <c r="A1175">
        <v>2062</v>
      </c>
      <c r="B1175" s="4" t="s">
        <v>11</v>
      </c>
      <c r="C1175" t="s">
        <v>34</v>
      </c>
      <c r="D1175" t="s">
        <v>321</v>
      </c>
    </row>
    <row r="1176" spans="1:4" x14ac:dyDescent="0.25">
      <c r="A1176">
        <v>2063</v>
      </c>
      <c r="B1176" s="4" t="s">
        <v>20</v>
      </c>
      <c r="C1176" t="s">
        <v>12</v>
      </c>
      <c r="D1176" t="s">
        <v>321</v>
      </c>
    </row>
    <row r="1177" spans="1:4" x14ac:dyDescent="0.25">
      <c r="A1177">
        <v>2064</v>
      </c>
      <c r="B1177" s="4" t="s">
        <v>20</v>
      </c>
      <c r="C1177" t="s">
        <v>12</v>
      </c>
      <c r="D1177" t="s">
        <v>321</v>
      </c>
    </row>
    <row r="1178" spans="1:4" x14ac:dyDescent="0.25">
      <c r="A1178">
        <v>2065</v>
      </c>
      <c r="B1178" s="4" t="s">
        <v>20</v>
      </c>
      <c r="C1178" t="s">
        <v>12</v>
      </c>
      <c r="D1178" t="s">
        <v>321</v>
      </c>
    </row>
    <row r="1179" spans="1:4" x14ac:dyDescent="0.25">
      <c r="A1179">
        <v>2066</v>
      </c>
      <c r="B1179" s="4" t="s">
        <v>11</v>
      </c>
      <c r="C1179" t="s">
        <v>12</v>
      </c>
      <c r="D1179" t="s">
        <v>321</v>
      </c>
    </row>
    <row r="1180" spans="1:4" x14ac:dyDescent="0.25">
      <c r="A1180">
        <v>2067</v>
      </c>
      <c r="B1180" s="4" t="s">
        <v>11</v>
      </c>
      <c r="C1180" t="s">
        <v>12</v>
      </c>
      <c r="D1180" t="s">
        <v>321</v>
      </c>
    </row>
    <row r="1181" spans="1:4" x14ac:dyDescent="0.25">
      <c r="A1181">
        <v>2068</v>
      </c>
      <c r="B1181" s="4" t="s">
        <v>20</v>
      </c>
      <c r="C1181" t="s">
        <v>12</v>
      </c>
      <c r="D1181" t="s">
        <v>321</v>
      </c>
    </row>
    <row r="1182" spans="1:4" x14ac:dyDescent="0.25">
      <c r="A1182">
        <v>2069</v>
      </c>
      <c r="B1182" s="4" t="s">
        <v>20</v>
      </c>
      <c r="C1182" t="s">
        <v>26</v>
      </c>
      <c r="D1182" t="s">
        <v>321</v>
      </c>
    </row>
    <row r="1183" spans="1:4" x14ac:dyDescent="0.25">
      <c r="A1183">
        <v>2071</v>
      </c>
      <c r="B1183" s="4" t="s">
        <v>11</v>
      </c>
      <c r="C1183" t="s">
        <v>12</v>
      </c>
      <c r="D1183" t="s">
        <v>321</v>
      </c>
    </row>
    <row r="1184" spans="1:4" x14ac:dyDescent="0.25">
      <c r="A1184">
        <v>2073</v>
      </c>
      <c r="B1184" s="4" t="s">
        <v>20</v>
      </c>
      <c r="C1184" t="s">
        <v>12</v>
      </c>
      <c r="D1184" t="s">
        <v>321</v>
      </c>
    </row>
    <row r="1185" spans="1:4" x14ac:dyDescent="0.25">
      <c r="A1185">
        <v>2074</v>
      </c>
      <c r="B1185" s="4" t="s">
        <v>11</v>
      </c>
      <c r="C1185" t="s">
        <v>12</v>
      </c>
      <c r="D1185" t="s">
        <v>321</v>
      </c>
    </row>
    <row r="1186" spans="1:4" x14ac:dyDescent="0.25">
      <c r="A1186">
        <v>2075</v>
      </c>
      <c r="B1186" s="4" t="s">
        <v>20</v>
      </c>
      <c r="C1186" t="s">
        <v>40</v>
      </c>
      <c r="D1186" t="s">
        <v>321</v>
      </c>
    </row>
    <row r="1187" spans="1:4" x14ac:dyDescent="0.25">
      <c r="A1187">
        <v>2076</v>
      </c>
      <c r="B1187" s="4" t="s">
        <v>11</v>
      </c>
      <c r="C1187" t="s">
        <v>12</v>
      </c>
      <c r="D1187" t="s">
        <v>321</v>
      </c>
    </row>
    <row r="1188" spans="1:4" x14ac:dyDescent="0.25">
      <c r="A1188">
        <v>2077</v>
      </c>
      <c r="B1188" s="4" t="s">
        <v>20</v>
      </c>
      <c r="C1188" t="s">
        <v>12</v>
      </c>
      <c r="D1188" t="s">
        <v>321</v>
      </c>
    </row>
    <row r="1189" spans="1:4" x14ac:dyDescent="0.25">
      <c r="A1189">
        <v>2079</v>
      </c>
      <c r="B1189" s="4" t="s">
        <v>20</v>
      </c>
      <c r="C1189" t="s">
        <v>34</v>
      </c>
      <c r="D1189" t="s">
        <v>321</v>
      </c>
    </row>
    <row r="1190" spans="1:4" x14ac:dyDescent="0.25">
      <c r="A1190">
        <v>2080</v>
      </c>
      <c r="B1190" s="4" t="s">
        <v>11</v>
      </c>
      <c r="C1190" t="s">
        <v>26</v>
      </c>
      <c r="D1190" t="s">
        <v>321</v>
      </c>
    </row>
    <row r="1191" spans="1:4" x14ac:dyDescent="0.25">
      <c r="A1191">
        <v>2081</v>
      </c>
      <c r="B1191" s="4" t="s">
        <v>11</v>
      </c>
      <c r="C1191" t="s">
        <v>26</v>
      </c>
      <c r="D1191" t="s">
        <v>321</v>
      </c>
    </row>
    <row r="1192" spans="1:4" x14ac:dyDescent="0.25">
      <c r="A1192">
        <v>2084</v>
      </c>
      <c r="B1192" s="4" t="s">
        <v>11</v>
      </c>
      <c r="C1192" t="s">
        <v>12</v>
      </c>
      <c r="D1192" t="s">
        <v>321</v>
      </c>
    </row>
    <row r="1193" spans="1:4" x14ac:dyDescent="0.25">
      <c r="A1193">
        <v>2086</v>
      </c>
      <c r="B1193" s="4" t="s">
        <v>11</v>
      </c>
      <c r="C1193" t="s">
        <v>12</v>
      </c>
      <c r="D1193" t="s">
        <v>321</v>
      </c>
    </row>
    <row r="1194" spans="1:4" x14ac:dyDescent="0.25">
      <c r="A1194">
        <v>2087</v>
      </c>
      <c r="B1194" s="4" t="s">
        <v>20</v>
      </c>
      <c r="C1194" t="s">
        <v>12</v>
      </c>
      <c r="D1194" t="s">
        <v>321</v>
      </c>
    </row>
    <row r="1195" spans="1:4" x14ac:dyDescent="0.25">
      <c r="A1195">
        <v>2088</v>
      </c>
      <c r="B1195" s="4" t="s">
        <v>11</v>
      </c>
      <c r="C1195" t="s">
        <v>12</v>
      </c>
      <c r="D1195" t="s">
        <v>321</v>
      </c>
    </row>
    <row r="1196" spans="1:4" x14ac:dyDescent="0.25">
      <c r="A1196">
        <v>2089</v>
      </c>
      <c r="B1196" s="4" t="s">
        <v>11</v>
      </c>
      <c r="C1196" t="s">
        <v>34</v>
      </c>
      <c r="D1196" t="s">
        <v>321</v>
      </c>
    </row>
    <row r="1197" spans="1:4" x14ac:dyDescent="0.25">
      <c r="A1197">
        <v>2090</v>
      </c>
      <c r="B1197" s="4" t="s">
        <v>20</v>
      </c>
      <c r="C1197" t="s">
        <v>12</v>
      </c>
      <c r="D1197" t="s">
        <v>321</v>
      </c>
    </row>
    <row r="1198" spans="1:4" x14ac:dyDescent="0.25">
      <c r="A1198">
        <v>2092</v>
      </c>
      <c r="B1198" s="4" t="s">
        <v>11</v>
      </c>
      <c r="C1198" t="s">
        <v>12</v>
      </c>
      <c r="D1198" t="s">
        <v>321</v>
      </c>
    </row>
    <row r="1199" spans="1:4" x14ac:dyDescent="0.25">
      <c r="A1199">
        <v>2094</v>
      </c>
      <c r="B1199" s="4" t="s">
        <v>20</v>
      </c>
      <c r="C1199" t="s">
        <v>12</v>
      </c>
      <c r="D1199" t="s">
        <v>321</v>
      </c>
    </row>
    <row r="1200" spans="1:4" x14ac:dyDescent="0.25">
      <c r="A1200">
        <v>2097</v>
      </c>
      <c r="B1200" s="4" t="s">
        <v>11</v>
      </c>
      <c r="C1200" t="s">
        <v>12</v>
      </c>
      <c r="D1200" t="s">
        <v>321</v>
      </c>
    </row>
    <row r="1201" spans="1:4" x14ac:dyDescent="0.25">
      <c r="A1201">
        <v>2098</v>
      </c>
      <c r="B1201" s="4" t="s">
        <v>20</v>
      </c>
      <c r="C1201" t="s">
        <v>12</v>
      </c>
      <c r="D1201" t="s">
        <v>321</v>
      </c>
    </row>
    <row r="1202" spans="1:4" x14ac:dyDescent="0.25">
      <c r="A1202">
        <v>2100</v>
      </c>
      <c r="B1202" s="4" t="s">
        <v>11</v>
      </c>
      <c r="C1202" t="s">
        <v>12</v>
      </c>
      <c r="D1202" t="s">
        <v>321</v>
      </c>
    </row>
    <row r="1203" spans="1:4" x14ac:dyDescent="0.25">
      <c r="A1203">
        <v>2103</v>
      </c>
      <c r="B1203" s="4" t="s">
        <v>11</v>
      </c>
      <c r="C1203" t="s">
        <v>12</v>
      </c>
      <c r="D1203" t="s">
        <v>321</v>
      </c>
    </row>
    <row r="1204" spans="1:4" x14ac:dyDescent="0.25">
      <c r="A1204">
        <v>2106</v>
      </c>
      <c r="B1204" s="4" t="s">
        <v>11</v>
      </c>
      <c r="C1204" t="s">
        <v>12</v>
      </c>
      <c r="D1204" t="s">
        <v>321</v>
      </c>
    </row>
    <row r="1205" spans="1:4" x14ac:dyDescent="0.25">
      <c r="A1205">
        <v>2107</v>
      </c>
      <c r="B1205" s="4" t="s">
        <v>11</v>
      </c>
      <c r="C1205" t="s">
        <v>12</v>
      </c>
      <c r="D1205" t="s">
        <v>321</v>
      </c>
    </row>
    <row r="1206" spans="1:4" x14ac:dyDescent="0.25">
      <c r="A1206">
        <v>2108</v>
      </c>
      <c r="B1206" s="4" t="s">
        <v>20</v>
      </c>
      <c r="C1206" t="s">
        <v>12</v>
      </c>
      <c r="D1206" t="s">
        <v>321</v>
      </c>
    </row>
    <row r="1207" spans="1:4" x14ac:dyDescent="0.25">
      <c r="A1207">
        <v>2109</v>
      </c>
      <c r="B1207" s="4" t="s">
        <v>20</v>
      </c>
      <c r="C1207" t="s">
        <v>12</v>
      </c>
      <c r="D1207" t="s">
        <v>321</v>
      </c>
    </row>
    <row r="1208" spans="1:4" x14ac:dyDescent="0.25">
      <c r="A1208">
        <v>2112</v>
      </c>
      <c r="B1208" s="4" t="s">
        <v>11</v>
      </c>
      <c r="C1208" t="s">
        <v>12</v>
      </c>
      <c r="D1208" t="s">
        <v>321</v>
      </c>
    </row>
    <row r="1209" spans="1:4" x14ac:dyDescent="0.25">
      <c r="A1209">
        <v>2113</v>
      </c>
      <c r="B1209" s="4" t="s">
        <v>20</v>
      </c>
      <c r="C1209" t="s">
        <v>12</v>
      </c>
      <c r="D1209" t="s">
        <v>321</v>
      </c>
    </row>
    <row r="1210" spans="1:4" x14ac:dyDescent="0.25">
      <c r="A1210">
        <v>2116</v>
      </c>
      <c r="B1210" s="4" t="s">
        <v>20</v>
      </c>
      <c r="C1210" t="s">
        <v>12</v>
      </c>
      <c r="D1210" t="s">
        <v>321</v>
      </c>
    </row>
    <row r="1211" spans="1:4" x14ac:dyDescent="0.25">
      <c r="A1211">
        <v>2121</v>
      </c>
      <c r="B1211" s="4" t="s">
        <v>11</v>
      </c>
      <c r="C1211" t="s">
        <v>12</v>
      </c>
      <c r="D1211" t="s">
        <v>321</v>
      </c>
    </row>
    <row r="1212" spans="1:4" x14ac:dyDescent="0.25">
      <c r="A1212">
        <v>2123</v>
      </c>
      <c r="B1212" s="4" t="s">
        <v>11</v>
      </c>
      <c r="C1212" t="s">
        <v>34</v>
      </c>
      <c r="D1212" t="s">
        <v>321</v>
      </c>
    </row>
    <row r="1213" spans="1:4" x14ac:dyDescent="0.25">
      <c r="A1213">
        <v>2128</v>
      </c>
      <c r="B1213" s="4" t="s">
        <v>20</v>
      </c>
      <c r="C1213" t="s">
        <v>40</v>
      </c>
      <c r="D1213" t="s">
        <v>321</v>
      </c>
    </row>
    <row r="1214" spans="1:4" x14ac:dyDescent="0.25">
      <c r="A1214">
        <v>2132</v>
      </c>
      <c r="B1214" s="4" t="s">
        <v>11</v>
      </c>
      <c r="C1214" t="s">
        <v>26</v>
      </c>
      <c r="D1214" t="s">
        <v>321</v>
      </c>
    </row>
    <row r="1215" spans="1:4" x14ac:dyDescent="0.25">
      <c r="A1215">
        <v>2133</v>
      </c>
      <c r="B1215" s="4" t="s">
        <v>11</v>
      </c>
      <c r="C1215" t="s">
        <v>12</v>
      </c>
      <c r="D1215" t="s">
        <v>321</v>
      </c>
    </row>
    <row r="1216" spans="1:4" x14ac:dyDescent="0.25">
      <c r="A1216">
        <v>2135</v>
      </c>
      <c r="B1216" s="4" t="s">
        <v>20</v>
      </c>
      <c r="C1216" t="s">
        <v>12</v>
      </c>
      <c r="D1216" t="s">
        <v>321</v>
      </c>
    </row>
    <row r="1217" spans="1:4" x14ac:dyDescent="0.25">
      <c r="A1217">
        <v>2139</v>
      </c>
      <c r="B1217" s="4" t="s">
        <v>11</v>
      </c>
      <c r="C1217" t="s">
        <v>12</v>
      </c>
      <c r="D1217" t="s">
        <v>321</v>
      </c>
    </row>
    <row r="1218" spans="1:4" x14ac:dyDescent="0.25">
      <c r="A1218">
        <v>2140</v>
      </c>
      <c r="B1218" s="4" t="s">
        <v>11</v>
      </c>
      <c r="C1218" t="s">
        <v>12</v>
      </c>
      <c r="D1218" t="s">
        <v>321</v>
      </c>
    </row>
    <row r="1219" spans="1:4" x14ac:dyDescent="0.25">
      <c r="A1219">
        <v>2141</v>
      </c>
      <c r="B1219" s="4" t="s">
        <v>20</v>
      </c>
      <c r="C1219" t="s">
        <v>12</v>
      </c>
      <c r="D1219" t="s">
        <v>321</v>
      </c>
    </row>
    <row r="1220" spans="1:4" x14ac:dyDescent="0.25">
      <c r="A1220">
        <v>2142</v>
      </c>
      <c r="B1220" s="4" t="s">
        <v>20</v>
      </c>
      <c r="C1220" t="s">
        <v>12</v>
      </c>
      <c r="D1220" t="s">
        <v>321</v>
      </c>
    </row>
    <row r="1221" spans="1:4" x14ac:dyDescent="0.25">
      <c r="A1221">
        <v>2145</v>
      </c>
      <c r="B1221" s="4" t="s">
        <v>20</v>
      </c>
      <c r="C1221" t="s">
        <v>12</v>
      </c>
      <c r="D1221" t="s">
        <v>321</v>
      </c>
    </row>
    <row r="1222" spans="1:4" x14ac:dyDescent="0.25">
      <c r="A1222">
        <v>2148</v>
      </c>
      <c r="B1222" s="4" t="s">
        <v>20</v>
      </c>
      <c r="C1222" t="s">
        <v>12</v>
      </c>
      <c r="D1222" t="s">
        <v>321</v>
      </c>
    </row>
    <row r="1223" spans="1:4" x14ac:dyDescent="0.25">
      <c r="A1223">
        <v>2157</v>
      </c>
      <c r="B1223" s="4" t="s">
        <v>20</v>
      </c>
      <c r="C1223" t="s">
        <v>12</v>
      </c>
      <c r="D1223" t="s">
        <v>321</v>
      </c>
    </row>
    <row r="1224" spans="1:4" x14ac:dyDescent="0.25">
      <c r="A1224">
        <v>2159</v>
      </c>
      <c r="B1224" s="4" t="s">
        <v>20</v>
      </c>
      <c r="C1224" t="s">
        <v>12</v>
      </c>
      <c r="D1224" t="s">
        <v>321</v>
      </c>
    </row>
    <row r="1225" spans="1:4" x14ac:dyDescent="0.25">
      <c r="A1225">
        <v>2160</v>
      </c>
      <c r="B1225" s="4" t="s">
        <v>11</v>
      </c>
      <c r="C1225" t="s">
        <v>12</v>
      </c>
      <c r="D1225" t="s">
        <v>321</v>
      </c>
    </row>
    <row r="1226" spans="1:4" x14ac:dyDescent="0.25">
      <c r="A1226">
        <v>2163</v>
      </c>
      <c r="B1226" s="4" t="s">
        <v>20</v>
      </c>
      <c r="C1226" t="s">
        <v>12</v>
      </c>
      <c r="D1226" t="s">
        <v>321</v>
      </c>
    </row>
    <row r="1227" spans="1:4" x14ac:dyDescent="0.25">
      <c r="A1227">
        <v>2164</v>
      </c>
      <c r="B1227" s="4" t="s">
        <v>20</v>
      </c>
      <c r="C1227" t="s">
        <v>12</v>
      </c>
      <c r="D1227" t="s">
        <v>321</v>
      </c>
    </row>
    <row r="1228" spans="1:4" x14ac:dyDescent="0.25">
      <c r="A1228">
        <v>2165</v>
      </c>
      <c r="B1228" s="4" t="s">
        <v>11</v>
      </c>
      <c r="C1228" t="s">
        <v>26</v>
      </c>
      <c r="D1228" t="s">
        <v>321</v>
      </c>
    </row>
    <row r="1229" spans="1:4" x14ac:dyDescent="0.25">
      <c r="A1229">
        <v>2166</v>
      </c>
      <c r="B1229" s="4" t="s">
        <v>20</v>
      </c>
      <c r="C1229" t="s">
        <v>12</v>
      </c>
      <c r="D1229" t="s">
        <v>321</v>
      </c>
    </row>
    <row r="1230" spans="1:4" x14ac:dyDescent="0.25">
      <c r="A1230">
        <v>2211</v>
      </c>
      <c r="B1230" s="4" t="s">
        <v>11</v>
      </c>
      <c r="C1230" t="s">
        <v>12</v>
      </c>
      <c r="D1230" t="s">
        <v>321</v>
      </c>
    </row>
    <row r="1231" spans="1:4" x14ac:dyDescent="0.25">
      <c r="A1231">
        <v>2212</v>
      </c>
      <c r="B1231" s="4" t="s">
        <v>20</v>
      </c>
      <c r="C1231" t="s">
        <v>12</v>
      </c>
      <c r="D1231" t="s">
        <v>321</v>
      </c>
    </row>
    <row r="1232" spans="1:4" x14ac:dyDescent="0.25">
      <c r="A1232">
        <v>2218</v>
      </c>
      <c r="B1232" s="4" t="s">
        <v>20</v>
      </c>
      <c r="C1232" t="s">
        <v>40</v>
      </c>
      <c r="D1232" t="s">
        <v>321</v>
      </c>
    </row>
    <row r="1233" spans="1:4" x14ac:dyDescent="0.25">
      <c r="A1233">
        <v>2219</v>
      </c>
      <c r="B1233" s="4" t="s">
        <v>11</v>
      </c>
      <c r="C1233" t="s">
        <v>12</v>
      </c>
      <c r="D1233" t="s">
        <v>321</v>
      </c>
    </row>
    <row r="1234" spans="1:4" x14ac:dyDescent="0.25">
      <c r="A1234">
        <v>2221</v>
      </c>
      <c r="B1234" s="4" t="s">
        <v>20</v>
      </c>
      <c r="C1234" t="s">
        <v>12</v>
      </c>
      <c r="D1234" t="s">
        <v>321</v>
      </c>
    </row>
    <row r="1235" spans="1:4" x14ac:dyDescent="0.25">
      <c r="A1235">
        <v>2226</v>
      </c>
      <c r="B1235" s="4" t="s">
        <v>11</v>
      </c>
      <c r="C1235" t="s">
        <v>12</v>
      </c>
      <c r="D1235" t="s">
        <v>321</v>
      </c>
    </row>
    <row r="1236" spans="1:4" x14ac:dyDescent="0.25">
      <c r="A1236">
        <v>2233</v>
      </c>
      <c r="B1236" s="4" t="s">
        <v>11</v>
      </c>
      <c r="C1236" t="s">
        <v>12</v>
      </c>
      <c r="D1236" t="s">
        <v>321</v>
      </c>
    </row>
    <row r="1237" spans="1:4" x14ac:dyDescent="0.25">
      <c r="A1237">
        <v>2236</v>
      </c>
      <c r="B1237" s="4" t="s">
        <v>20</v>
      </c>
      <c r="C1237" t="s">
        <v>12</v>
      </c>
      <c r="D1237" t="s">
        <v>321</v>
      </c>
    </row>
    <row r="1238" spans="1:4" x14ac:dyDescent="0.25">
      <c r="A1238">
        <v>2241</v>
      </c>
      <c r="B1238" s="4" t="s">
        <v>20</v>
      </c>
      <c r="C1238" t="s">
        <v>40</v>
      </c>
      <c r="D1238" t="s">
        <v>321</v>
      </c>
    </row>
    <row r="1239" spans="1:4" x14ac:dyDescent="0.25">
      <c r="A1239">
        <v>2243</v>
      </c>
      <c r="B1239" s="4" t="s">
        <v>20</v>
      </c>
      <c r="C1239" t="s">
        <v>12</v>
      </c>
      <c r="D1239" t="s">
        <v>321</v>
      </c>
    </row>
    <row r="1240" spans="1:4" x14ac:dyDescent="0.25">
      <c r="A1240">
        <v>2247</v>
      </c>
      <c r="B1240" s="4" t="s">
        <v>20</v>
      </c>
      <c r="C1240" t="s">
        <v>12</v>
      </c>
      <c r="D1240" t="s">
        <v>321</v>
      </c>
    </row>
    <row r="1241" spans="1:4" x14ac:dyDescent="0.25">
      <c r="A1241">
        <v>2248</v>
      </c>
      <c r="B1241" s="4" t="s">
        <v>20</v>
      </c>
      <c r="C1241" t="s">
        <v>12</v>
      </c>
      <c r="D1241" t="s">
        <v>321</v>
      </c>
    </row>
    <row r="1242" spans="1:4" x14ac:dyDescent="0.25">
      <c r="A1242">
        <v>2253</v>
      </c>
      <c r="B1242" s="4" t="s">
        <v>11</v>
      </c>
      <c r="C1242" t="s">
        <v>12</v>
      </c>
      <c r="D1242" t="s">
        <v>321</v>
      </c>
    </row>
    <row r="1243" spans="1:4" x14ac:dyDescent="0.25">
      <c r="A1243">
        <v>2255</v>
      </c>
      <c r="B1243" s="4" t="s">
        <v>11</v>
      </c>
      <c r="C1243" t="s">
        <v>12</v>
      </c>
      <c r="D1243" t="s">
        <v>321</v>
      </c>
    </row>
    <row r="1244" spans="1:4" x14ac:dyDescent="0.25">
      <c r="A1244">
        <v>2256</v>
      </c>
      <c r="B1244" s="4" t="s">
        <v>11</v>
      </c>
      <c r="C1244" t="s">
        <v>12</v>
      </c>
      <c r="D1244" t="s">
        <v>321</v>
      </c>
    </row>
    <row r="1245" spans="1:4" x14ac:dyDescent="0.25">
      <c r="A1245">
        <v>2257</v>
      </c>
      <c r="B1245" s="4" t="s">
        <v>11</v>
      </c>
      <c r="C1245" t="s">
        <v>12</v>
      </c>
      <c r="D1245" t="s">
        <v>321</v>
      </c>
    </row>
    <row r="1246" spans="1:4" x14ac:dyDescent="0.25">
      <c r="A1246">
        <v>2258</v>
      </c>
      <c r="B1246" s="4" t="s">
        <v>11</v>
      </c>
      <c r="C1246" t="s">
        <v>26</v>
      </c>
      <c r="D1246" t="s">
        <v>321</v>
      </c>
    </row>
    <row r="1247" spans="1:4" x14ac:dyDescent="0.25">
      <c r="A1247">
        <v>2259</v>
      </c>
      <c r="B1247" s="4" t="s">
        <v>11</v>
      </c>
      <c r="C1247" t="s">
        <v>12</v>
      </c>
      <c r="D1247" t="s">
        <v>321</v>
      </c>
    </row>
    <row r="1248" spans="1:4" x14ac:dyDescent="0.25">
      <c r="A1248">
        <v>2260</v>
      </c>
      <c r="B1248" s="4" t="s">
        <v>20</v>
      </c>
      <c r="C1248" t="s">
        <v>34</v>
      </c>
      <c r="D1248" t="s">
        <v>321</v>
      </c>
    </row>
    <row r="1249" spans="1:4" x14ac:dyDescent="0.25">
      <c r="A1249">
        <v>2261</v>
      </c>
      <c r="B1249" s="4" t="s">
        <v>20</v>
      </c>
      <c r="C1249" t="s">
        <v>12</v>
      </c>
      <c r="D1249" t="s">
        <v>321</v>
      </c>
    </row>
    <row r="1250" spans="1:4" x14ac:dyDescent="0.25">
      <c r="A1250">
        <v>2262</v>
      </c>
      <c r="B1250" s="4" t="s">
        <v>11</v>
      </c>
      <c r="C1250" t="s">
        <v>34</v>
      </c>
      <c r="D1250" t="s">
        <v>321</v>
      </c>
    </row>
    <row r="1251" spans="1:4" x14ac:dyDescent="0.25">
      <c r="A1251">
        <v>2263</v>
      </c>
      <c r="B1251" s="4" t="s">
        <v>11</v>
      </c>
      <c r="C1251" t="s">
        <v>12</v>
      </c>
      <c r="D1251" t="s">
        <v>321</v>
      </c>
    </row>
    <row r="1252" spans="1:4" x14ac:dyDescent="0.25">
      <c r="A1252">
        <v>2265</v>
      </c>
      <c r="B1252" s="4" t="s">
        <v>11</v>
      </c>
      <c r="C1252" t="s">
        <v>12</v>
      </c>
      <c r="D1252" t="s">
        <v>321</v>
      </c>
    </row>
    <row r="1253" spans="1:4" x14ac:dyDescent="0.25">
      <c r="A1253">
        <v>2266</v>
      </c>
      <c r="B1253" s="4" t="s">
        <v>20</v>
      </c>
      <c r="C1253" t="s">
        <v>26</v>
      </c>
      <c r="D1253" t="s">
        <v>321</v>
      </c>
    </row>
    <row r="1254" spans="1:4" x14ac:dyDescent="0.25">
      <c r="A1254">
        <v>2267</v>
      </c>
      <c r="B1254" s="4" t="s">
        <v>11</v>
      </c>
      <c r="C1254" t="s">
        <v>83</v>
      </c>
      <c r="D1254" t="s">
        <v>321</v>
      </c>
    </row>
    <row r="1255" spans="1:4" x14ac:dyDescent="0.25">
      <c r="A1255">
        <v>2269</v>
      </c>
      <c r="B1255" s="4" t="s">
        <v>20</v>
      </c>
      <c r="C1255" t="s">
        <v>12</v>
      </c>
      <c r="D1255" t="s">
        <v>321</v>
      </c>
    </row>
    <row r="1256" spans="1:4" x14ac:dyDescent="0.25">
      <c r="A1256">
        <v>2270</v>
      </c>
      <c r="B1256" s="4" t="s">
        <v>20</v>
      </c>
      <c r="C1256" t="s">
        <v>12</v>
      </c>
      <c r="D1256" t="s">
        <v>321</v>
      </c>
    </row>
    <row r="1257" spans="1:4" x14ac:dyDescent="0.25">
      <c r="A1257">
        <v>2277</v>
      </c>
      <c r="B1257" s="4" t="s">
        <v>11</v>
      </c>
      <c r="C1257" t="s">
        <v>12</v>
      </c>
      <c r="D1257" t="s">
        <v>321</v>
      </c>
    </row>
    <row r="1258" spans="1:4" x14ac:dyDescent="0.25">
      <c r="A1258">
        <v>2278</v>
      </c>
      <c r="B1258" s="4" t="s">
        <v>11</v>
      </c>
      <c r="C1258" t="s">
        <v>34</v>
      </c>
      <c r="D1258" t="s">
        <v>321</v>
      </c>
    </row>
    <row r="1259" spans="1:4" x14ac:dyDescent="0.25">
      <c r="A1259">
        <v>2279</v>
      </c>
      <c r="B1259" s="4" t="s">
        <v>20</v>
      </c>
      <c r="C1259" t="s">
        <v>12</v>
      </c>
      <c r="D1259" t="s">
        <v>321</v>
      </c>
    </row>
    <row r="1260" spans="1:4" x14ac:dyDescent="0.25">
      <c r="A1260">
        <v>2280</v>
      </c>
      <c r="B1260" s="4" t="s">
        <v>20</v>
      </c>
      <c r="C1260" t="s">
        <v>12</v>
      </c>
      <c r="D1260" t="s">
        <v>321</v>
      </c>
    </row>
    <row r="1261" spans="1:4" x14ac:dyDescent="0.25">
      <c r="A1261">
        <v>2281</v>
      </c>
      <c r="B1261" s="4" t="s">
        <v>11</v>
      </c>
      <c r="C1261" t="s">
        <v>40</v>
      </c>
      <c r="D1261" t="s">
        <v>321</v>
      </c>
    </row>
    <row r="1262" spans="1:4" x14ac:dyDescent="0.25">
      <c r="A1262">
        <v>2283</v>
      </c>
      <c r="B1262" s="4" t="s">
        <v>20</v>
      </c>
      <c r="C1262" t="s">
        <v>12</v>
      </c>
      <c r="D1262" t="s">
        <v>321</v>
      </c>
    </row>
    <row r="1263" spans="1:4" x14ac:dyDescent="0.25">
      <c r="A1263">
        <v>2285</v>
      </c>
      <c r="B1263" s="4" t="s">
        <v>20</v>
      </c>
      <c r="C1263" t="s">
        <v>34</v>
      </c>
      <c r="D1263" t="s">
        <v>321</v>
      </c>
    </row>
    <row r="1264" spans="1:4" x14ac:dyDescent="0.25">
      <c r="A1264">
        <v>2287</v>
      </c>
      <c r="B1264" s="4" t="s">
        <v>20</v>
      </c>
      <c r="C1264" t="s">
        <v>26</v>
      </c>
      <c r="D1264" t="s">
        <v>321</v>
      </c>
    </row>
    <row r="1265" spans="1:4" x14ac:dyDescent="0.25">
      <c r="A1265">
        <v>2289</v>
      </c>
      <c r="B1265" s="4" t="s">
        <v>20</v>
      </c>
      <c r="C1265" t="s">
        <v>12</v>
      </c>
      <c r="D1265" t="s">
        <v>321</v>
      </c>
    </row>
    <row r="1266" spans="1:4" x14ac:dyDescent="0.25">
      <c r="A1266">
        <v>2290</v>
      </c>
      <c r="B1266" s="4" t="s">
        <v>20</v>
      </c>
      <c r="C1266" t="s">
        <v>12</v>
      </c>
      <c r="D1266" t="s">
        <v>321</v>
      </c>
    </row>
    <row r="1267" spans="1:4" x14ac:dyDescent="0.25">
      <c r="A1267">
        <v>2291</v>
      </c>
      <c r="B1267" s="4" t="s">
        <v>11</v>
      </c>
      <c r="C1267" t="s">
        <v>12</v>
      </c>
      <c r="D1267" t="s">
        <v>321</v>
      </c>
    </row>
    <row r="1268" spans="1:4" x14ac:dyDescent="0.25">
      <c r="A1268">
        <v>2292</v>
      </c>
      <c r="B1268" s="4" t="s">
        <v>20</v>
      </c>
      <c r="C1268" t="s">
        <v>12</v>
      </c>
      <c r="D1268" t="s">
        <v>321</v>
      </c>
    </row>
    <row r="1269" spans="1:4" x14ac:dyDescent="0.25">
      <c r="A1269">
        <v>2293</v>
      </c>
      <c r="B1269" s="4" t="s">
        <v>20</v>
      </c>
      <c r="C1269" t="s">
        <v>12</v>
      </c>
      <c r="D1269" t="s">
        <v>321</v>
      </c>
    </row>
    <row r="1270" spans="1:4" x14ac:dyDescent="0.25">
      <c r="A1270">
        <v>2294</v>
      </c>
      <c r="B1270" s="4" t="s">
        <v>20</v>
      </c>
      <c r="C1270" t="s">
        <v>12</v>
      </c>
      <c r="D1270" t="s">
        <v>321</v>
      </c>
    </row>
    <row r="1271" spans="1:4" x14ac:dyDescent="0.25">
      <c r="A1271">
        <v>2295</v>
      </c>
      <c r="B1271" s="4" t="s">
        <v>20</v>
      </c>
      <c r="C1271" t="s">
        <v>12</v>
      </c>
      <c r="D1271" t="s">
        <v>321</v>
      </c>
    </row>
    <row r="1272" spans="1:4" x14ac:dyDescent="0.25">
      <c r="A1272">
        <v>2296</v>
      </c>
      <c r="B1272" s="4" t="s">
        <v>20</v>
      </c>
      <c r="C1272" t="s">
        <v>12</v>
      </c>
      <c r="D1272" t="s">
        <v>321</v>
      </c>
    </row>
    <row r="1273" spans="1:4" x14ac:dyDescent="0.25">
      <c r="A1273">
        <v>2297</v>
      </c>
      <c r="B1273" s="4" t="s">
        <v>20</v>
      </c>
      <c r="C1273" t="s">
        <v>12</v>
      </c>
      <c r="D1273" t="s">
        <v>321</v>
      </c>
    </row>
    <row r="1274" spans="1:4" x14ac:dyDescent="0.25">
      <c r="A1274">
        <v>2300</v>
      </c>
      <c r="B1274" s="4" t="s">
        <v>20</v>
      </c>
      <c r="C1274" t="s">
        <v>12</v>
      </c>
      <c r="D1274" t="s">
        <v>321</v>
      </c>
    </row>
    <row r="1275" spans="1:4" x14ac:dyDescent="0.25">
      <c r="A1275">
        <v>2302</v>
      </c>
      <c r="B1275" s="4" t="s">
        <v>20</v>
      </c>
      <c r="C1275" t="s">
        <v>12</v>
      </c>
      <c r="D1275" t="s">
        <v>321</v>
      </c>
    </row>
    <row r="1276" spans="1:4" x14ac:dyDescent="0.25">
      <c r="A1276">
        <v>2304</v>
      </c>
      <c r="B1276" s="4" t="s">
        <v>20</v>
      </c>
      <c r="C1276" t="s">
        <v>34</v>
      </c>
      <c r="D1276" t="s">
        <v>321</v>
      </c>
    </row>
    <row r="1277" spans="1:4" x14ac:dyDescent="0.25">
      <c r="A1277">
        <v>2306</v>
      </c>
      <c r="B1277" s="4" t="s">
        <v>20</v>
      </c>
      <c r="C1277" t="s">
        <v>12</v>
      </c>
      <c r="D1277" t="s">
        <v>321</v>
      </c>
    </row>
    <row r="1278" spans="1:4" x14ac:dyDescent="0.25">
      <c r="A1278">
        <v>2307</v>
      </c>
      <c r="B1278" s="4" t="s">
        <v>20</v>
      </c>
      <c r="C1278" t="s">
        <v>12</v>
      </c>
      <c r="D1278" t="s">
        <v>321</v>
      </c>
    </row>
    <row r="1279" spans="1:4" x14ac:dyDescent="0.25">
      <c r="A1279">
        <v>2308</v>
      </c>
      <c r="B1279" s="4" t="s">
        <v>20</v>
      </c>
      <c r="C1279" t="s">
        <v>12</v>
      </c>
      <c r="D1279" t="s">
        <v>321</v>
      </c>
    </row>
    <row r="1280" spans="1:4" x14ac:dyDescent="0.25">
      <c r="A1280">
        <v>2309</v>
      </c>
      <c r="B1280" s="4" t="s">
        <v>20</v>
      </c>
      <c r="C1280" t="s">
        <v>12</v>
      </c>
      <c r="D1280" t="s">
        <v>321</v>
      </c>
    </row>
    <row r="1281" spans="1:4" x14ac:dyDescent="0.25">
      <c r="A1281">
        <v>2310</v>
      </c>
      <c r="B1281" s="4" t="s">
        <v>20</v>
      </c>
      <c r="C1281" t="s">
        <v>12</v>
      </c>
      <c r="D1281" t="s">
        <v>321</v>
      </c>
    </row>
    <row r="1282" spans="1:4" x14ac:dyDescent="0.25">
      <c r="A1282">
        <v>2311</v>
      </c>
      <c r="B1282" s="4" t="s">
        <v>20</v>
      </c>
      <c r="C1282" t="s">
        <v>12</v>
      </c>
      <c r="D1282" t="s">
        <v>321</v>
      </c>
    </row>
    <row r="1283" spans="1:4" x14ac:dyDescent="0.25">
      <c r="A1283">
        <v>2313</v>
      </c>
      <c r="B1283" s="4" t="s">
        <v>20</v>
      </c>
      <c r="C1283" t="s">
        <v>12</v>
      </c>
      <c r="D1283" t="s">
        <v>321</v>
      </c>
    </row>
    <row r="1284" spans="1:4" x14ac:dyDescent="0.25">
      <c r="A1284">
        <v>2314</v>
      </c>
      <c r="B1284" s="4" t="s">
        <v>20</v>
      </c>
      <c r="C1284" t="s">
        <v>12</v>
      </c>
      <c r="D1284" t="s">
        <v>321</v>
      </c>
    </row>
    <row r="1285" spans="1:4" x14ac:dyDescent="0.25">
      <c r="A1285">
        <v>2315</v>
      </c>
      <c r="B1285" s="4" t="s">
        <v>20</v>
      </c>
      <c r="C1285" t="s">
        <v>12</v>
      </c>
      <c r="D1285" t="s">
        <v>321</v>
      </c>
    </row>
    <row r="1286" spans="1:4" x14ac:dyDescent="0.25">
      <c r="A1286">
        <v>2319</v>
      </c>
      <c r="B1286" s="4" t="s">
        <v>20</v>
      </c>
      <c r="C1286" t="s">
        <v>26</v>
      </c>
      <c r="D1286" t="s">
        <v>321</v>
      </c>
    </row>
    <row r="1287" spans="1:4" x14ac:dyDescent="0.25">
      <c r="A1287">
        <v>2321</v>
      </c>
      <c r="B1287" s="4" t="s">
        <v>11</v>
      </c>
      <c r="C1287" t="s">
        <v>12</v>
      </c>
      <c r="D1287" t="s">
        <v>321</v>
      </c>
    </row>
    <row r="1288" spans="1:4" x14ac:dyDescent="0.25">
      <c r="A1288">
        <v>2323</v>
      </c>
      <c r="B1288" s="4" t="s">
        <v>20</v>
      </c>
      <c r="C1288" t="s">
        <v>12</v>
      </c>
      <c r="D1288" t="s">
        <v>321</v>
      </c>
    </row>
    <row r="1289" spans="1:4" x14ac:dyDescent="0.25">
      <c r="A1289">
        <v>2326</v>
      </c>
      <c r="B1289" s="4" t="s">
        <v>20</v>
      </c>
      <c r="C1289" t="s">
        <v>34</v>
      </c>
      <c r="D1289" t="s">
        <v>321</v>
      </c>
    </row>
    <row r="1290" spans="1:4" x14ac:dyDescent="0.25">
      <c r="A1290">
        <v>2327</v>
      </c>
      <c r="B1290" s="4" t="s">
        <v>20</v>
      </c>
      <c r="C1290" t="s">
        <v>12</v>
      </c>
      <c r="D1290" t="s">
        <v>321</v>
      </c>
    </row>
    <row r="1291" spans="1:4" x14ac:dyDescent="0.25">
      <c r="A1291">
        <v>2328</v>
      </c>
      <c r="B1291" s="4" t="s">
        <v>20</v>
      </c>
      <c r="C1291" t="s">
        <v>34</v>
      </c>
      <c r="D1291" t="s">
        <v>321</v>
      </c>
    </row>
    <row r="1292" spans="1:4" x14ac:dyDescent="0.25">
      <c r="A1292">
        <v>2330</v>
      </c>
      <c r="B1292" s="4" t="s">
        <v>20</v>
      </c>
      <c r="C1292" t="s">
        <v>12</v>
      </c>
      <c r="D1292" t="s">
        <v>321</v>
      </c>
    </row>
    <row r="1293" spans="1:4" x14ac:dyDescent="0.25">
      <c r="A1293">
        <v>2332</v>
      </c>
      <c r="B1293" s="4" t="s">
        <v>20</v>
      </c>
      <c r="C1293" t="s">
        <v>12</v>
      </c>
      <c r="D1293" t="s">
        <v>321</v>
      </c>
    </row>
    <row r="1294" spans="1:4" x14ac:dyDescent="0.25">
      <c r="A1294">
        <v>2336</v>
      </c>
      <c r="B1294" s="4" t="s">
        <v>20</v>
      </c>
      <c r="C1294" t="s">
        <v>12</v>
      </c>
      <c r="D1294" t="s">
        <v>321</v>
      </c>
    </row>
    <row r="1295" spans="1:4" x14ac:dyDescent="0.25">
      <c r="A1295">
        <v>2338</v>
      </c>
      <c r="B1295" s="4" t="s">
        <v>20</v>
      </c>
      <c r="C1295" t="s">
        <v>12</v>
      </c>
      <c r="D1295" t="s">
        <v>321</v>
      </c>
    </row>
    <row r="1296" spans="1:4" x14ac:dyDescent="0.25">
      <c r="A1296">
        <v>2340</v>
      </c>
      <c r="B1296" s="4" t="s">
        <v>20</v>
      </c>
      <c r="C1296" t="s">
        <v>12</v>
      </c>
      <c r="D1296" t="s">
        <v>321</v>
      </c>
    </row>
    <row r="1297" spans="1:4" x14ac:dyDescent="0.25">
      <c r="A1297">
        <v>2343</v>
      </c>
      <c r="B1297" s="4" t="s">
        <v>20</v>
      </c>
      <c r="C1297" t="s">
        <v>34</v>
      </c>
      <c r="D1297" t="s">
        <v>321</v>
      </c>
    </row>
    <row r="1298" spans="1:4" x14ac:dyDescent="0.25">
      <c r="A1298">
        <v>2344</v>
      </c>
      <c r="B1298" s="4" t="s">
        <v>20</v>
      </c>
      <c r="C1298" t="s">
        <v>12</v>
      </c>
      <c r="D1298" t="s">
        <v>321</v>
      </c>
    </row>
    <row r="1299" spans="1:4" x14ac:dyDescent="0.25">
      <c r="A1299">
        <v>2345</v>
      </c>
      <c r="B1299" s="4" t="s">
        <v>20</v>
      </c>
      <c r="C1299" t="s">
        <v>12</v>
      </c>
      <c r="D1299" t="s">
        <v>321</v>
      </c>
    </row>
    <row r="1300" spans="1:4" x14ac:dyDescent="0.25">
      <c r="A1300">
        <v>2347</v>
      </c>
      <c r="B1300" s="4" t="s">
        <v>20</v>
      </c>
      <c r="C1300" t="s">
        <v>12</v>
      </c>
      <c r="D1300" t="s">
        <v>321</v>
      </c>
    </row>
    <row r="1301" spans="1:4" x14ac:dyDescent="0.25">
      <c r="A1301">
        <v>2349</v>
      </c>
      <c r="B1301" s="4" t="s">
        <v>11</v>
      </c>
      <c r="C1301" t="s">
        <v>12</v>
      </c>
      <c r="D1301" t="s">
        <v>321</v>
      </c>
    </row>
    <row r="1302" spans="1:4" x14ac:dyDescent="0.25">
      <c r="A1302">
        <v>2352</v>
      </c>
      <c r="B1302" s="4" t="s">
        <v>20</v>
      </c>
      <c r="C1302" t="s">
        <v>12</v>
      </c>
      <c r="D1302" t="s">
        <v>321</v>
      </c>
    </row>
    <row r="1303" spans="1:4" x14ac:dyDescent="0.25">
      <c r="A1303">
        <v>2353</v>
      </c>
      <c r="B1303" s="4" t="s">
        <v>20</v>
      </c>
      <c r="C1303" t="s">
        <v>12</v>
      </c>
      <c r="D1303" t="s">
        <v>321</v>
      </c>
    </row>
    <row r="1304" spans="1:4" x14ac:dyDescent="0.25">
      <c r="A1304">
        <v>2354</v>
      </c>
      <c r="B1304" s="4" t="s">
        <v>11</v>
      </c>
      <c r="C1304" t="s">
        <v>12</v>
      </c>
      <c r="D1304" t="s">
        <v>321</v>
      </c>
    </row>
    <row r="1305" spans="1:4" x14ac:dyDescent="0.25">
      <c r="A1305">
        <v>2357</v>
      </c>
      <c r="B1305" s="4" t="s">
        <v>20</v>
      </c>
      <c r="C1305" t="s">
        <v>12</v>
      </c>
      <c r="D1305" t="s">
        <v>321</v>
      </c>
    </row>
    <row r="1306" spans="1:4" x14ac:dyDescent="0.25">
      <c r="A1306">
        <v>2358</v>
      </c>
      <c r="B1306" s="4" t="s">
        <v>20</v>
      </c>
      <c r="C1306" t="s">
        <v>12</v>
      </c>
      <c r="D1306" t="s">
        <v>321</v>
      </c>
    </row>
    <row r="1307" spans="1:4" x14ac:dyDescent="0.25">
      <c r="A1307">
        <v>2359</v>
      </c>
      <c r="B1307" s="4" t="s">
        <v>11</v>
      </c>
      <c r="C1307" t="s">
        <v>12</v>
      </c>
      <c r="D1307" t="s">
        <v>321</v>
      </c>
    </row>
    <row r="1308" spans="1:4" x14ac:dyDescent="0.25">
      <c r="A1308">
        <v>2360</v>
      </c>
      <c r="B1308" s="4" t="s">
        <v>20</v>
      </c>
      <c r="C1308" t="s">
        <v>12</v>
      </c>
      <c r="D1308" t="s">
        <v>321</v>
      </c>
    </row>
    <row r="1309" spans="1:4" x14ac:dyDescent="0.25">
      <c r="A1309">
        <v>2361</v>
      </c>
      <c r="B1309" s="4" t="s">
        <v>11</v>
      </c>
      <c r="C1309" t="s">
        <v>12</v>
      </c>
      <c r="D1309" t="s">
        <v>321</v>
      </c>
    </row>
    <row r="1310" spans="1:4" x14ac:dyDescent="0.25">
      <c r="A1310">
        <v>2362</v>
      </c>
      <c r="B1310" s="4" t="s">
        <v>20</v>
      </c>
      <c r="C1310" t="s">
        <v>34</v>
      </c>
      <c r="D1310" t="s">
        <v>321</v>
      </c>
    </row>
    <row r="1311" spans="1:4" x14ac:dyDescent="0.25">
      <c r="A1311">
        <v>2365</v>
      </c>
      <c r="B1311" s="4" t="s">
        <v>11</v>
      </c>
      <c r="C1311" t="s">
        <v>12</v>
      </c>
      <c r="D1311" t="s">
        <v>321</v>
      </c>
    </row>
    <row r="1312" spans="1:4" x14ac:dyDescent="0.25">
      <c r="A1312">
        <v>2366</v>
      </c>
      <c r="B1312" s="4" t="s">
        <v>20</v>
      </c>
      <c r="C1312" t="s">
        <v>12</v>
      </c>
      <c r="D1312" t="s">
        <v>321</v>
      </c>
    </row>
    <row r="1313" spans="1:4" x14ac:dyDescent="0.25">
      <c r="A1313">
        <v>2367</v>
      </c>
      <c r="B1313" s="4" t="s">
        <v>20</v>
      </c>
      <c r="C1313" t="s">
        <v>12</v>
      </c>
      <c r="D1313" t="s">
        <v>321</v>
      </c>
    </row>
    <row r="1314" spans="1:4" x14ac:dyDescent="0.25">
      <c r="A1314">
        <v>2368</v>
      </c>
      <c r="B1314" s="4" t="s">
        <v>20</v>
      </c>
      <c r="C1314" t="s">
        <v>12</v>
      </c>
      <c r="D1314" t="s">
        <v>321</v>
      </c>
    </row>
    <row r="1315" spans="1:4" x14ac:dyDescent="0.25">
      <c r="A1315">
        <v>2369</v>
      </c>
      <c r="B1315" s="4" t="s">
        <v>11</v>
      </c>
      <c r="C1315" t="s">
        <v>12</v>
      </c>
      <c r="D1315" t="s">
        <v>321</v>
      </c>
    </row>
    <row r="1316" spans="1:4" x14ac:dyDescent="0.25">
      <c r="A1316">
        <v>2370</v>
      </c>
      <c r="B1316" s="4" t="s">
        <v>20</v>
      </c>
      <c r="C1316" t="s">
        <v>12</v>
      </c>
      <c r="D1316" t="s">
        <v>321</v>
      </c>
    </row>
    <row r="1317" spans="1:4" x14ac:dyDescent="0.25">
      <c r="A1317">
        <v>2371</v>
      </c>
      <c r="B1317" s="4" t="s">
        <v>20</v>
      </c>
      <c r="C1317" t="s">
        <v>12</v>
      </c>
      <c r="D1317" t="s">
        <v>321</v>
      </c>
    </row>
    <row r="1318" spans="1:4" x14ac:dyDescent="0.25">
      <c r="A1318">
        <v>2373</v>
      </c>
      <c r="B1318" s="4" t="s">
        <v>11</v>
      </c>
      <c r="C1318" t="s">
        <v>12</v>
      </c>
      <c r="D1318" t="s">
        <v>321</v>
      </c>
    </row>
    <row r="1319" spans="1:4" x14ac:dyDescent="0.25">
      <c r="A1319">
        <v>2374</v>
      </c>
      <c r="B1319" s="4" t="s">
        <v>11</v>
      </c>
      <c r="C1319" t="s">
        <v>12</v>
      </c>
      <c r="D1319" t="s">
        <v>321</v>
      </c>
    </row>
    <row r="1320" spans="1:4" x14ac:dyDescent="0.25">
      <c r="A1320">
        <v>2376</v>
      </c>
      <c r="B1320" s="4" t="s">
        <v>20</v>
      </c>
      <c r="C1320" t="s">
        <v>34</v>
      </c>
      <c r="D1320" t="s">
        <v>321</v>
      </c>
    </row>
    <row r="1321" spans="1:4" x14ac:dyDescent="0.25">
      <c r="A1321">
        <v>2377</v>
      </c>
      <c r="B1321" s="4" t="s">
        <v>11</v>
      </c>
      <c r="C1321" t="s">
        <v>12</v>
      </c>
      <c r="D1321" t="s">
        <v>321</v>
      </c>
    </row>
    <row r="1322" spans="1:4" x14ac:dyDescent="0.25">
      <c r="A1322">
        <v>2378</v>
      </c>
      <c r="B1322" s="4" t="s">
        <v>20</v>
      </c>
      <c r="C1322" t="s">
        <v>12</v>
      </c>
      <c r="D1322" t="s">
        <v>321</v>
      </c>
    </row>
    <row r="1323" spans="1:4" x14ac:dyDescent="0.25">
      <c r="A1323">
        <v>2381</v>
      </c>
      <c r="B1323" s="4" t="s">
        <v>20</v>
      </c>
      <c r="C1323" t="s">
        <v>12</v>
      </c>
      <c r="D1323" t="s">
        <v>321</v>
      </c>
    </row>
    <row r="1324" spans="1:4" x14ac:dyDescent="0.25">
      <c r="A1324">
        <v>2382</v>
      </c>
      <c r="B1324" s="4" t="s">
        <v>20</v>
      </c>
      <c r="C1324" t="s">
        <v>12</v>
      </c>
      <c r="D1324" t="s">
        <v>321</v>
      </c>
    </row>
    <row r="1325" spans="1:4" x14ac:dyDescent="0.25">
      <c r="A1325">
        <v>2384</v>
      </c>
      <c r="B1325" s="4" t="s">
        <v>20</v>
      </c>
      <c r="C1325" t="s">
        <v>12</v>
      </c>
      <c r="D1325" t="s">
        <v>321</v>
      </c>
    </row>
    <row r="1326" spans="1:4" x14ac:dyDescent="0.25">
      <c r="A1326">
        <v>2386</v>
      </c>
      <c r="B1326" s="4" t="s">
        <v>11</v>
      </c>
      <c r="C1326" t="s">
        <v>12</v>
      </c>
      <c r="D1326" t="s">
        <v>321</v>
      </c>
    </row>
    <row r="1327" spans="1:4" x14ac:dyDescent="0.25">
      <c r="A1327">
        <v>2388</v>
      </c>
      <c r="B1327" s="4" t="s">
        <v>20</v>
      </c>
      <c r="C1327" t="s">
        <v>12</v>
      </c>
      <c r="D1327" t="s">
        <v>321</v>
      </c>
    </row>
    <row r="1328" spans="1:4" x14ac:dyDescent="0.25">
      <c r="A1328">
        <v>2389</v>
      </c>
      <c r="B1328" s="4" t="s">
        <v>20</v>
      </c>
      <c r="C1328" t="s">
        <v>12</v>
      </c>
      <c r="D1328" t="s">
        <v>321</v>
      </c>
    </row>
    <row r="1329" spans="1:4" x14ac:dyDescent="0.25">
      <c r="A1329">
        <v>2390</v>
      </c>
      <c r="B1329" s="4" t="s">
        <v>20</v>
      </c>
      <c r="C1329" t="s">
        <v>34</v>
      </c>
      <c r="D1329" t="s">
        <v>321</v>
      </c>
    </row>
    <row r="1330" spans="1:4" x14ac:dyDescent="0.25">
      <c r="A1330">
        <v>2391</v>
      </c>
      <c r="B1330" s="4" t="s">
        <v>11</v>
      </c>
      <c r="C1330" t="s">
        <v>12</v>
      </c>
      <c r="D1330" t="s">
        <v>321</v>
      </c>
    </row>
    <row r="1331" spans="1:4" x14ac:dyDescent="0.25">
      <c r="A1331">
        <v>2392</v>
      </c>
      <c r="B1331" s="4" t="s">
        <v>20</v>
      </c>
      <c r="C1331" t="s">
        <v>12</v>
      </c>
      <c r="D1331" t="s">
        <v>321</v>
      </c>
    </row>
    <row r="1332" spans="1:4" x14ac:dyDescent="0.25">
      <c r="A1332">
        <v>2395</v>
      </c>
      <c r="B1332" s="4" t="s">
        <v>11</v>
      </c>
      <c r="C1332" t="s">
        <v>12</v>
      </c>
      <c r="D1332" t="s">
        <v>321</v>
      </c>
    </row>
    <row r="1333" spans="1:4" x14ac:dyDescent="0.25">
      <c r="A1333">
        <v>2396</v>
      </c>
      <c r="B1333" s="4" t="s">
        <v>20</v>
      </c>
      <c r="C1333" t="s">
        <v>12</v>
      </c>
      <c r="D1333" t="s">
        <v>321</v>
      </c>
    </row>
    <row r="1334" spans="1:4" x14ac:dyDescent="0.25">
      <c r="A1334">
        <v>2398</v>
      </c>
      <c r="B1334" s="4" t="s">
        <v>20</v>
      </c>
      <c r="C1334" t="s">
        <v>34</v>
      </c>
      <c r="D1334" t="s">
        <v>321</v>
      </c>
    </row>
    <row r="1335" spans="1:4" x14ac:dyDescent="0.25">
      <c r="A1335">
        <v>2400</v>
      </c>
      <c r="B1335" s="4" t="s">
        <v>20</v>
      </c>
      <c r="C1335" t="s">
        <v>12</v>
      </c>
      <c r="D1335" t="s">
        <v>321</v>
      </c>
    </row>
    <row r="1336" spans="1:4" x14ac:dyDescent="0.25">
      <c r="A1336">
        <v>2401</v>
      </c>
      <c r="B1336" s="4" t="s">
        <v>11</v>
      </c>
      <c r="C1336" t="s">
        <v>12</v>
      </c>
      <c r="D1336" t="s">
        <v>321</v>
      </c>
    </row>
    <row r="1337" spans="1:4" x14ac:dyDescent="0.25">
      <c r="A1337">
        <v>2402</v>
      </c>
      <c r="B1337" s="4" t="s">
        <v>11</v>
      </c>
      <c r="C1337" t="s">
        <v>12</v>
      </c>
      <c r="D1337" t="s">
        <v>321</v>
      </c>
    </row>
    <row r="1338" spans="1:4" x14ac:dyDescent="0.25">
      <c r="A1338">
        <v>2403</v>
      </c>
      <c r="B1338" s="4" t="s">
        <v>20</v>
      </c>
      <c r="C1338" t="s">
        <v>12</v>
      </c>
      <c r="D1338" t="s">
        <v>321</v>
      </c>
    </row>
    <row r="1339" spans="1:4" x14ac:dyDescent="0.25">
      <c r="A1339">
        <v>2404</v>
      </c>
      <c r="B1339" s="4" t="s">
        <v>20</v>
      </c>
      <c r="C1339" t="s">
        <v>12</v>
      </c>
      <c r="D1339" t="s">
        <v>321</v>
      </c>
    </row>
    <row r="1340" spans="1:4" x14ac:dyDescent="0.25">
      <c r="A1340">
        <v>2407</v>
      </c>
      <c r="B1340" s="4" t="s">
        <v>20</v>
      </c>
      <c r="C1340" t="s">
        <v>12</v>
      </c>
      <c r="D1340" t="s">
        <v>321</v>
      </c>
    </row>
    <row r="1341" spans="1:4" x14ac:dyDescent="0.25">
      <c r="A1341">
        <v>2408</v>
      </c>
      <c r="B1341" s="4" t="s">
        <v>11</v>
      </c>
      <c r="C1341" t="s">
        <v>12</v>
      </c>
      <c r="D1341" t="s">
        <v>321</v>
      </c>
    </row>
    <row r="1342" spans="1:4" x14ac:dyDescent="0.25">
      <c r="A1342">
        <v>2409</v>
      </c>
      <c r="B1342" s="4" t="s">
        <v>11</v>
      </c>
      <c r="C1342" t="s">
        <v>12</v>
      </c>
      <c r="D1342" t="s">
        <v>321</v>
      </c>
    </row>
    <row r="1343" spans="1:4" x14ac:dyDescent="0.25">
      <c r="A1343">
        <v>2410</v>
      </c>
      <c r="B1343" s="4" t="s">
        <v>20</v>
      </c>
      <c r="C1343" t="s">
        <v>12</v>
      </c>
      <c r="D1343" t="s">
        <v>321</v>
      </c>
    </row>
    <row r="1344" spans="1:4" x14ac:dyDescent="0.25">
      <c r="A1344">
        <v>2411</v>
      </c>
      <c r="B1344" s="4" t="s">
        <v>20</v>
      </c>
      <c r="C1344" t="s">
        <v>12</v>
      </c>
      <c r="D1344" t="s">
        <v>321</v>
      </c>
    </row>
    <row r="1345" spans="1:4" x14ac:dyDescent="0.25">
      <c r="A1345">
        <v>2412</v>
      </c>
      <c r="B1345" s="4" t="s">
        <v>11</v>
      </c>
      <c r="C1345" t="s">
        <v>12</v>
      </c>
      <c r="D1345" t="s">
        <v>321</v>
      </c>
    </row>
    <row r="1346" spans="1:4" x14ac:dyDescent="0.25">
      <c r="A1346">
        <v>2413</v>
      </c>
      <c r="B1346" s="4" t="s">
        <v>20</v>
      </c>
      <c r="C1346" t="s">
        <v>40</v>
      </c>
      <c r="D1346" t="s">
        <v>321</v>
      </c>
    </row>
    <row r="1347" spans="1:4" x14ac:dyDescent="0.25">
      <c r="A1347">
        <v>2415</v>
      </c>
      <c r="B1347" s="4" t="s">
        <v>20</v>
      </c>
      <c r="C1347" t="s">
        <v>12</v>
      </c>
      <c r="D1347" t="s">
        <v>321</v>
      </c>
    </row>
    <row r="1348" spans="1:4" x14ac:dyDescent="0.25">
      <c r="A1348">
        <v>2416</v>
      </c>
      <c r="B1348" s="4" t="s">
        <v>20</v>
      </c>
      <c r="C1348" t="s">
        <v>12</v>
      </c>
      <c r="D1348" t="s">
        <v>321</v>
      </c>
    </row>
    <row r="1349" spans="1:4" x14ac:dyDescent="0.25">
      <c r="A1349">
        <v>2417</v>
      </c>
      <c r="B1349" s="4" t="s">
        <v>20</v>
      </c>
      <c r="C1349" t="s">
        <v>12</v>
      </c>
      <c r="D1349" t="s">
        <v>321</v>
      </c>
    </row>
    <row r="1350" spans="1:4" x14ac:dyDescent="0.25">
      <c r="A1350">
        <v>2418</v>
      </c>
      <c r="B1350" s="4" t="s">
        <v>11</v>
      </c>
      <c r="C1350" t="s">
        <v>12</v>
      </c>
      <c r="D1350" t="s">
        <v>321</v>
      </c>
    </row>
    <row r="1351" spans="1:4" x14ac:dyDescent="0.25">
      <c r="A1351">
        <v>2419</v>
      </c>
      <c r="B1351" s="4" t="s">
        <v>11</v>
      </c>
      <c r="C1351" t="s">
        <v>40</v>
      </c>
      <c r="D1351" t="s">
        <v>321</v>
      </c>
    </row>
    <row r="1352" spans="1:4" x14ac:dyDescent="0.25">
      <c r="A1352">
        <v>2420</v>
      </c>
      <c r="B1352" s="4" t="s">
        <v>20</v>
      </c>
      <c r="C1352" t="s">
        <v>12</v>
      </c>
      <c r="D1352" t="s">
        <v>321</v>
      </c>
    </row>
    <row r="1353" spans="1:4" x14ac:dyDescent="0.25">
      <c r="A1353">
        <v>2421</v>
      </c>
      <c r="B1353" s="4" t="s">
        <v>20</v>
      </c>
      <c r="C1353" t="s">
        <v>12</v>
      </c>
      <c r="D1353" t="s">
        <v>321</v>
      </c>
    </row>
    <row r="1354" spans="1:4" x14ac:dyDescent="0.25">
      <c r="A1354">
        <v>2423</v>
      </c>
      <c r="B1354" s="4" t="s">
        <v>20</v>
      </c>
      <c r="C1354" t="s">
        <v>12</v>
      </c>
      <c r="D1354" t="s">
        <v>321</v>
      </c>
    </row>
    <row r="1355" spans="1:4" x14ac:dyDescent="0.25">
      <c r="A1355">
        <v>2424</v>
      </c>
      <c r="B1355" s="4" t="s">
        <v>11</v>
      </c>
      <c r="C1355" t="s">
        <v>12</v>
      </c>
      <c r="D1355" t="s">
        <v>321</v>
      </c>
    </row>
    <row r="1356" spans="1:4" x14ac:dyDescent="0.25">
      <c r="A1356">
        <v>2425</v>
      </c>
      <c r="B1356" s="4" t="s">
        <v>20</v>
      </c>
      <c r="C1356" t="s">
        <v>12</v>
      </c>
      <c r="D1356" t="s">
        <v>321</v>
      </c>
    </row>
    <row r="1357" spans="1:4" x14ac:dyDescent="0.25">
      <c r="A1357">
        <v>2426</v>
      </c>
      <c r="B1357" s="4" t="s">
        <v>20</v>
      </c>
      <c r="C1357" t="s">
        <v>12</v>
      </c>
      <c r="D1357" t="s">
        <v>321</v>
      </c>
    </row>
    <row r="1358" spans="1:4" x14ac:dyDescent="0.25">
      <c r="A1358">
        <v>2427</v>
      </c>
      <c r="B1358" s="4" t="s">
        <v>20</v>
      </c>
      <c r="C1358" t="s">
        <v>12</v>
      </c>
      <c r="D1358" t="s">
        <v>321</v>
      </c>
    </row>
    <row r="1359" spans="1:4" x14ac:dyDescent="0.25">
      <c r="A1359">
        <v>2428</v>
      </c>
      <c r="B1359" s="4" t="s">
        <v>20</v>
      </c>
      <c r="C1359" t="s">
        <v>12</v>
      </c>
      <c r="D1359" t="s">
        <v>321</v>
      </c>
    </row>
    <row r="1360" spans="1:4" x14ac:dyDescent="0.25">
      <c r="A1360">
        <v>2430</v>
      </c>
      <c r="B1360" s="4" t="s">
        <v>11</v>
      </c>
      <c r="C1360" t="s">
        <v>12</v>
      </c>
      <c r="D1360" t="s">
        <v>321</v>
      </c>
    </row>
    <row r="1361" spans="1:4" x14ac:dyDescent="0.25">
      <c r="A1361">
        <v>2432</v>
      </c>
      <c r="B1361" s="4" t="s">
        <v>20</v>
      </c>
      <c r="C1361" t="s">
        <v>12</v>
      </c>
      <c r="D1361" t="s">
        <v>321</v>
      </c>
    </row>
    <row r="1362" spans="1:4" x14ac:dyDescent="0.25">
      <c r="A1362">
        <v>2433</v>
      </c>
      <c r="B1362" s="4" t="s">
        <v>20</v>
      </c>
      <c r="C1362" t="s">
        <v>12</v>
      </c>
      <c r="D1362" t="s">
        <v>321</v>
      </c>
    </row>
    <row r="1363" spans="1:4" x14ac:dyDescent="0.25">
      <c r="A1363">
        <v>2434</v>
      </c>
      <c r="B1363" s="4" t="s">
        <v>20</v>
      </c>
      <c r="C1363" t="s">
        <v>12</v>
      </c>
      <c r="D1363" t="s">
        <v>321</v>
      </c>
    </row>
    <row r="1364" spans="1:4" x14ac:dyDescent="0.25">
      <c r="A1364">
        <v>2436</v>
      </c>
      <c r="B1364" s="4" t="s">
        <v>20</v>
      </c>
      <c r="C1364" t="s">
        <v>12</v>
      </c>
      <c r="D1364" t="s">
        <v>321</v>
      </c>
    </row>
    <row r="1365" spans="1:4" x14ac:dyDescent="0.25">
      <c r="A1365">
        <v>2437</v>
      </c>
      <c r="B1365" s="4" t="s">
        <v>11</v>
      </c>
      <c r="C1365" t="s">
        <v>180</v>
      </c>
      <c r="D1365" t="s">
        <v>321</v>
      </c>
    </row>
    <row r="1366" spans="1:4" x14ac:dyDescent="0.25">
      <c r="A1366">
        <v>2438</v>
      </c>
      <c r="B1366" s="4" t="s">
        <v>20</v>
      </c>
      <c r="C1366" t="s">
        <v>12</v>
      </c>
      <c r="D1366" t="s">
        <v>321</v>
      </c>
    </row>
    <row r="1367" spans="1:4" x14ac:dyDescent="0.25">
      <c r="A1367">
        <v>2439</v>
      </c>
      <c r="B1367" s="4" t="s">
        <v>11</v>
      </c>
      <c r="C1367" t="s">
        <v>12</v>
      </c>
      <c r="D1367" t="s">
        <v>321</v>
      </c>
    </row>
    <row r="1368" spans="1:4" x14ac:dyDescent="0.25">
      <c r="A1368">
        <v>2440</v>
      </c>
      <c r="B1368" s="4" t="s">
        <v>11</v>
      </c>
      <c r="C1368" t="s">
        <v>12</v>
      </c>
      <c r="D1368" t="s">
        <v>321</v>
      </c>
    </row>
    <row r="1369" spans="1:4" x14ac:dyDescent="0.25">
      <c r="A1369">
        <v>2441</v>
      </c>
      <c r="B1369" s="4" t="s">
        <v>20</v>
      </c>
      <c r="C1369" t="s">
        <v>12</v>
      </c>
      <c r="D1369" t="s">
        <v>321</v>
      </c>
    </row>
    <row r="1370" spans="1:4" x14ac:dyDescent="0.25">
      <c r="A1370">
        <v>2443</v>
      </c>
      <c r="B1370" s="4" t="s">
        <v>11</v>
      </c>
      <c r="C1370" t="s">
        <v>12</v>
      </c>
      <c r="D1370" t="s">
        <v>321</v>
      </c>
    </row>
    <row r="1371" spans="1:4" x14ac:dyDescent="0.25">
      <c r="A1371">
        <v>2444</v>
      </c>
      <c r="B1371" s="4" t="s">
        <v>20</v>
      </c>
      <c r="C1371" t="s">
        <v>40</v>
      </c>
      <c r="D1371" t="s">
        <v>321</v>
      </c>
    </row>
    <row r="1372" spans="1:4" x14ac:dyDescent="0.25">
      <c r="A1372">
        <v>2445</v>
      </c>
      <c r="B1372" s="4" t="s">
        <v>20</v>
      </c>
      <c r="C1372" t="s">
        <v>26</v>
      </c>
      <c r="D1372" t="s">
        <v>321</v>
      </c>
    </row>
    <row r="1373" spans="1:4" x14ac:dyDescent="0.25">
      <c r="A1373">
        <v>2448</v>
      </c>
      <c r="B1373" s="4" t="s">
        <v>11</v>
      </c>
      <c r="C1373" t="s">
        <v>12</v>
      </c>
      <c r="D1373" t="s">
        <v>321</v>
      </c>
    </row>
    <row r="1374" spans="1:4" x14ac:dyDescent="0.25">
      <c r="A1374">
        <v>2451</v>
      </c>
      <c r="B1374" s="4" t="s">
        <v>11</v>
      </c>
      <c r="C1374" t="s">
        <v>12</v>
      </c>
      <c r="D1374" t="s">
        <v>321</v>
      </c>
    </row>
    <row r="1375" spans="1:4" x14ac:dyDescent="0.25">
      <c r="A1375">
        <v>2452</v>
      </c>
      <c r="B1375" s="4" t="s">
        <v>20</v>
      </c>
      <c r="C1375" t="s">
        <v>12</v>
      </c>
      <c r="D1375" t="s">
        <v>321</v>
      </c>
    </row>
    <row r="1376" spans="1:4" x14ac:dyDescent="0.25">
      <c r="A1376">
        <v>2453</v>
      </c>
      <c r="B1376" s="4" t="s">
        <v>11</v>
      </c>
      <c r="C1376" t="s">
        <v>12</v>
      </c>
      <c r="D1376" t="s">
        <v>321</v>
      </c>
    </row>
    <row r="1377" spans="1:4" x14ac:dyDescent="0.25">
      <c r="A1377">
        <v>2454</v>
      </c>
      <c r="B1377" s="4" t="s">
        <v>20</v>
      </c>
      <c r="C1377" t="s">
        <v>12</v>
      </c>
      <c r="D1377" t="s">
        <v>321</v>
      </c>
    </row>
    <row r="1378" spans="1:4" x14ac:dyDescent="0.25">
      <c r="A1378">
        <v>2455</v>
      </c>
      <c r="B1378" s="4" t="s">
        <v>20</v>
      </c>
      <c r="C1378" t="s">
        <v>12</v>
      </c>
      <c r="D1378" t="s">
        <v>321</v>
      </c>
    </row>
    <row r="1379" spans="1:4" x14ac:dyDescent="0.25">
      <c r="A1379">
        <v>2457</v>
      </c>
      <c r="B1379" s="4" t="s">
        <v>20</v>
      </c>
      <c r="C1379" t="s">
        <v>34</v>
      </c>
      <c r="D1379" t="s">
        <v>321</v>
      </c>
    </row>
    <row r="1380" spans="1:4" x14ac:dyDescent="0.25">
      <c r="A1380">
        <v>2458</v>
      </c>
      <c r="B1380" s="4" t="s">
        <v>20</v>
      </c>
      <c r="C1380" t="s">
        <v>34</v>
      </c>
      <c r="D1380" t="s">
        <v>321</v>
      </c>
    </row>
    <row r="1381" spans="1:4" x14ac:dyDescent="0.25">
      <c r="A1381">
        <v>2459</v>
      </c>
      <c r="B1381" s="4" t="s">
        <v>20</v>
      </c>
      <c r="C1381" t="s">
        <v>12</v>
      </c>
      <c r="D1381" t="s">
        <v>321</v>
      </c>
    </row>
    <row r="1382" spans="1:4" x14ac:dyDescent="0.25">
      <c r="A1382">
        <v>2461</v>
      </c>
      <c r="B1382" s="4" t="s">
        <v>20</v>
      </c>
      <c r="C1382" t="s">
        <v>12</v>
      </c>
      <c r="D1382" t="s">
        <v>321</v>
      </c>
    </row>
    <row r="1383" spans="1:4" x14ac:dyDescent="0.25">
      <c r="A1383">
        <v>2462</v>
      </c>
      <c r="B1383" s="4" t="s">
        <v>20</v>
      </c>
      <c r="C1383" t="s">
        <v>12</v>
      </c>
      <c r="D1383" t="s">
        <v>321</v>
      </c>
    </row>
    <row r="1384" spans="1:4" x14ac:dyDescent="0.25">
      <c r="A1384">
        <v>2463</v>
      </c>
      <c r="B1384" s="4" t="s">
        <v>20</v>
      </c>
      <c r="C1384" t="s">
        <v>12</v>
      </c>
      <c r="D1384" t="s">
        <v>321</v>
      </c>
    </row>
    <row r="1385" spans="1:4" x14ac:dyDescent="0.25">
      <c r="A1385">
        <v>2464</v>
      </c>
      <c r="B1385" s="4" t="s">
        <v>11</v>
      </c>
      <c r="C1385" t="s">
        <v>12</v>
      </c>
      <c r="D1385" t="s">
        <v>321</v>
      </c>
    </row>
    <row r="1386" spans="1:4" x14ac:dyDescent="0.25">
      <c r="A1386">
        <v>2465</v>
      </c>
      <c r="B1386" s="4" t="s">
        <v>11</v>
      </c>
      <c r="C1386" t="s">
        <v>34</v>
      </c>
      <c r="D1386" t="s">
        <v>321</v>
      </c>
    </row>
    <row r="1387" spans="1:4" x14ac:dyDescent="0.25">
      <c r="A1387">
        <v>2466</v>
      </c>
      <c r="B1387" s="4" t="s">
        <v>20</v>
      </c>
      <c r="C1387" t="s">
        <v>40</v>
      </c>
      <c r="D1387" t="s">
        <v>321</v>
      </c>
    </row>
    <row r="1388" spans="1:4" x14ac:dyDescent="0.25">
      <c r="A1388">
        <v>2467</v>
      </c>
      <c r="B1388" s="4" t="s">
        <v>20</v>
      </c>
      <c r="C1388" t="s">
        <v>12</v>
      </c>
      <c r="D1388" t="s">
        <v>321</v>
      </c>
    </row>
    <row r="1389" spans="1:4" x14ac:dyDescent="0.25">
      <c r="A1389">
        <v>2468</v>
      </c>
      <c r="B1389" s="4" t="s">
        <v>11</v>
      </c>
      <c r="C1389" t="s">
        <v>12</v>
      </c>
      <c r="D1389" t="s">
        <v>321</v>
      </c>
    </row>
    <row r="1390" spans="1:4" x14ac:dyDescent="0.25">
      <c r="A1390">
        <v>2469</v>
      </c>
      <c r="B1390" s="4" t="s">
        <v>20</v>
      </c>
      <c r="C1390" t="s">
        <v>12</v>
      </c>
      <c r="D1390" t="s">
        <v>321</v>
      </c>
    </row>
    <row r="1391" spans="1:4" x14ac:dyDescent="0.25">
      <c r="A1391">
        <v>2470</v>
      </c>
      <c r="B1391" s="4" t="s">
        <v>20</v>
      </c>
      <c r="C1391" t="s">
        <v>12</v>
      </c>
      <c r="D1391" t="s">
        <v>321</v>
      </c>
    </row>
    <row r="1392" spans="1:4" x14ac:dyDescent="0.25">
      <c r="A1392">
        <v>2471</v>
      </c>
      <c r="B1392" s="4" t="s">
        <v>20</v>
      </c>
      <c r="C1392" t="s">
        <v>12</v>
      </c>
      <c r="D1392" t="s">
        <v>321</v>
      </c>
    </row>
    <row r="1393" spans="1:4" x14ac:dyDescent="0.25">
      <c r="A1393">
        <v>2472</v>
      </c>
      <c r="B1393" s="4" t="s">
        <v>20</v>
      </c>
      <c r="C1393" t="s">
        <v>12</v>
      </c>
      <c r="D1393" t="s">
        <v>321</v>
      </c>
    </row>
    <row r="1394" spans="1:4" x14ac:dyDescent="0.25">
      <c r="A1394">
        <v>2474</v>
      </c>
      <c r="B1394" s="4" t="s">
        <v>20</v>
      </c>
      <c r="C1394" t="s">
        <v>12</v>
      </c>
      <c r="D1394" t="s">
        <v>321</v>
      </c>
    </row>
    <row r="1395" spans="1:4" x14ac:dyDescent="0.25">
      <c r="A1395">
        <v>2475</v>
      </c>
      <c r="B1395" s="4" t="s">
        <v>20</v>
      </c>
      <c r="C1395" t="s">
        <v>12</v>
      </c>
      <c r="D1395" t="s">
        <v>321</v>
      </c>
    </row>
    <row r="1396" spans="1:4" x14ac:dyDescent="0.25">
      <c r="A1396">
        <v>2476</v>
      </c>
      <c r="B1396" s="4" t="s">
        <v>11</v>
      </c>
      <c r="C1396" t="s">
        <v>34</v>
      </c>
      <c r="D1396" t="s">
        <v>321</v>
      </c>
    </row>
    <row r="1397" spans="1:4" x14ac:dyDescent="0.25">
      <c r="A1397">
        <v>2477</v>
      </c>
      <c r="B1397" s="4" t="s">
        <v>11</v>
      </c>
      <c r="C1397" t="s">
        <v>12</v>
      </c>
      <c r="D1397" t="s">
        <v>321</v>
      </c>
    </row>
    <row r="1398" spans="1:4" x14ac:dyDescent="0.25">
      <c r="A1398">
        <v>2481</v>
      </c>
      <c r="B1398" s="4" t="s">
        <v>11</v>
      </c>
      <c r="C1398" t="s">
        <v>12</v>
      </c>
      <c r="D1398" t="s">
        <v>321</v>
      </c>
    </row>
    <row r="1399" spans="1:4" x14ac:dyDescent="0.25">
      <c r="A1399">
        <v>2482</v>
      </c>
      <c r="B1399" s="4" t="s">
        <v>20</v>
      </c>
      <c r="C1399" t="s">
        <v>12</v>
      </c>
      <c r="D1399" t="s">
        <v>321</v>
      </c>
    </row>
    <row r="1400" spans="1:4" x14ac:dyDescent="0.25">
      <c r="A1400">
        <v>2484</v>
      </c>
      <c r="B1400" s="4" t="s">
        <v>20</v>
      </c>
      <c r="C1400" t="s">
        <v>12</v>
      </c>
      <c r="D1400" t="s">
        <v>321</v>
      </c>
    </row>
    <row r="1401" spans="1:4" x14ac:dyDescent="0.25">
      <c r="A1401">
        <v>2485</v>
      </c>
      <c r="B1401" s="4" t="s">
        <v>20</v>
      </c>
      <c r="C1401" t="s">
        <v>12</v>
      </c>
      <c r="D1401" t="s">
        <v>321</v>
      </c>
    </row>
    <row r="1402" spans="1:4" x14ac:dyDescent="0.25">
      <c r="A1402">
        <v>2486</v>
      </c>
      <c r="B1402" s="4" t="s">
        <v>11</v>
      </c>
      <c r="C1402" t="s">
        <v>12</v>
      </c>
      <c r="D1402" t="s">
        <v>321</v>
      </c>
    </row>
    <row r="1403" spans="1:4" x14ac:dyDescent="0.25">
      <c r="A1403">
        <v>2487</v>
      </c>
      <c r="B1403" s="4" t="s">
        <v>11</v>
      </c>
      <c r="C1403" t="s">
        <v>12</v>
      </c>
      <c r="D1403" t="s">
        <v>321</v>
      </c>
    </row>
    <row r="1404" spans="1:4" x14ac:dyDescent="0.25">
      <c r="A1404">
        <v>2488</v>
      </c>
      <c r="B1404" s="4" t="s">
        <v>11</v>
      </c>
      <c r="C1404" t="s">
        <v>12</v>
      </c>
      <c r="D1404" t="s">
        <v>321</v>
      </c>
    </row>
    <row r="1405" spans="1:4" x14ac:dyDescent="0.25">
      <c r="A1405">
        <v>2489</v>
      </c>
      <c r="B1405" s="4" t="s">
        <v>20</v>
      </c>
      <c r="C1405" t="s">
        <v>12</v>
      </c>
      <c r="D1405" t="s">
        <v>321</v>
      </c>
    </row>
    <row r="1406" spans="1:4" x14ac:dyDescent="0.25">
      <c r="A1406">
        <v>2492</v>
      </c>
      <c r="B1406" s="4" t="s">
        <v>20</v>
      </c>
      <c r="C1406" t="s">
        <v>12</v>
      </c>
      <c r="D1406" t="s">
        <v>321</v>
      </c>
    </row>
    <row r="1407" spans="1:4" x14ac:dyDescent="0.25">
      <c r="A1407">
        <v>2493</v>
      </c>
      <c r="B1407" s="4" t="s">
        <v>20</v>
      </c>
      <c r="C1407" t="s">
        <v>12</v>
      </c>
      <c r="D1407" t="s">
        <v>321</v>
      </c>
    </row>
    <row r="1408" spans="1:4" x14ac:dyDescent="0.25">
      <c r="A1408">
        <v>2494</v>
      </c>
      <c r="B1408" s="4" t="s">
        <v>11</v>
      </c>
      <c r="C1408" t="s">
        <v>12</v>
      </c>
      <c r="D1408" t="s">
        <v>321</v>
      </c>
    </row>
    <row r="1409" spans="1:4" x14ac:dyDescent="0.25">
      <c r="A1409">
        <v>2495</v>
      </c>
      <c r="B1409" s="4" t="s">
        <v>11</v>
      </c>
      <c r="C1409" t="s">
        <v>12</v>
      </c>
      <c r="D1409" t="s">
        <v>321</v>
      </c>
    </row>
    <row r="1410" spans="1:4" x14ac:dyDescent="0.25">
      <c r="A1410">
        <v>2499</v>
      </c>
      <c r="B1410" s="4" t="s">
        <v>11</v>
      </c>
      <c r="C1410" t="s">
        <v>12</v>
      </c>
      <c r="D1410" t="s">
        <v>321</v>
      </c>
    </row>
    <row r="1411" spans="1:4" x14ac:dyDescent="0.25">
      <c r="A1411">
        <v>2501</v>
      </c>
      <c r="B1411" s="4" t="s">
        <v>11</v>
      </c>
      <c r="C1411" t="s">
        <v>12</v>
      </c>
      <c r="D1411" t="s">
        <v>321</v>
      </c>
    </row>
    <row r="1412" spans="1:4" x14ac:dyDescent="0.25">
      <c r="A1412">
        <v>2502</v>
      </c>
      <c r="B1412" s="4" t="s">
        <v>11</v>
      </c>
      <c r="C1412" t="s">
        <v>12</v>
      </c>
      <c r="D1412" t="s">
        <v>321</v>
      </c>
    </row>
    <row r="1413" spans="1:4" x14ac:dyDescent="0.25">
      <c r="A1413">
        <v>2504</v>
      </c>
      <c r="B1413" s="4" t="s">
        <v>11</v>
      </c>
      <c r="C1413" t="s">
        <v>40</v>
      </c>
      <c r="D1413" t="s">
        <v>321</v>
      </c>
    </row>
    <row r="1414" spans="1:4" x14ac:dyDescent="0.25">
      <c r="A1414">
        <v>2505</v>
      </c>
      <c r="B1414" s="4" t="s">
        <v>20</v>
      </c>
      <c r="C1414" t="s">
        <v>26</v>
      </c>
      <c r="D1414" t="s">
        <v>321</v>
      </c>
    </row>
    <row r="1415" spans="1:4" x14ac:dyDescent="0.25">
      <c r="A1415">
        <v>2506</v>
      </c>
      <c r="B1415" s="4" t="s">
        <v>11</v>
      </c>
      <c r="C1415" t="s">
        <v>26</v>
      </c>
      <c r="D1415" t="s">
        <v>321</v>
      </c>
    </row>
    <row r="1416" spans="1:4" x14ac:dyDescent="0.25">
      <c r="A1416">
        <v>2507</v>
      </c>
      <c r="B1416" s="4" t="s">
        <v>20</v>
      </c>
      <c r="C1416" t="s">
        <v>40</v>
      </c>
      <c r="D1416" t="s">
        <v>321</v>
      </c>
    </row>
    <row r="1417" spans="1:4" x14ac:dyDescent="0.25">
      <c r="A1417">
        <v>2508</v>
      </c>
      <c r="B1417" s="4" t="s">
        <v>11</v>
      </c>
      <c r="C1417" t="s">
        <v>12</v>
      </c>
      <c r="D1417" t="s">
        <v>321</v>
      </c>
    </row>
    <row r="1418" spans="1:4" x14ac:dyDescent="0.25">
      <c r="A1418">
        <v>2511</v>
      </c>
      <c r="B1418" s="4" t="s">
        <v>11</v>
      </c>
      <c r="C1418" t="s">
        <v>12</v>
      </c>
      <c r="D1418" t="s">
        <v>321</v>
      </c>
    </row>
    <row r="1419" spans="1:4" x14ac:dyDescent="0.25">
      <c r="A1419">
        <v>2512</v>
      </c>
      <c r="B1419" s="4" t="s">
        <v>20</v>
      </c>
      <c r="C1419" t="s">
        <v>12</v>
      </c>
      <c r="D1419" t="s">
        <v>321</v>
      </c>
    </row>
    <row r="1420" spans="1:4" x14ac:dyDescent="0.25">
      <c r="A1420">
        <v>2513</v>
      </c>
      <c r="B1420" s="4" t="s">
        <v>11</v>
      </c>
      <c r="C1420" t="s">
        <v>34</v>
      </c>
      <c r="D1420" t="s">
        <v>321</v>
      </c>
    </row>
    <row r="1421" spans="1:4" x14ac:dyDescent="0.25">
      <c r="A1421">
        <v>2514</v>
      </c>
      <c r="B1421" s="4" t="s">
        <v>11</v>
      </c>
      <c r="C1421" t="s">
        <v>12</v>
      </c>
      <c r="D1421" t="s">
        <v>321</v>
      </c>
    </row>
    <row r="1422" spans="1:4" x14ac:dyDescent="0.25">
      <c r="A1422">
        <v>2515</v>
      </c>
      <c r="B1422" s="4" t="s">
        <v>20</v>
      </c>
      <c r="C1422" t="s">
        <v>12</v>
      </c>
      <c r="D1422" t="s">
        <v>321</v>
      </c>
    </row>
    <row r="1423" spans="1:4" x14ac:dyDescent="0.25">
      <c r="A1423">
        <v>2518</v>
      </c>
      <c r="B1423" s="4" t="s">
        <v>11</v>
      </c>
      <c r="C1423" t="s">
        <v>26</v>
      </c>
      <c r="D1423" t="s">
        <v>321</v>
      </c>
    </row>
    <row r="1424" spans="1:4" x14ac:dyDescent="0.25">
      <c r="A1424">
        <v>2521</v>
      </c>
      <c r="B1424" s="4" t="s">
        <v>11</v>
      </c>
      <c r="C1424" t="s">
        <v>34</v>
      </c>
      <c r="D1424" t="s">
        <v>321</v>
      </c>
    </row>
    <row r="1425" spans="1:4" x14ac:dyDescent="0.25">
      <c r="A1425">
        <v>2523</v>
      </c>
      <c r="B1425" s="4" t="s">
        <v>11</v>
      </c>
      <c r="C1425" t="s">
        <v>12</v>
      </c>
      <c r="D1425" t="s">
        <v>321</v>
      </c>
    </row>
    <row r="1426" spans="1:4" x14ac:dyDescent="0.25">
      <c r="A1426">
        <v>2526</v>
      </c>
      <c r="B1426" s="4" t="s">
        <v>11</v>
      </c>
      <c r="C1426" t="s">
        <v>12</v>
      </c>
      <c r="D1426" t="s">
        <v>321</v>
      </c>
    </row>
    <row r="1427" spans="1:4" x14ac:dyDescent="0.25">
      <c r="A1427">
        <v>2528</v>
      </c>
      <c r="B1427" s="4" t="s">
        <v>20</v>
      </c>
      <c r="C1427" t="s">
        <v>12</v>
      </c>
      <c r="D1427" t="s">
        <v>321</v>
      </c>
    </row>
    <row r="1428" spans="1:4" x14ac:dyDescent="0.25">
      <c r="A1428">
        <v>2529</v>
      </c>
      <c r="B1428" s="4" t="s">
        <v>20</v>
      </c>
      <c r="C1428" t="s">
        <v>12</v>
      </c>
      <c r="D1428" t="s">
        <v>321</v>
      </c>
    </row>
    <row r="1429" spans="1:4" x14ac:dyDescent="0.25">
      <c r="A1429">
        <v>2531</v>
      </c>
      <c r="B1429" s="4" t="s">
        <v>20</v>
      </c>
      <c r="C1429" t="s">
        <v>12</v>
      </c>
      <c r="D1429" t="s">
        <v>321</v>
      </c>
    </row>
    <row r="1430" spans="1:4" x14ac:dyDescent="0.25">
      <c r="A1430">
        <v>2532</v>
      </c>
      <c r="B1430" s="4" t="s">
        <v>20</v>
      </c>
      <c r="C1430" t="s">
        <v>12</v>
      </c>
      <c r="D1430" t="s">
        <v>321</v>
      </c>
    </row>
    <row r="1431" spans="1:4" x14ac:dyDescent="0.25">
      <c r="A1431">
        <v>2533</v>
      </c>
      <c r="B1431" s="4" t="s">
        <v>20</v>
      </c>
      <c r="C1431" t="s">
        <v>34</v>
      </c>
      <c r="D1431" t="s">
        <v>321</v>
      </c>
    </row>
    <row r="1432" spans="1:4" x14ac:dyDescent="0.25">
      <c r="A1432">
        <v>2534</v>
      </c>
      <c r="B1432" s="4" t="s">
        <v>20</v>
      </c>
      <c r="C1432" t="s">
        <v>12</v>
      </c>
      <c r="D1432" t="s">
        <v>321</v>
      </c>
    </row>
    <row r="1433" spans="1:4" x14ac:dyDescent="0.25">
      <c r="A1433">
        <v>2535</v>
      </c>
      <c r="B1433" s="4" t="s">
        <v>20</v>
      </c>
      <c r="C1433" t="s">
        <v>12</v>
      </c>
      <c r="D1433" t="s">
        <v>321</v>
      </c>
    </row>
    <row r="1434" spans="1:4" x14ac:dyDescent="0.25">
      <c r="A1434">
        <v>2536</v>
      </c>
      <c r="B1434" s="4" t="s">
        <v>20</v>
      </c>
      <c r="C1434" t="s">
        <v>83</v>
      </c>
      <c r="D1434" t="s">
        <v>321</v>
      </c>
    </row>
    <row r="1435" spans="1:4" x14ac:dyDescent="0.25">
      <c r="A1435">
        <v>2538</v>
      </c>
      <c r="B1435" s="4" t="s">
        <v>20</v>
      </c>
      <c r="C1435" t="s">
        <v>12</v>
      </c>
      <c r="D1435" t="s">
        <v>321</v>
      </c>
    </row>
    <row r="1436" spans="1:4" x14ac:dyDescent="0.25">
      <c r="A1436">
        <v>2539</v>
      </c>
      <c r="B1436" s="4" t="s">
        <v>20</v>
      </c>
      <c r="C1436" t="s">
        <v>12</v>
      </c>
      <c r="D1436" t="s">
        <v>321</v>
      </c>
    </row>
    <row r="1437" spans="1:4" x14ac:dyDescent="0.25">
      <c r="A1437">
        <v>2540</v>
      </c>
      <c r="B1437" s="4" t="s">
        <v>11</v>
      </c>
      <c r="C1437" t="s">
        <v>12</v>
      </c>
      <c r="D1437" t="s">
        <v>321</v>
      </c>
    </row>
    <row r="1438" spans="1:4" x14ac:dyDescent="0.25">
      <c r="A1438">
        <v>2541</v>
      </c>
      <c r="B1438" s="4" t="s">
        <v>20</v>
      </c>
      <c r="C1438" t="s">
        <v>12</v>
      </c>
      <c r="D1438" t="s">
        <v>321</v>
      </c>
    </row>
    <row r="1439" spans="1:4" x14ac:dyDescent="0.25">
      <c r="A1439">
        <v>2544</v>
      </c>
      <c r="B1439" s="4" t="s">
        <v>11</v>
      </c>
      <c r="C1439" t="s">
        <v>12</v>
      </c>
      <c r="D1439" t="s">
        <v>321</v>
      </c>
    </row>
    <row r="1440" spans="1:4" x14ac:dyDescent="0.25">
      <c r="A1440">
        <v>2546</v>
      </c>
      <c r="B1440" s="4" t="s">
        <v>20</v>
      </c>
      <c r="C1440" t="s">
        <v>180</v>
      </c>
      <c r="D1440" t="s">
        <v>321</v>
      </c>
    </row>
    <row r="1441" spans="1:4" x14ac:dyDescent="0.25">
      <c r="A1441">
        <v>2547</v>
      </c>
      <c r="B1441" s="4" t="s">
        <v>20</v>
      </c>
      <c r="C1441" t="s">
        <v>300</v>
      </c>
      <c r="D1441" t="s">
        <v>321</v>
      </c>
    </row>
    <row r="1442" spans="1:4" x14ac:dyDescent="0.25">
      <c r="A1442">
        <v>2548</v>
      </c>
      <c r="B1442" s="4" t="s">
        <v>11</v>
      </c>
      <c r="C1442" t="s">
        <v>34</v>
      </c>
      <c r="D1442" t="s">
        <v>321</v>
      </c>
    </row>
    <row r="1443" spans="1:4" x14ac:dyDescent="0.25">
      <c r="A1443">
        <v>2549</v>
      </c>
      <c r="B1443" s="4" t="s">
        <v>11</v>
      </c>
      <c r="C1443" t="s">
        <v>12</v>
      </c>
      <c r="D1443" t="s">
        <v>321</v>
      </c>
    </row>
    <row r="1444" spans="1:4" x14ac:dyDescent="0.25">
      <c r="A1444">
        <v>2552</v>
      </c>
      <c r="B1444" s="4" t="s">
        <v>20</v>
      </c>
      <c r="C1444" t="s">
        <v>12</v>
      </c>
      <c r="D1444" t="s">
        <v>321</v>
      </c>
    </row>
    <row r="1445" spans="1:4" x14ac:dyDescent="0.25">
      <c r="A1445">
        <v>2553</v>
      </c>
      <c r="B1445" s="4" t="s">
        <v>20</v>
      </c>
      <c r="C1445" t="s">
        <v>12</v>
      </c>
      <c r="D1445" t="s">
        <v>321</v>
      </c>
    </row>
    <row r="1446" spans="1:4" x14ac:dyDescent="0.25">
      <c r="A1446">
        <v>2554</v>
      </c>
      <c r="B1446" s="4" t="s">
        <v>20</v>
      </c>
      <c r="C1446" t="s">
        <v>12</v>
      </c>
      <c r="D1446" t="s">
        <v>321</v>
      </c>
    </row>
    <row r="1447" spans="1:4" x14ac:dyDescent="0.25">
      <c r="A1447">
        <v>2555</v>
      </c>
      <c r="B1447" s="4" t="s">
        <v>20</v>
      </c>
      <c r="C1447" t="s">
        <v>40</v>
      </c>
      <c r="D1447" t="s">
        <v>321</v>
      </c>
    </row>
    <row r="1448" spans="1:4" x14ac:dyDescent="0.25">
      <c r="A1448">
        <v>2556</v>
      </c>
      <c r="B1448" s="4" t="s">
        <v>11</v>
      </c>
      <c r="C1448" t="s">
        <v>34</v>
      </c>
      <c r="D1448" t="s">
        <v>321</v>
      </c>
    </row>
    <row r="1449" spans="1:4" x14ac:dyDescent="0.25">
      <c r="A1449">
        <v>2557</v>
      </c>
      <c r="B1449" s="4" t="s">
        <v>20</v>
      </c>
      <c r="C1449" t="s">
        <v>12</v>
      </c>
      <c r="D1449" t="s">
        <v>321</v>
      </c>
    </row>
    <row r="1450" spans="1:4" x14ac:dyDescent="0.25">
      <c r="A1450">
        <v>2558</v>
      </c>
      <c r="B1450" s="4" t="s">
        <v>20</v>
      </c>
      <c r="C1450" t="s">
        <v>12</v>
      </c>
      <c r="D1450" t="s">
        <v>321</v>
      </c>
    </row>
    <row r="1451" spans="1:4" x14ac:dyDescent="0.25">
      <c r="A1451">
        <v>2561</v>
      </c>
      <c r="B1451" s="4" t="s">
        <v>11</v>
      </c>
      <c r="C1451" t="s">
        <v>34</v>
      </c>
      <c r="D1451" t="s">
        <v>321</v>
      </c>
    </row>
    <row r="1452" spans="1:4" x14ac:dyDescent="0.25">
      <c r="A1452">
        <v>2562</v>
      </c>
      <c r="B1452" s="4" t="s">
        <v>20</v>
      </c>
      <c r="C1452" t="s">
        <v>12</v>
      </c>
      <c r="D1452" t="s">
        <v>321</v>
      </c>
    </row>
    <row r="1453" spans="1:4" x14ac:dyDescent="0.25">
      <c r="A1453">
        <v>2564</v>
      </c>
      <c r="B1453" s="4" t="s">
        <v>11</v>
      </c>
      <c r="C1453" t="s">
        <v>12</v>
      </c>
      <c r="D1453" t="s">
        <v>321</v>
      </c>
    </row>
    <row r="1454" spans="1:4" x14ac:dyDescent="0.25">
      <c r="A1454">
        <v>2565</v>
      </c>
      <c r="B1454" s="4" t="s">
        <v>20</v>
      </c>
      <c r="C1454" t="s">
        <v>12</v>
      </c>
      <c r="D1454" t="s">
        <v>321</v>
      </c>
    </row>
    <row r="1455" spans="1:4" x14ac:dyDescent="0.25">
      <c r="A1455">
        <v>2566</v>
      </c>
      <c r="B1455" s="4" t="s">
        <v>11</v>
      </c>
      <c r="C1455" t="s">
        <v>26</v>
      </c>
      <c r="D1455" t="s">
        <v>321</v>
      </c>
    </row>
    <row r="1456" spans="1:4" x14ac:dyDescent="0.25">
      <c r="A1456">
        <v>2568</v>
      </c>
      <c r="B1456" s="4" t="s">
        <v>20</v>
      </c>
      <c r="C1456" t="s">
        <v>40</v>
      </c>
      <c r="D1456" t="s">
        <v>321</v>
      </c>
    </row>
    <row r="1457" spans="1:4" x14ac:dyDescent="0.25">
      <c r="A1457">
        <v>2571</v>
      </c>
      <c r="B1457" s="4" t="s">
        <v>11</v>
      </c>
      <c r="C1457" t="s">
        <v>12</v>
      </c>
      <c r="D1457" t="s">
        <v>321</v>
      </c>
    </row>
    <row r="1458" spans="1:4" x14ac:dyDescent="0.25">
      <c r="A1458">
        <v>2572</v>
      </c>
      <c r="B1458" s="4" t="s">
        <v>20</v>
      </c>
      <c r="C1458" t="s">
        <v>12</v>
      </c>
      <c r="D1458" t="s">
        <v>321</v>
      </c>
    </row>
    <row r="1459" spans="1:4" x14ac:dyDescent="0.25">
      <c r="A1459">
        <v>2573</v>
      </c>
      <c r="B1459" s="4" t="s">
        <v>20</v>
      </c>
      <c r="C1459" t="s">
        <v>12</v>
      </c>
      <c r="D1459" t="s">
        <v>321</v>
      </c>
    </row>
    <row r="1460" spans="1:4" x14ac:dyDescent="0.25">
      <c r="A1460">
        <v>2574</v>
      </c>
      <c r="B1460" s="4" t="s">
        <v>20</v>
      </c>
      <c r="C1460" t="s">
        <v>12</v>
      </c>
      <c r="D1460" t="s">
        <v>321</v>
      </c>
    </row>
    <row r="1461" spans="1:4" x14ac:dyDescent="0.25">
      <c r="A1461">
        <v>2576</v>
      </c>
      <c r="B1461" s="4" t="s">
        <v>11</v>
      </c>
      <c r="C1461" t="s">
        <v>12</v>
      </c>
      <c r="D1461" t="s">
        <v>321</v>
      </c>
    </row>
    <row r="1462" spans="1:4" x14ac:dyDescent="0.25">
      <c r="A1462">
        <v>2577</v>
      </c>
      <c r="B1462" s="4" t="s">
        <v>11</v>
      </c>
      <c r="C1462" t="s">
        <v>40</v>
      </c>
      <c r="D1462" t="s">
        <v>321</v>
      </c>
    </row>
    <row r="1463" spans="1:4" x14ac:dyDescent="0.25">
      <c r="A1463">
        <v>2589</v>
      </c>
      <c r="B1463" s="4" t="s">
        <v>11</v>
      </c>
      <c r="C1463" t="s">
        <v>12</v>
      </c>
      <c r="D1463" t="s">
        <v>321</v>
      </c>
    </row>
    <row r="1464" spans="1:4" x14ac:dyDescent="0.25">
      <c r="A1464">
        <v>2590</v>
      </c>
      <c r="B1464" s="4" t="s">
        <v>11</v>
      </c>
      <c r="C1464" t="s">
        <v>12</v>
      </c>
      <c r="D1464" t="s">
        <v>321</v>
      </c>
    </row>
    <row r="1465" spans="1:4" x14ac:dyDescent="0.25">
      <c r="A1465">
        <v>2591</v>
      </c>
      <c r="B1465" s="4" t="s">
        <v>11</v>
      </c>
      <c r="C1465" t="s">
        <v>40</v>
      </c>
      <c r="D1465" t="s">
        <v>321</v>
      </c>
    </row>
    <row r="1466" spans="1:4" x14ac:dyDescent="0.25">
      <c r="A1466">
        <v>2592</v>
      </c>
      <c r="B1466" s="4" t="s">
        <v>11</v>
      </c>
      <c r="C1466" t="s">
        <v>12</v>
      </c>
      <c r="D1466" t="s">
        <v>321</v>
      </c>
    </row>
    <row r="1467" spans="1:4" x14ac:dyDescent="0.25">
      <c r="A1467">
        <v>2593</v>
      </c>
      <c r="B1467" s="4" t="s">
        <v>11</v>
      </c>
      <c r="C1467" t="s">
        <v>34</v>
      </c>
      <c r="D1467" t="s">
        <v>321</v>
      </c>
    </row>
    <row r="1468" spans="1:4" x14ac:dyDescent="0.25">
      <c r="A1468">
        <v>2595</v>
      </c>
      <c r="B1468" s="4" t="s">
        <v>11</v>
      </c>
      <c r="C1468" t="s">
        <v>12</v>
      </c>
      <c r="D1468" t="s">
        <v>321</v>
      </c>
    </row>
    <row r="1469" spans="1:4" x14ac:dyDescent="0.25">
      <c r="A1469">
        <v>2596</v>
      </c>
      <c r="B1469" s="4" t="s">
        <v>11</v>
      </c>
      <c r="C1469" t="s">
        <v>34</v>
      </c>
      <c r="D1469" t="s">
        <v>321</v>
      </c>
    </row>
    <row r="1470" spans="1:4" x14ac:dyDescent="0.25">
      <c r="A1470">
        <v>2598</v>
      </c>
      <c r="B1470" s="4" t="s">
        <v>20</v>
      </c>
      <c r="C1470" t="s">
        <v>12</v>
      </c>
      <c r="D1470" t="s">
        <v>321</v>
      </c>
    </row>
    <row r="1471" spans="1:4" x14ac:dyDescent="0.25">
      <c r="A1471">
        <v>2600</v>
      </c>
      <c r="B1471" s="4" t="s">
        <v>11</v>
      </c>
      <c r="C1471" t="s">
        <v>12</v>
      </c>
      <c r="D1471" t="s">
        <v>321</v>
      </c>
    </row>
    <row r="1472" spans="1:4" x14ac:dyDescent="0.25">
      <c r="A1472">
        <v>2608</v>
      </c>
      <c r="B1472" s="4" t="s">
        <v>11</v>
      </c>
      <c r="C1472" t="s">
        <v>26</v>
      </c>
      <c r="D1472" t="s">
        <v>321</v>
      </c>
    </row>
    <row r="1473" spans="1:4" x14ac:dyDescent="0.25">
      <c r="A1473">
        <v>2615</v>
      </c>
      <c r="B1473" s="4" t="s">
        <v>11</v>
      </c>
      <c r="C1473" t="s">
        <v>12</v>
      </c>
      <c r="D1473" t="s">
        <v>321</v>
      </c>
    </row>
    <row r="1474" spans="1:4" x14ac:dyDescent="0.25">
      <c r="A1474">
        <v>2620</v>
      </c>
      <c r="B1474" s="4" t="s">
        <v>20</v>
      </c>
      <c r="C1474" t="s">
        <v>26</v>
      </c>
      <c r="D1474" t="s">
        <v>321</v>
      </c>
    </row>
    <row r="1475" spans="1:4" x14ac:dyDescent="0.25">
      <c r="A1475">
        <v>2623</v>
      </c>
      <c r="B1475" s="4" t="s">
        <v>11</v>
      </c>
      <c r="C1475" t="s">
        <v>12</v>
      </c>
      <c r="D1475" t="s">
        <v>321</v>
      </c>
    </row>
    <row r="1476" spans="1:4" x14ac:dyDescent="0.25">
      <c r="A1476">
        <v>2628</v>
      </c>
      <c r="B1476" s="4" t="s">
        <v>20</v>
      </c>
      <c r="C1476" t="s">
        <v>12</v>
      </c>
      <c r="D1476" t="s">
        <v>321</v>
      </c>
    </row>
    <row r="1477" spans="1:4" x14ac:dyDescent="0.25">
      <c r="A1477">
        <v>2672</v>
      </c>
      <c r="B1477" s="4" t="s">
        <v>20</v>
      </c>
      <c r="C1477" t="s">
        <v>83</v>
      </c>
      <c r="D1477" t="s">
        <v>321</v>
      </c>
    </row>
    <row r="1478" spans="1:4" x14ac:dyDescent="0.25">
      <c r="A1478">
        <v>2678</v>
      </c>
      <c r="B1478" s="4" t="s">
        <v>11</v>
      </c>
      <c r="C1478" t="s">
        <v>40</v>
      </c>
      <c r="D1478" t="s">
        <v>321</v>
      </c>
    </row>
    <row r="1479" spans="1:4" x14ac:dyDescent="0.25">
      <c r="A1479">
        <v>2679</v>
      </c>
      <c r="B1479" s="4" t="s">
        <v>20</v>
      </c>
      <c r="C1479" t="s">
        <v>12</v>
      </c>
      <c r="D1479" t="s">
        <v>321</v>
      </c>
    </row>
    <row r="1480" spans="1:4" x14ac:dyDescent="0.25">
      <c r="A1480">
        <v>2683</v>
      </c>
      <c r="B1480" s="4" t="s">
        <v>20</v>
      </c>
      <c r="C1480" t="s">
        <v>34</v>
      </c>
      <c r="D1480" t="s">
        <v>321</v>
      </c>
    </row>
    <row r="1481" spans="1:4" x14ac:dyDescent="0.25">
      <c r="A1481">
        <v>2692</v>
      </c>
      <c r="B1481" s="4" t="s">
        <v>20</v>
      </c>
      <c r="C1481" t="s">
        <v>12</v>
      </c>
      <c r="D1481" t="s">
        <v>321</v>
      </c>
    </row>
    <row r="1482" spans="1:4" x14ac:dyDescent="0.25">
      <c r="A1482">
        <v>2695</v>
      </c>
      <c r="B1482" s="4" t="s">
        <v>20</v>
      </c>
      <c r="C1482" t="s">
        <v>12</v>
      </c>
      <c r="D1482" t="s">
        <v>321</v>
      </c>
    </row>
    <row r="1483" spans="1:4" x14ac:dyDescent="0.25">
      <c r="A1483">
        <v>2701</v>
      </c>
      <c r="B1483" s="4" t="s">
        <v>20</v>
      </c>
      <c r="C1483" t="s">
        <v>34</v>
      </c>
      <c r="D1483" t="s">
        <v>321</v>
      </c>
    </row>
    <row r="1484" spans="1:4" x14ac:dyDescent="0.25">
      <c r="A1484">
        <v>2704</v>
      </c>
      <c r="B1484" s="4" t="s">
        <v>20</v>
      </c>
      <c r="C1484" t="s">
        <v>12</v>
      </c>
      <c r="D1484" t="s">
        <v>321</v>
      </c>
    </row>
    <row r="1485" spans="1:4" x14ac:dyDescent="0.25">
      <c r="A1485">
        <v>2705</v>
      </c>
      <c r="B1485" s="4" t="s">
        <v>20</v>
      </c>
      <c r="C1485" t="s">
        <v>34</v>
      </c>
      <c r="D1485" t="s">
        <v>321</v>
      </c>
    </row>
    <row r="1486" spans="1:4" x14ac:dyDescent="0.25">
      <c r="A1486">
        <v>2706</v>
      </c>
      <c r="B1486" s="4" t="s">
        <v>20</v>
      </c>
      <c r="C1486" t="s">
        <v>12</v>
      </c>
      <c r="D1486" t="s">
        <v>321</v>
      </c>
    </row>
    <row r="1487" spans="1:4" x14ac:dyDescent="0.25">
      <c r="A1487">
        <v>2707</v>
      </c>
      <c r="B1487" s="4" t="s">
        <v>11</v>
      </c>
      <c r="C1487" t="s">
        <v>12</v>
      </c>
      <c r="D1487" t="s">
        <v>321</v>
      </c>
    </row>
    <row r="1488" spans="1:4" x14ac:dyDescent="0.25">
      <c r="A1488">
        <v>2708</v>
      </c>
      <c r="B1488" s="4" t="s">
        <v>20</v>
      </c>
      <c r="C1488" t="s">
        <v>12</v>
      </c>
      <c r="D1488" t="s">
        <v>321</v>
      </c>
    </row>
    <row r="1489" spans="1:4" x14ac:dyDescent="0.25">
      <c r="A1489">
        <v>2710</v>
      </c>
      <c r="B1489" s="4" t="s">
        <v>20</v>
      </c>
      <c r="C1489" t="s">
        <v>40</v>
      </c>
      <c r="D1489" t="s">
        <v>321</v>
      </c>
    </row>
    <row r="1490" spans="1:4" x14ac:dyDescent="0.25">
      <c r="A1490">
        <v>2711</v>
      </c>
      <c r="B1490" s="4" t="s">
        <v>20</v>
      </c>
      <c r="C1490" t="s">
        <v>12</v>
      </c>
      <c r="D1490" t="s">
        <v>321</v>
      </c>
    </row>
    <row r="1491" spans="1:4" x14ac:dyDescent="0.25">
      <c r="A1491">
        <v>2713</v>
      </c>
      <c r="B1491" s="4" t="s">
        <v>11</v>
      </c>
      <c r="C1491" t="s">
        <v>12</v>
      </c>
      <c r="D1491" t="s">
        <v>321</v>
      </c>
    </row>
    <row r="1492" spans="1:4" x14ac:dyDescent="0.25">
      <c r="A1492">
        <v>2715</v>
      </c>
      <c r="B1492" s="4" t="s">
        <v>11</v>
      </c>
      <c r="C1492" t="s">
        <v>12</v>
      </c>
      <c r="D1492" t="s">
        <v>321</v>
      </c>
    </row>
    <row r="1493" spans="1:4" x14ac:dyDescent="0.25">
      <c r="A1493">
        <v>2718</v>
      </c>
      <c r="B1493" s="4" t="s">
        <v>11</v>
      </c>
      <c r="C1493" t="s">
        <v>34</v>
      </c>
      <c r="D1493" t="s">
        <v>321</v>
      </c>
    </row>
    <row r="1494" spans="1:4" x14ac:dyDescent="0.25">
      <c r="A1494">
        <v>2719</v>
      </c>
      <c r="B1494" s="4" t="s">
        <v>20</v>
      </c>
      <c r="C1494" t="s">
        <v>26</v>
      </c>
      <c r="D1494" t="s">
        <v>321</v>
      </c>
    </row>
    <row r="1495" spans="1:4" x14ac:dyDescent="0.25">
      <c r="A1495">
        <v>2720</v>
      </c>
      <c r="B1495" s="4" t="s">
        <v>11</v>
      </c>
      <c r="C1495" t="s">
        <v>12</v>
      </c>
      <c r="D1495" t="s">
        <v>321</v>
      </c>
    </row>
    <row r="1496" spans="1:4" x14ac:dyDescent="0.25">
      <c r="A1496">
        <v>2721</v>
      </c>
      <c r="B1496" s="4" t="s">
        <v>11</v>
      </c>
      <c r="C1496" t="s">
        <v>12</v>
      </c>
      <c r="D1496" t="s">
        <v>321</v>
      </c>
    </row>
    <row r="1497" spans="1:4" x14ac:dyDescent="0.25">
      <c r="A1497">
        <v>2722</v>
      </c>
      <c r="B1497" s="4" t="s">
        <v>20</v>
      </c>
      <c r="C1497" t="s">
        <v>12</v>
      </c>
      <c r="D1497" t="s">
        <v>321</v>
      </c>
    </row>
    <row r="1498" spans="1:4" x14ac:dyDescent="0.25">
      <c r="A1498">
        <v>2723</v>
      </c>
      <c r="B1498" s="4" t="s">
        <v>11</v>
      </c>
      <c r="C1498" t="s">
        <v>12</v>
      </c>
      <c r="D1498" t="s">
        <v>321</v>
      </c>
    </row>
    <row r="1499" spans="1:4" x14ac:dyDescent="0.25">
      <c r="A1499">
        <v>2724</v>
      </c>
      <c r="B1499" s="4" t="s">
        <v>11</v>
      </c>
      <c r="C1499" t="s">
        <v>40</v>
      </c>
      <c r="D1499" t="s">
        <v>321</v>
      </c>
    </row>
    <row r="1500" spans="1:4" x14ac:dyDescent="0.25">
      <c r="A1500">
        <v>2725</v>
      </c>
      <c r="B1500" s="4" t="s">
        <v>11</v>
      </c>
      <c r="C1500" t="s">
        <v>34</v>
      </c>
      <c r="D1500" t="s">
        <v>321</v>
      </c>
    </row>
    <row r="1501" spans="1:4" x14ac:dyDescent="0.25">
      <c r="A1501">
        <v>2726</v>
      </c>
      <c r="B1501" s="4" t="s">
        <v>20</v>
      </c>
      <c r="C1501" t="s">
        <v>12</v>
      </c>
      <c r="D1501" t="s">
        <v>321</v>
      </c>
    </row>
    <row r="1502" spans="1:4" x14ac:dyDescent="0.25">
      <c r="A1502">
        <v>2729</v>
      </c>
      <c r="B1502" s="4" t="s">
        <v>20</v>
      </c>
      <c r="C1502" t="s">
        <v>12</v>
      </c>
      <c r="D1502" t="s">
        <v>321</v>
      </c>
    </row>
    <row r="1503" spans="1:4" x14ac:dyDescent="0.25">
      <c r="A1503">
        <v>2730</v>
      </c>
      <c r="B1503" s="4" t="s">
        <v>20</v>
      </c>
      <c r="C1503" t="s">
        <v>12</v>
      </c>
      <c r="D1503" t="s">
        <v>321</v>
      </c>
    </row>
    <row r="1504" spans="1:4" x14ac:dyDescent="0.25">
      <c r="A1504">
        <v>2732</v>
      </c>
      <c r="B1504" s="4" t="s">
        <v>20</v>
      </c>
      <c r="C1504" t="s">
        <v>12</v>
      </c>
      <c r="D1504" t="s">
        <v>321</v>
      </c>
    </row>
    <row r="1505" spans="1:4" x14ac:dyDescent="0.25">
      <c r="A1505">
        <v>2736</v>
      </c>
      <c r="B1505" s="4" t="s">
        <v>11</v>
      </c>
      <c r="C1505" t="s">
        <v>12</v>
      </c>
      <c r="D1505" t="s">
        <v>321</v>
      </c>
    </row>
    <row r="1506" spans="1:4" x14ac:dyDescent="0.25">
      <c r="A1506">
        <v>2740</v>
      </c>
      <c r="B1506" s="4" t="s">
        <v>20</v>
      </c>
      <c r="C1506" t="s">
        <v>12</v>
      </c>
      <c r="D1506" t="s">
        <v>321</v>
      </c>
    </row>
    <row r="1507" spans="1:4" x14ac:dyDescent="0.25">
      <c r="A1507">
        <v>2742</v>
      </c>
      <c r="B1507" s="4" t="s">
        <v>20</v>
      </c>
      <c r="C1507" t="s">
        <v>12</v>
      </c>
      <c r="D1507" t="s">
        <v>321</v>
      </c>
    </row>
    <row r="1508" spans="1:4" x14ac:dyDescent="0.25">
      <c r="A1508">
        <v>2743</v>
      </c>
      <c r="B1508" s="4" t="s">
        <v>20</v>
      </c>
      <c r="C1508" t="s">
        <v>12</v>
      </c>
      <c r="D1508" t="s">
        <v>321</v>
      </c>
    </row>
    <row r="1509" spans="1:4" x14ac:dyDescent="0.25">
      <c r="A1509">
        <v>2745</v>
      </c>
      <c r="B1509" s="4" t="s">
        <v>20</v>
      </c>
      <c r="C1509" t="s">
        <v>12</v>
      </c>
      <c r="D1509" t="s">
        <v>321</v>
      </c>
    </row>
    <row r="1510" spans="1:4" x14ac:dyDescent="0.25">
      <c r="A1510">
        <v>2751</v>
      </c>
      <c r="B1510" s="4" t="s">
        <v>20</v>
      </c>
      <c r="C1510" t="s">
        <v>12</v>
      </c>
      <c r="D1510" t="s">
        <v>321</v>
      </c>
    </row>
    <row r="1511" spans="1:4" x14ac:dyDescent="0.25">
      <c r="A1511">
        <v>2752</v>
      </c>
      <c r="B1511" s="4" t="s">
        <v>20</v>
      </c>
      <c r="C1511" t="s">
        <v>12</v>
      </c>
      <c r="D1511" t="s">
        <v>321</v>
      </c>
    </row>
    <row r="1512" spans="1:4" x14ac:dyDescent="0.25">
      <c r="A1512">
        <v>2753</v>
      </c>
      <c r="B1512" s="4" t="s">
        <v>20</v>
      </c>
      <c r="C1512" t="s">
        <v>12</v>
      </c>
      <c r="D1512" t="s">
        <v>321</v>
      </c>
    </row>
    <row r="1513" spans="1:4" x14ac:dyDescent="0.25">
      <c r="A1513">
        <v>2755</v>
      </c>
      <c r="B1513" s="4" t="s">
        <v>20</v>
      </c>
      <c r="C1513" t="s">
        <v>12</v>
      </c>
      <c r="D1513" t="s">
        <v>321</v>
      </c>
    </row>
    <row r="1514" spans="1:4" x14ac:dyDescent="0.25">
      <c r="A1514">
        <v>2756</v>
      </c>
      <c r="B1514" s="4" t="s">
        <v>20</v>
      </c>
      <c r="C1514" t="s">
        <v>12</v>
      </c>
      <c r="D1514" t="s">
        <v>321</v>
      </c>
    </row>
    <row r="1515" spans="1:4" x14ac:dyDescent="0.25">
      <c r="A1515">
        <v>2757</v>
      </c>
      <c r="B1515" s="4" t="s">
        <v>20</v>
      </c>
      <c r="C1515" t="s">
        <v>12</v>
      </c>
      <c r="D1515" t="s">
        <v>321</v>
      </c>
    </row>
    <row r="1516" spans="1:4" x14ac:dyDescent="0.25">
      <c r="A1516">
        <v>2760</v>
      </c>
      <c r="B1516" s="4" t="s">
        <v>20</v>
      </c>
      <c r="C1516" t="s">
        <v>12</v>
      </c>
      <c r="D1516" t="s">
        <v>321</v>
      </c>
    </row>
    <row r="1517" spans="1:4" x14ac:dyDescent="0.25">
      <c r="A1517">
        <v>2761</v>
      </c>
      <c r="B1517" s="4" t="s">
        <v>11</v>
      </c>
      <c r="C1517" t="s">
        <v>12</v>
      </c>
      <c r="D1517" t="s">
        <v>321</v>
      </c>
    </row>
    <row r="1518" spans="1:4" x14ac:dyDescent="0.25">
      <c r="A1518">
        <v>2762</v>
      </c>
      <c r="B1518" s="4" t="s">
        <v>20</v>
      </c>
      <c r="C1518" t="s">
        <v>12</v>
      </c>
      <c r="D1518" t="s">
        <v>321</v>
      </c>
    </row>
    <row r="1519" spans="1:4" x14ac:dyDescent="0.25">
      <c r="A1519">
        <v>2764</v>
      </c>
      <c r="B1519" s="4" t="s">
        <v>20</v>
      </c>
      <c r="C1519" t="s">
        <v>12</v>
      </c>
      <c r="D1519" t="s">
        <v>321</v>
      </c>
    </row>
    <row r="1520" spans="1:4" x14ac:dyDescent="0.25">
      <c r="A1520">
        <v>2765</v>
      </c>
      <c r="B1520" s="4" t="s">
        <v>20</v>
      </c>
      <c r="C1520" t="s">
        <v>12</v>
      </c>
      <c r="D1520" t="s">
        <v>321</v>
      </c>
    </row>
    <row r="1521" spans="1:4" x14ac:dyDescent="0.25">
      <c r="A1521">
        <v>2766</v>
      </c>
      <c r="B1521" s="4" t="s">
        <v>20</v>
      </c>
      <c r="C1521" t="s">
        <v>12</v>
      </c>
      <c r="D1521" t="s">
        <v>321</v>
      </c>
    </row>
    <row r="1522" spans="1:4" x14ac:dyDescent="0.25">
      <c r="A1522">
        <v>2768</v>
      </c>
      <c r="B1522" s="4" t="s">
        <v>20</v>
      </c>
      <c r="C1522" t="s">
        <v>12</v>
      </c>
      <c r="D1522" t="s">
        <v>321</v>
      </c>
    </row>
    <row r="1523" spans="1:4" x14ac:dyDescent="0.25">
      <c r="A1523">
        <v>2769</v>
      </c>
      <c r="B1523" s="4" t="s">
        <v>20</v>
      </c>
      <c r="C1523" t="s">
        <v>12</v>
      </c>
      <c r="D1523" t="s">
        <v>321</v>
      </c>
    </row>
    <row r="1524" spans="1:4" x14ac:dyDescent="0.25">
      <c r="A1524">
        <v>2770</v>
      </c>
      <c r="B1524" s="4" t="s">
        <v>20</v>
      </c>
      <c r="C1524" t="s">
        <v>12</v>
      </c>
      <c r="D1524" t="s">
        <v>321</v>
      </c>
    </row>
    <row r="1525" spans="1:4" x14ac:dyDescent="0.25">
      <c r="A1525">
        <v>2771</v>
      </c>
      <c r="B1525" s="4" t="s">
        <v>20</v>
      </c>
      <c r="C1525" t="s">
        <v>12</v>
      </c>
      <c r="D1525" t="s">
        <v>321</v>
      </c>
    </row>
    <row r="1526" spans="1:4" x14ac:dyDescent="0.25">
      <c r="A1526">
        <v>2772</v>
      </c>
      <c r="B1526" s="4" t="s">
        <v>20</v>
      </c>
      <c r="C1526" t="s">
        <v>12</v>
      </c>
      <c r="D1526" t="s">
        <v>321</v>
      </c>
    </row>
    <row r="1527" spans="1:4" x14ac:dyDescent="0.25">
      <c r="A1527">
        <v>2776</v>
      </c>
      <c r="B1527" s="4" t="s">
        <v>11</v>
      </c>
      <c r="C1527" t="s">
        <v>83</v>
      </c>
      <c r="D1527" t="s">
        <v>321</v>
      </c>
    </row>
    <row r="1528" spans="1:4" x14ac:dyDescent="0.25">
      <c r="A1528">
        <v>2777</v>
      </c>
      <c r="B1528" s="4" t="s">
        <v>20</v>
      </c>
      <c r="C1528" t="s">
        <v>12</v>
      </c>
      <c r="D1528" t="s">
        <v>321</v>
      </c>
    </row>
    <row r="1529" spans="1:4" x14ac:dyDescent="0.25">
      <c r="A1529">
        <v>2778</v>
      </c>
      <c r="B1529" s="4" t="s">
        <v>20</v>
      </c>
      <c r="C1529" t="s">
        <v>12</v>
      </c>
      <c r="D1529" t="s">
        <v>321</v>
      </c>
    </row>
    <row r="1530" spans="1:4" x14ac:dyDescent="0.25">
      <c r="A1530">
        <v>2781</v>
      </c>
      <c r="B1530" s="4" t="s">
        <v>11</v>
      </c>
      <c r="C1530" t="s">
        <v>12</v>
      </c>
      <c r="D1530" t="s">
        <v>321</v>
      </c>
    </row>
    <row r="1531" spans="1:4" x14ac:dyDescent="0.25">
      <c r="A1531">
        <v>2782</v>
      </c>
      <c r="B1531" s="4" t="s">
        <v>20</v>
      </c>
      <c r="C1531" t="s">
        <v>12</v>
      </c>
      <c r="D1531" t="s">
        <v>321</v>
      </c>
    </row>
    <row r="1532" spans="1:4" x14ac:dyDescent="0.25">
      <c r="A1532">
        <v>2783</v>
      </c>
      <c r="B1532" s="4" t="s">
        <v>20</v>
      </c>
      <c r="C1532" t="s">
        <v>12</v>
      </c>
      <c r="D1532" t="s">
        <v>321</v>
      </c>
    </row>
    <row r="1533" spans="1:4" x14ac:dyDescent="0.25">
      <c r="A1533">
        <v>2784</v>
      </c>
      <c r="B1533" s="4" t="s">
        <v>20</v>
      </c>
      <c r="C1533" t="s">
        <v>12</v>
      </c>
      <c r="D1533" t="s">
        <v>321</v>
      </c>
    </row>
    <row r="1534" spans="1:4" x14ac:dyDescent="0.25">
      <c r="A1534">
        <v>2785</v>
      </c>
      <c r="B1534" s="4" t="s">
        <v>20</v>
      </c>
      <c r="C1534" t="s">
        <v>12</v>
      </c>
      <c r="D1534" t="s">
        <v>321</v>
      </c>
    </row>
    <row r="1535" spans="1:4" x14ac:dyDescent="0.25">
      <c r="A1535">
        <v>2786</v>
      </c>
      <c r="B1535" s="4" t="s">
        <v>20</v>
      </c>
      <c r="C1535" t="s">
        <v>12</v>
      </c>
      <c r="D1535" t="s">
        <v>321</v>
      </c>
    </row>
    <row r="1536" spans="1:4" x14ac:dyDescent="0.25">
      <c r="A1536">
        <v>2787</v>
      </c>
      <c r="B1536" s="4" t="s">
        <v>11</v>
      </c>
      <c r="C1536" t="s">
        <v>12</v>
      </c>
      <c r="D1536" t="s">
        <v>321</v>
      </c>
    </row>
    <row r="1537" spans="1:4" x14ac:dyDescent="0.25">
      <c r="A1537">
        <v>2788</v>
      </c>
      <c r="B1537" s="4" t="s">
        <v>20</v>
      </c>
      <c r="C1537" t="s">
        <v>12</v>
      </c>
      <c r="D1537" t="s">
        <v>321</v>
      </c>
    </row>
    <row r="1538" spans="1:4" x14ac:dyDescent="0.25">
      <c r="A1538">
        <v>2789</v>
      </c>
      <c r="B1538" s="4" t="s">
        <v>20</v>
      </c>
      <c r="C1538" t="s">
        <v>12</v>
      </c>
      <c r="D1538" t="s">
        <v>321</v>
      </c>
    </row>
    <row r="1539" spans="1:4" x14ac:dyDescent="0.25">
      <c r="A1539">
        <v>2790</v>
      </c>
      <c r="B1539" s="4" t="s">
        <v>20</v>
      </c>
      <c r="C1539" t="s">
        <v>12</v>
      </c>
      <c r="D1539" t="s">
        <v>321</v>
      </c>
    </row>
    <row r="1540" spans="1:4" x14ac:dyDescent="0.25">
      <c r="A1540">
        <v>2792</v>
      </c>
      <c r="B1540" s="4" t="s">
        <v>11</v>
      </c>
      <c r="C1540" t="s">
        <v>12</v>
      </c>
      <c r="D1540" t="s">
        <v>321</v>
      </c>
    </row>
    <row r="1541" spans="1:4" x14ac:dyDescent="0.25">
      <c r="A1541">
        <v>2793</v>
      </c>
      <c r="B1541" s="4" t="s">
        <v>20</v>
      </c>
      <c r="C1541" t="s">
        <v>12</v>
      </c>
      <c r="D1541" t="s">
        <v>321</v>
      </c>
    </row>
    <row r="1542" spans="1:4" x14ac:dyDescent="0.25">
      <c r="A1542">
        <v>2795</v>
      </c>
      <c r="B1542" s="4" t="s">
        <v>20</v>
      </c>
      <c r="C1542" t="s">
        <v>12</v>
      </c>
      <c r="D1542" t="s">
        <v>321</v>
      </c>
    </row>
    <row r="1543" spans="1:4" x14ac:dyDescent="0.25">
      <c r="A1543">
        <v>2797</v>
      </c>
      <c r="B1543" s="4" t="s">
        <v>20</v>
      </c>
      <c r="C1543" t="s">
        <v>12</v>
      </c>
      <c r="D1543" t="s">
        <v>321</v>
      </c>
    </row>
    <row r="1544" spans="1:4" x14ac:dyDescent="0.25">
      <c r="A1544">
        <v>2798</v>
      </c>
      <c r="B1544" s="4" t="s">
        <v>11</v>
      </c>
      <c r="C1544" t="s">
        <v>12</v>
      </c>
      <c r="D1544" t="s">
        <v>321</v>
      </c>
    </row>
    <row r="1545" spans="1:4" x14ac:dyDescent="0.25">
      <c r="A1545">
        <v>2801</v>
      </c>
      <c r="B1545" s="4" t="s">
        <v>20</v>
      </c>
      <c r="C1545" t="s">
        <v>12</v>
      </c>
      <c r="D1545" t="s">
        <v>321</v>
      </c>
    </row>
    <row r="1546" spans="1:4" x14ac:dyDescent="0.25">
      <c r="A1546">
        <v>2802</v>
      </c>
      <c r="B1546" s="4" t="s">
        <v>20</v>
      </c>
      <c r="C1546" t="s">
        <v>12</v>
      </c>
      <c r="D1546" t="s">
        <v>321</v>
      </c>
    </row>
    <row r="1547" spans="1:4" x14ac:dyDescent="0.25">
      <c r="A1547">
        <v>2803</v>
      </c>
      <c r="B1547" s="4" t="s">
        <v>20</v>
      </c>
      <c r="C1547" t="s">
        <v>12</v>
      </c>
      <c r="D1547" t="s">
        <v>321</v>
      </c>
    </row>
    <row r="1548" spans="1:4" x14ac:dyDescent="0.25">
      <c r="A1548">
        <v>2804</v>
      </c>
      <c r="B1548" s="4" t="s">
        <v>20</v>
      </c>
      <c r="C1548" t="s">
        <v>12</v>
      </c>
      <c r="D1548" t="s">
        <v>321</v>
      </c>
    </row>
    <row r="1549" spans="1:4" x14ac:dyDescent="0.25">
      <c r="A1549">
        <v>2806</v>
      </c>
      <c r="B1549" s="4" t="s">
        <v>20</v>
      </c>
      <c r="C1549" t="s">
        <v>12</v>
      </c>
      <c r="D1549" t="s">
        <v>321</v>
      </c>
    </row>
    <row r="1550" spans="1:4" x14ac:dyDescent="0.25">
      <c r="A1550">
        <v>2809</v>
      </c>
      <c r="B1550" s="4" t="s">
        <v>20</v>
      </c>
      <c r="C1550" t="s">
        <v>12</v>
      </c>
      <c r="D1550" t="s">
        <v>321</v>
      </c>
    </row>
    <row r="1551" spans="1:4" x14ac:dyDescent="0.25">
      <c r="A1551">
        <v>2810</v>
      </c>
      <c r="B1551" s="4" t="s">
        <v>20</v>
      </c>
      <c r="C1551" t="s">
        <v>12</v>
      </c>
      <c r="D1551" t="s">
        <v>321</v>
      </c>
    </row>
    <row r="1552" spans="1:4" x14ac:dyDescent="0.25">
      <c r="A1552">
        <v>2811</v>
      </c>
      <c r="B1552" s="4" t="s">
        <v>20</v>
      </c>
      <c r="C1552" t="s">
        <v>40</v>
      </c>
      <c r="D1552" t="s">
        <v>321</v>
      </c>
    </row>
    <row r="1553" spans="1:4" x14ac:dyDescent="0.25">
      <c r="A1553">
        <v>2812</v>
      </c>
      <c r="B1553" s="4" t="s">
        <v>20</v>
      </c>
      <c r="C1553" t="s">
        <v>12</v>
      </c>
      <c r="D1553" t="s">
        <v>321</v>
      </c>
    </row>
    <row r="1554" spans="1:4" x14ac:dyDescent="0.25">
      <c r="A1554">
        <v>2814</v>
      </c>
      <c r="B1554" s="4" t="s">
        <v>20</v>
      </c>
      <c r="C1554" t="s">
        <v>12</v>
      </c>
      <c r="D1554" t="s">
        <v>321</v>
      </c>
    </row>
    <row r="1555" spans="1:4" x14ac:dyDescent="0.25">
      <c r="A1555">
        <v>2815</v>
      </c>
      <c r="B1555" s="4" t="s">
        <v>20</v>
      </c>
      <c r="C1555" t="s">
        <v>12</v>
      </c>
      <c r="D1555" t="s">
        <v>321</v>
      </c>
    </row>
    <row r="1556" spans="1:4" x14ac:dyDescent="0.25">
      <c r="A1556">
        <v>2816</v>
      </c>
      <c r="B1556" s="4" t="s">
        <v>11</v>
      </c>
      <c r="C1556" t="s">
        <v>12</v>
      </c>
      <c r="D1556" t="s">
        <v>321</v>
      </c>
    </row>
    <row r="1557" spans="1:4" x14ac:dyDescent="0.25">
      <c r="A1557">
        <v>2817</v>
      </c>
      <c r="B1557" s="4" t="s">
        <v>20</v>
      </c>
      <c r="C1557" t="s">
        <v>12</v>
      </c>
      <c r="D1557" t="s">
        <v>321</v>
      </c>
    </row>
    <row r="1558" spans="1:4" x14ac:dyDescent="0.25">
      <c r="A1558">
        <v>2818</v>
      </c>
      <c r="B1558" s="4" t="s">
        <v>20</v>
      </c>
      <c r="C1558" t="s">
        <v>12</v>
      </c>
      <c r="D1558" t="s">
        <v>321</v>
      </c>
    </row>
    <row r="1559" spans="1:4" x14ac:dyDescent="0.25">
      <c r="A1559">
        <v>2820</v>
      </c>
      <c r="B1559" s="4" t="s">
        <v>20</v>
      </c>
      <c r="C1559" t="s">
        <v>12</v>
      </c>
      <c r="D1559" t="s">
        <v>321</v>
      </c>
    </row>
    <row r="1560" spans="1:4" x14ac:dyDescent="0.25">
      <c r="A1560">
        <v>2822</v>
      </c>
      <c r="B1560" s="4" t="s">
        <v>20</v>
      </c>
      <c r="C1560" t="s">
        <v>12</v>
      </c>
      <c r="D1560" t="s">
        <v>321</v>
      </c>
    </row>
    <row r="1561" spans="1:4" x14ac:dyDescent="0.25">
      <c r="A1561">
        <v>2823</v>
      </c>
      <c r="B1561" s="4" t="s">
        <v>20</v>
      </c>
      <c r="C1561" t="s">
        <v>34</v>
      </c>
      <c r="D1561" t="s">
        <v>321</v>
      </c>
    </row>
    <row r="1562" spans="1:4" x14ac:dyDescent="0.25">
      <c r="A1562">
        <v>2824</v>
      </c>
      <c r="B1562" s="4" t="s">
        <v>20</v>
      </c>
      <c r="C1562" t="s">
        <v>40</v>
      </c>
      <c r="D1562" t="s">
        <v>321</v>
      </c>
    </row>
    <row r="1563" spans="1:4" x14ac:dyDescent="0.25">
      <c r="A1563">
        <v>2825</v>
      </c>
      <c r="B1563" s="4" t="s">
        <v>20</v>
      </c>
      <c r="C1563" t="s">
        <v>12</v>
      </c>
      <c r="D1563" t="s">
        <v>321</v>
      </c>
    </row>
    <row r="1564" spans="1:4" x14ac:dyDescent="0.25">
      <c r="A1564">
        <v>2827</v>
      </c>
      <c r="B1564" s="4" t="s">
        <v>20</v>
      </c>
      <c r="C1564" t="s">
        <v>12</v>
      </c>
      <c r="D1564" t="s">
        <v>321</v>
      </c>
    </row>
    <row r="1565" spans="1:4" x14ac:dyDescent="0.25">
      <c r="A1565">
        <v>2829</v>
      </c>
      <c r="B1565" s="4" t="s">
        <v>20</v>
      </c>
      <c r="C1565" t="s">
        <v>12</v>
      </c>
      <c r="D1565" t="s">
        <v>321</v>
      </c>
    </row>
    <row r="1566" spans="1:4" x14ac:dyDescent="0.25">
      <c r="A1566">
        <v>2830</v>
      </c>
      <c r="B1566" s="4" t="s">
        <v>20</v>
      </c>
      <c r="C1566" t="s">
        <v>12</v>
      </c>
      <c r="D1566" t="s">
        <v>321</v>
      </c>
    </row>
    <row r="1567" spans="1:4" x14ac:dyDescent="0.25">
      <c r="A1567">
        <v>2833</v>
      </c>
      <c r="B1567" s="4" t="s">
        <v>20</v>
      </c>
      <c r="C1567" t="s">
        <v>34</v>
      </c>
      <c r="D1567" t="s">
        <v>321</v>
      </c>
    </row>
    <row r="1568" spans="1:4" x14ac:dyDescent="0.25">
      <c r="A1568">
        <v>2835</v>
      </c>
      <c r="B1568" s="4" t="s">
        <v>11</v>
      </c>
      <c r="C1568" t="s">
        <v>34</v>
      </c>
      <c r="D1568" t="s">
        <v>321</v>
      </c>
    </row>
    <row r="1569" spans="1:4" x14ac:dyDescent="0.25">
      <c r="A1569">
        <v>2836</v>
      </c>
      <c r="B1569" s="4" t="s">
        <v>20</v>
      </c>
      <c r="C1569" t="s">
        <v>12</v>
      </c>
      <c r="D1569" t="s">
        <v>321</v>
      </c>
    </row>
    <row r="1570" spans="1:4" x14ac:dyDescent="0.25">
      <c r="A1570">
        <v>2837</v>
      </c>
      <c r="B1570" s="4" t="s">
        <v>11</v>
      </c>
      <c r="C1570" t="s">
        <v>12</v>
      </c>
      <c r="D1570" t="s">
        <v>321</v>
      </c>
    </row>
    <row r="1571" spans="1:4" x14ac:dyDescent="0.25">
      <c r="A1571">
        <v>2839</v>
      </c>
      <c r="B1571" s="4" t="s">
        <v>11</v>
      </c>
      <c r="C1571" t="s">
        <v>34</v>
      </c>
      <c r="D1571" t="s">
        <v>321</v>
      </c>
    </row>
    <row r="1572" spans="1:4" x14ac:dyDescent="0.25">
      <c r="A1572">
        <v>2840</v>
      </c>
      <c r="B1572" s="4" t="s">
        <v>11</v>
      </c>
      <c r="C1572" t="s">
        <v>12</v>
      </c>
      <c r="D1572" t="s">
        <v>321</v>
      </c>
    </row>
    <row r="1573" spans="1:4" x14ac:dyDescent="0.25">
      <c r="A1573">
        <v>2841</v>
      </c>
      <c r="B1573" s="4" t="s">
        <v>20</v>
      </c>
      <c r="C1573" t="s">
        <v>12</v>
      </c>
      <c r="D1573" t="s">
        <v>321</v>
      </c>
    </row>
    <row r="1574" spans="1:4" x14ac:dyDescent="0.25">
      <c r="A1574">
        <v>2842</v>
      </c>
      <c r="B1574" s="4" t="s">
        <v>20</v>
      </c>
      <c r="C1574" t="s">
        <v>12</v>
      </c>
      <c r="D1574" t="s">
        <v>321</v>
      </c>
    </row>
    <row r="1575" spans="1:4" x14ac:dyDescent="0.25">
      <c r="A1575">
        <v>2843</v>
      </c>
      <c r="B1575" s="4" t="s">
        <v>20</v>
      </c>
      <c r="C1575" t="s">
        <v>12</v>
      </c>
      <c r="D1575" t="s">
        <v>321</v>
      </c>
    </row>
    <row r="1576" spans="1:4" x14ac:dyDescent="0.25">
      <c r="A1576">
        <v>2845</v>
      </c>
      <c r="B1576" s="4" t="s">
        <v>20</v>
      </c>
      <c r="C1576" t="s">
        <v>40</v>
      </c>
      <c r="D1576" t="s">
        <v>321</v>
      </c>
    </row>
    <row r="1577" spans="1:4" x14ac:dyDescent="0.25">
      <c r="A1577">
        <v>2846</v>
      </c>
      <c r="B1577" s="4" t="s">
        <v>11</v>
      </c>
      <c r="C1577" t="s">
        <v>12</v>
      </c>
      <c r="D1577" t="s">
        <v>321</v>
      </c>
    </row>
    <row r="1578" spans="1:4" x14ac:dyDescent="0.25">
      <c r="A1578">
        <v>2847</v>
      </c>
      <c r="B1578" s="4" t="s">
        <v>20</v>
      </c>
      <c r="C1578" t="s">
        <v>12</v>
      </c>
      <c r="D1578" t="s">
        <v>321</v>
      </c>
    </row>
    <row r="1579" spans="1:4" x14ac:dyDescent="0.25">
      <c r="A1579">
        <v>2849</v>
      </c>
      <c r="B1579" s="4" t="s">
        <v>11</v>
      </c>
      <c r="C1579" t="s">
        <v>12</v>
      </c>
      <c r="D1579" t="s">
        <v>321</v>
      </c>
    </row>
    <row r="1580" spans="1:4" x14ac:dyDescent="0.25">
      <c r="A1580">
        <v>2850</v>
      </c>
      <c r="B1580" s="4" t="s">
        <v>11</v>
      </c>
      <c r="C1580" t="s">
        <v>12</v>
      </c>
      <c r="D1580" t="s">
        <v>321</v>
      </c>
    </row>
    <row r="1581" spans="1:4" x14ac:dyDescent="0.25">
      <c r="A1581">
        <v>2852</v>
      </c>
      <c r="B1581" s="4" t="s">
        <v>11</v>
      </c>
      <c r="C1581" t="s">
        <v>40</v>
      </c>
      <c r="D1581" t="s">
        <v>321</v>
      </c>
    </row>
    <row r="1582" spans="1:4" x14ac:dyDescent="0.25">
      <c r="A1582">
        <v>2854</v>
      </c>
      <c r="B1582" s="4" t="s">
        <v>11</v>
      </c>
      <c r="C1582" t="s">
        <v>34</v>
      </c>
      <c r="D1582" t="s">
        <v>321</v>
      </c>
    </row>
    <row r="1583" spans="1:4" x14ac:dyDescent="0.25">
      <c r="A1583">
        <v>2855</v>
      </c>
      <c r="B1583" s="4" t="s">
        <v>20</v>
      </c>
      <c r="C1583" t="s">
        <v>12</v>
      </c>
      <c r="D1583" t="s">
        <v>321</v>
      </c>
    </row>
    <row r="1584" spans="1:4" x14ac:dyDescent="0.25">
      <c r="A1584">
        <v>2856</v>
      </c>
      <c r="B1584" s="4" t="s">
        <v>20</v>
      </c>
      <c r="C1584" t="s">
        <v>34</v>
      </c>
      <c r="D1584" t="s">
        <v>321</v>
      </c>
    </row>
    <row r="1585" spans="1:4" x14ac:dyDescent="0.25">
      <c r="A1585">
        <v>2858</v>
      </c>
      <c r="B1585" s="4" t="s">
        <v>20</v>
      </c>
      <c r="C1585" t="s">
        <v>34</v>
      </c>
      <c r="D1585" t="s">
        <v>321</v>
      </c>
    </row>
    <row r="1586" spans="1:4" x14ac:dyDescent="0.25">
      <c r="A1586">
        <v>2859</v>
      </c>
      <c r="B1586" s="4" t="s">
        <v>20</v>
      </c>
      <c r="C1586" t="s">
        <v>12</v>
      </c>
      <c r="D1586" t="s">
        <v>321</v>
      </c>
    </row>
    <row r="1587" spans="1:4" x14ac:dyDescent="0.25">
      <c r="A1587">
        <v>2862</v>
      </c>
      <c r="B1587" s="4" t="s">
        <v>20</v>
      </c>
      <c r="C1587" t="s">
        <v>12</v>
      </c>
      <c r="D1587" t="s">
        <v>321</v>
      </c>
    </row>
    <row r="1588" spans="1:4" x14ac:dyDescent="0.25">
      <c r="A1588">
        <v>2863</v>
      </c>
      <c r="B1588" s="4" t="s">
        <v>20</v>
      </c>
      <c r="C1588" t="s">
        <v>12</v>
      </c>
      <c r="D1588" t="s">
        <v>321</v>
      </c>
    </row>
    <row r="1589" spans="1:4" x14ac:dyDescent="0.25">
      <c r="A1589">
        <v>2864</v>
      </c>
      <c r="B1589" s="4" t="s">
        <v>20</v>
      </c>
      <c r="C1589" t="s">
        <v>12</v>
      </c>
      <c r="D1589" t="s">
        <v>321</v>
      </c>
    </row>
    <row r="1590" spans="1:4" x14ac:dyDescent="0.25">
      <c r="A1590">
        <v>2865</v>
      </c>
      <c r="B1590" s="4" t="s">
        <v>11</v>
      </c>
      <c r="C1590" t="s">
        <v>12</v>
      </c>
      <c r="D1590" t="s">
        <v>321</v>
      </c>
    </row>
    <row r="1591" spans="1:4" x14ac:dyDescent="0.25">
      <c r="A1591">
        <v>2867</v>
      </c>
      <c r="B1591" s="4" t="s">
        <v>20</v>
      </c>
      <c r="C1591" t="s">
        <v>12</v>
      </c>
      <c r="D1591" t="s">
        <v>321</v>
      </c>
    </row>
    <row r="1592" spans="1:4" x14ac:dyDescent="0.25">
      <c r="A1592">
        <v>2868</v>
      </c>
      <c r="B1592" s="4" t="s">
        <v>11</v>
      </c>
      <c r="C1592" t="s">
        <v>26</v>
      </c>
      <c r="D1592" t="s">
        <v>321</v>
      </c>
    </row>
    <row r="1593" spans="1:4" x14ac:dyDescent="0.25">
      <c r="A1593">
        <v>2869</v>
      </c>
      <c r="B1593" s="4" t="s">
        <v>20</v>
      </c>
      <c r="C1593" t="s">
        <v>34</v>
      </c>
      <c r="D1593" t="s">
        <v>321</v>
      </c>
    </row>
    <row r="1594" spans="1:4" x14ac:dyDescent="0.25">
      <c r="A1594">
        <v>2870</v>
      </c>
      <c r="B1594" s="4" t="s">
        <v>20</v>
      </c>
      <c r="C1594" t="s">
        <v>12</v>
      </c>
      <c r="D1594" t="s">
        <v>321</v>
      </c>
    </row>
    <row r="1595" spans="1:4" x14ac:dyDescent="0.25">
      <c r="A1595">
        <v>2872</v>
      </c>
      <c r="B1595" s="4" t="s">
        <v>20</v>
      </c>
      <c r="C1595" t="s">
        <v>26</v>
      </c>
      <c r="D1595" t="s">
        <v>321</v>
      </c>
    </row>
    <row r="1596" spans="1:4" x14ac:dyDescent="0.25">
      <c r="A1596">
        <v>2874</v>
      </c>
      <c r="B1596" s="4" t="s">
        <v>20</v>
      </c>
      <c r="C1596" t="s">
        <v>12</v>
      </c>
      <c r="D1596" t="s">
        <v>321</v>
      </c>
    </row>
    <row r="1597" spans="1:4" x14ac:dyDescent="0.25">
      <c r="A1597">
        <v>2875</v>
      </c>
      <c r="B1597" s="4" t="s">
        <v>20</v>
      </c>
      <c r="C1597" t="s">
        <v>12</v>
      </c>
      <c r="D1597" t="s">
        <v>321</v>
      </c>
    </row>
    <row r="1598" spans="1:4" x14ac:dyDescent="0.25">
      <c r="A1598">
        <v>2876</v>
      </c>
      <c r="B1598" s="4" t="s">
        <v>20</v>
      </c>
      <c r="C1598" t="s">
        <v>12</v>
      </c>
      <c r="D1598" t="s">
        <v>321</v>
      </c>
    </row>
    <row r="1599" spans="1:4" x14ac:dyDescent="0.25">
      <c r="A1599">
        <v>2877</v>
      </c>
      <c r="B1599" s="4" t="s">
        <v>11</v>
      </c>
      <c r="C1599" t="s">
        <v>12</v>
      </c>
      <c r="D1599" t="s">
        <v>321</v>
      </c>
    </row>
    <row r="1600" spans="1:4" x14ac:dyDescent="0.25">
      <c r="A1600">
        <v>2879</v>
      </c>
      <c r="B1600" s="4" t="s">
        <v>11</v>
      </c>
      <c r="C1600" t="s">
        <v>12</v>
      </c>
      <c r="D1600" t="s">
        <v>321</v>
      </c>
    </row>
    <row r="1601" spans="1:4" x14ac:dyDescent="0.25">
      <c r="A1601">
        <v>2880</v>
      </c>
      <c r="B1601" s="4" t="s">
        <v>11</v>
      </c>
      <c r="C1601" t="s">
        <v>12</v>
      </c>
      <c r="D1601" t="s">
        <v>321</v>
      </c>
    </row>
    <row r="1602" spans="1:4" x14ac:dyDescent="0.25">
      <c r="A1602">
        <v>2881</v>
      </c>
      <c r="B1602" s="4" t="s">
        <v>11</v>
      </c>
      <c r="C1602" t="s">
        <v>12</v>
      </c>
      <c r="D1602" t="s">
        <v>321</v>
      </c>
    </row>
    <row r="1603" spans="1:4" x14ac:dyDescent="0.25">
      <c r="A1603">
        <v>2882</v>
      </c>
      <c r="B1603" s="4" t="s">
        <v>11</v>
      </c>
      <c r="C1603" t="s">
        <v>12</v>
      </c>
      <c r="D1603" t="s">
        <v>321</v>
      </c>
    </row>
    <row r="1604" spans="1:4" x14ac:dyDescent="0.25">
      <c r="A1604">
        <v>2885</v>
      </c>
      <c r="B1604" s="4" t="s">
        <v>11</v>
      </c>
      <c r="C1604" t="s">
        <v>12</v>
      </c>
      <c r="D1604" t="s">
        <v>321</v>
      </c>
    </row>
    <row r="1605" spans="1:4" x14ac:dyDescent="0.25">
      <c r="A1605">
        <v>2886</v>
      </c>
      <c r="B1605" s="4" t="s">
        <v>11</v>
      </c>
      <c r="C1605" t="s">
        <v>40</v>
      </c>
      <c r="D1605" t="s">
        <v>321</v>
      </c>
    </row>
    <row r="1606" spans="1:4" x14ac:dyDescent="0.25">
      <c r="A1606">
        <v>2888</v>
      </c>
      <c r="B1606" s="4" t="s">
        <v>20</v>
      </c>
      <c r="C1606" t="s">
        <v>12</v>
      </c>
      <c r="D1606" t="s">
        <v>321</v>
      </c>
    </row>
    <row r="1607" spans="1:4" x14ac:dyDescent="0.25">
      <c r="A1607">
        <v>2889</v>
      </c>
      <c r="B1607" s="4" t="s">
        <v>11</v>
      </c>
      <c r="C1607" t="s">
        <v>40</v>
      </c>
      <c r="D1607" t="s">
        <v>321</v>
      </c>
    </row>
    <row r="1608" spans="1:4" x14ac:dyDescent="0.25">
      <c r="A1608">
        <v>2890</v>
      </c>
      <c r="B1608" s="4" t="s">
        <v>20</v>
      </c>
      <c r="C1608" t="s">
        <v>300</v>
      </c>
      <c r="D1608" t="s">
        <v>321</v>
      </c>
    </row>
    <row r="1609" spans="1:4" x14ac:dyDescent="0.25">
      <c r="A1609">
        <v>2891</v>
      </c>
      <c r="B1609" s="4" t="s">
        <v>11</v>
      </c>
      <c r="C1609" t="s">
        <v>34</v>
      </c>
      <c r="D1609" t="s">
        <v>321</v>
      </c>
    </row>
    <row r="1610" spans="1:4" x14ac:dyDescent="0.25">
      <c r="A1610">
        <v>2892</v>
      </c>
      <c r="B1610" s="4" t="s">
        <v>11</v>
      </c>
      <c r="C1610" t="s">
        <v>12</v>
      </c>
      <c r="D1610" t="s">
        <v>321</v>
      </c>
    </row>
    <row r="1611" spans="1:4" x14ac:dyDescent="0.25">
      <c r="A1611">
        <v>2893</v>
      </c>
      <c r="B1611" s="4" t="s">
        <v>11</v>
      </c>
      <c r="C1611" t="s">
        <v>12</v>
      </c>
      <c r="D1611" t="s">
        <v>321</v>
      </c>
    </row>
    <row r="1612" spans="1:4" x14ac:dyDescent="0.25">
      <c r="A1612">
        <v>2894</v>
      </c>
      <c r="B1612" s="4" t="s">
        <v>20</v>
      </c>
      <c r="C1612" t="s">
        <v>12</v>
      </c>
      <c r="D1612" t="s">
        <v>321</v>
      </c>
    </row>
    <row r="1613" spans="1:4" x14ac:dyDescent="0.25">
      <c r="A1613">
        <v>2896</v>
      </c>
      <c r="B1613" s="4" t="s">
        <v>11</v>
      </c>
      <c r="C1613" t="s">
        <v>34</v>
      </c>
      <c r="D1613" t="s">
        <v>321</v>
      </c>
    </row>
    <row r="1614" spans="1:4" x14ac:dyDescent="0.25">
      <c r="A1614">
        <v>2898</v>
      </c>
      <c r="B1614" s="4" t="s">
        <v>11</v>
      </c>
      <c r="C1614" t="s">
        <v>12</v>
      </c>
      <c r="D1614" t="s">
        <v>321</v>
      </c>
    </row>
    <row r="1615" spans="1:4" x14ac:dyDescent="0.25">
      <c r="A1615">
        <v>2899</v>
      </c>
      <c r="B1615" s="4" t="s">
        <v>11</v>
      </c>
      <c r="C1615" t="s">
        <v>12</v>
      </c>
      <c r="D1615" t="s">
        <v>321</v>
      </c>
    </row>
    <row r="1616" spans="1:4" x14ac:dyDescent="0.25">
      <c r="A1616">
        <v>2900</v>
      </c>
      <c r="B1616" s="4" t="s">
        <v>11</v>
      </c>
      <c r="C1616" t="s">
        <v>12</v>
      </c>
      <c r="D1616" t="s">
        <v>321</v>
      </c>
    </row>
    <row r="1617" spans="1:4" x14ac:dyDescent="0.25">
      <c r="A1617">
        <v>2904</v>
      </c>
      <c r="B1617" s="4" t="s">
        <v>20</v>
      </c>
      <c r="C1617" t="s">
        <v>12</v>
      </c>
      <c r="D1617" t="s">
        <v>321</v>
      </c>
    </row>
    <row r="1618" spans="1:4" x14ac:dyDescent="0.25">
      <c r="A1618">
        <v>2905</v>
      </c>
      <c r="B1618" s="4" t="s">
        <v>20</v>
      </c>
      <c r="C1618" t="s">
        <v>12</v>
      </c>
      <c r="D1618" t="s">
        <v>321</v>
      </c>
    </row>
    <row r="1619" spans="1:4" x14ac:dyDescent="0.25">
      <c r="A1619">
        <v>2906</v>
      </c>
      <c r="B1619" s="4" t="s">
        <v>20</v>
      </c>
      <c r="C1619" t="s">
        <v>12</v>
      </c>
      <c r="D1619" t="s">
        <v>321</v>
      </c>
    </row>
    <row r="1620" spans="1:4" x14ac:dyDescent="0.25">
      <c r="A1620">
        <v>2907</v>
      </c>
      <c r="B1620" s="4" t="s">
        <v>20</v>
      </c>
      <c r="C1620" t="s">
        <v>26</v>
      </c>
      <c r="D1620" t="s">
        <v>321</v>
      </c>
    </row>
    <row r="1621" spans="1:4" x14ac:dyDescent="0.25">
      <c r="A1621">
        <v>2908</v>
      </c>
      <c r="B1621" s="4" t="s">
        <v>20</v>
      </c>
      <c r="C1621" t="s">
        <v>34</v>
      </c>
      <c r="D1621" t="s">
        <v>321</v>
      </c>
    </row>
    <row r="1622" spans="1:4" x14ac:dyDescent="0.25">
      <c r="A1622">
        <v>2911</v>
      </c>
      <c r="B1622" s="4" t="s">
        <v>11</v>
      </c>
      <c r="C1622" t="s">
        <v>12</v>
      </c>
      <c r="D1622" t="s">
        <v>321</v>
      </c>
    </row>
    <row r="1623" spans="1:4" x14ac:dyDescent="0.25">
      <c r="A1623">
        <v>2915</v>
      </c>
      <c r="B1623" s="4" t="s">
        <v>11</v>
      </c>
      <c r="C1623" t="s">
        <v>12</v>
      </c>
      <c r="D1623" t="s">
        <v>321</v>
      </c>
    </row>
    <row r="1624" spans="1:4" x14ac:dyDescent="0.25">
      <c r="A1624">
        <v>2916</v>
      </c>
      <c r="B1624" s="4" t="s">
        <v>11</v>
      </c>
      <c r="C1624" t="s">
        <v>34</v>
      </c>
      <c r="D1624" t="s">
        <v>321</v>
      </c>
    </row>
    <row r="1625" spans="1:4" x14ac:dyDescent="0.25">
      <c r="A1625">
        <v>2918</v>
      </c>
      <c r="B1625" s="4" t="s">
        <v>20</v>
      </c>
      <c r="C1625" t="s">
        <v>40</v>
      </c>
      <c r="D1625" t="s">
        <v>321</v>
      </c>
    </row>
    <row r="1626" spans="1:4" x14ac:dyDescent="0.25">
      <c r="A1626">
        <v>2919</v>
      </c>
      <c r="B1626" s="4" t="s">
        <v>11</v>
      </c>
      <c r="C1626" t="s">
        <v>12</v>
      </c>
      <c r="D1626" t="s">
        <v>321</v>
      </c>
    </row>
    <row r="1627" spans="1:4" x14ac:dyDescent="0.25">
      <c r="A1627">
        <v>2920</v>
      </c>
      <c r="B1627" s="4" t="s">
        <v>11</v>
      </c>
      <c r="C1627" t="s">
        <v>12</v>
      </c>
      <c r="D1627" t="s">
        <v>321</v>
      </c>
    </row>
    <row r="1628" spans="1:4" x14ac:dyDescent="0.25">
      <c r="A1628">
        <v>2921</v>
      </c>
      <c r="B1628" s="4" t="s">
        <v>20</v>
      </c>
      <c r="C1628" t="s">
        <v>12</v>
      </c>
      <c r="D1628" t="s">
        <v>321</v>
      </c>
    </row>
    <row r="1629" spans="1:4" x14ac:dyDescent="0.25">
      <c r="A1629">
        <v>2922</v>
      </c>
      <c r="B1629" s="4" t="s">
        <v>20</v>
      </c>
      <c r="C1629" t="s">
        <v>12</v>
      </c>
      <c r="D1629" t="s">
        <v>321</v>
      </c>
    </row>
    <row r="1630" spans="1:4" x14ac:dyDescent="0.25">
      <c r="A1630">
        <v>2924</v>
      </c>
      <c r="B1630" s="4" t="s">
        <v>11</v>
      </c>
      <c r="C1630" t="s">
        <v>12</v>
      </c>
      <c r="D1630" t="s">
        <v>321</v>
      </c>
    </row>
    <row r="1631" spans="1:4" x14ac:dyDescent="0.25">
      <c r="A1631">
        <v>2925</v>
      </c>
      <c r="B1631" s="4" t="s">
        <v>20</v>
      </c>
      <c r="C1631" t="s">
        <v>40</v>
      </c>
      <c r="D1631" t="s">
        <v>321</v>
      </c>
    </row>
    <row r="1632" spans="1:4" x14ac:dyDescent="0.25">
      <c r="A1632">
        <v>2926</v>
      </c>
      <c r="B1632" s="4" t="s">
        <v>11</v>
      </c>
      <c r="C1632" t="s">
        <v>12</v>
      </c>
      <c r="D1632" t="s">
        <v>321</v>
      </c>
    </row>
    <row r="1633" spans="1:4" x14ac:dyDescent="0.25">
      <c r="A1633">
        <v>2927</v>
      </c>
      <c r="B1633" s="4" t="s">
        <v>11</v>
      </c>
      <c r="C1633" t="s">
        <v>12</v>
      </c>
      <c r="D1633" t="s">
        <v>321</v>
      </c>
    </row>
    <row r="1634" spans="1:4" x14ac:dyDescent="0.25">
      <c r="A1634">
        <v>2929</v>
      </c>
      <c r="B1634" s="4" t="s">
        <v>11</v>
      </c>
      <c r="C1634" t="s">
        <v>12</v>
      </c>
      <c r="D1634" t="s">
        <v>321</v>
      </c>
    </row>
    <row r="1635" spans="1:4" x14ac:dyDescent="0.25">
      <c r="A1635">
        <v>2930</v>
      </c>
      <c r="B1635" s="4" t="s">
        <v>11</v>
      </c>
      <c r="C1635" t="s">
        <v>12</v>
      </c>
      <c r="D1635" t="s">
        <v>321</v>
      </c>
    </row>
    <row r="1636" spans="1:4" x14ac:dyDescent="0.25">
      <c r="A1636">
        <v>2931</v>
      </c>
      <c r="B1636" s="4" t="s">
        <v>11</v>
      </c>
      <c r="C1636" t="s">
        <v>34</v>
      </c>
      <c r="D1636" t="s">
        <v>321</v>
      </c>
    </row>
    <row r="1637" spans="1:4" x14ac:dyDescent="0.25">
      <c r="A1637">
        <v>2933</v>
      </c>
      <c r="B1637" s="4" t="s">
        <v>11</v>
      </c>
      <c r="C1637" t="s">
        <v>12</v>
      </c>
      <c r="D1637" t="s">
        <v>321</v>
      </c>
    </row>
    <row r="1638" spans="1:4" x14ac:dyDescent="0.25">
      <c r="A1638">
        <v>2934</v>
      </c>
      <c r="B1638" s="4" t="s">
        <v>20</v>
      </c>
      <c r="C1638" t="s">
        <v>12</v>
      </c>
      <c r="D1638" t="s">
        <v>321</v>
      </c>
    </row>
    <row r="1639" spans="1:4" x14ac:dyDescent="0.25">
      <c r="A1639">
        <v>2935</v>
      </c>
      <c r="B1639" s="4" t="s">
        <v>11</v>
      </c>
      <c r="C1639" t="s">
        <v>12</v>
      </c>
      <c r="D1639" t="s">
        <v>321</v>
      </c>
    </row>
    <row r="1640" spans="1:4" x14ac:dyDescent="0.25">
      <c r="A1640">
        <v>2936</v>
      </c>
      <c r="B1640" s="4" t="s">
        <v>11</v>
      </c>
      <c r="C1640" t="s">
        <v>12</v>
      </c>
      <c r="D1640" t="s">
        <v>321</v>
      </c>
    </row>
    <row r="1641" spans="1:4" x14ac:dyDescent="0.25">
      <c r="A1641">
        <v>2937</v>
      </c>
      <c r="B1641" s="4" t="s">
        <v>20</v>
      </c>
      <c r="C1641" t="s">
        <v>12</v>
      </c>
      <c r="D1641" t="s">
        <v>321</v>
      </c>
    </row>
    <row r="1642" spans="1:4" x14ac:dyDescent="0.25">
      <c r="A1642">
        <v>2938</v>
      </c>
      <c r="B1642" s="4" t="s">
        <v>20</v>
      </c>
      <c r="C1642" t="s">
        <v>34</v>
      </c>
      <c r="D1642" t="s">
        <v>321</v>
      </c>
    </row>
    <row r="1643" spans="1:4" x14ac:dyDescent="0.25">
      <c r="A1643">
        <v>2939</v>
      </c>
      <c r="B1643" s="4" t="s">
        <v>11</v>
      </c>
      <c r="C1643" t="s">
        <v>26</v>
      </c>
      <c r="D1643" t="s">
        <v>321</v>
      </c>
    </row>
    <row r="1644" spans="1:4" x14ac:dyDescent="0.25">
      <c r="A1644">
        <v>2940</v>
      </c>
      <c r="B1644" s="4" t="s">
        <v>11</v>
      </c>
      <c r="C1644" t="s">
        <v>12</v>
      </c>
      <c r="D1644" t="s">
        <v>321</v>
      </c>
    </row>
    <row r="1645" spans="1:4" x14ac:dyDescent="0.25">
      <c r="A1645">
        <v>2941</v>
      </c>
      <c r="B1645" s="4" t="s">
        <v>20</v>
      </c>
      <c r="C1645" t="s">
        <v>12</v>
      </c>
      <c r="D1645" t="s">
        <v>321</v>
      </c>
    </row>
    <row r="1646" spans="1:4" x14ac:dyDescent="0.25">
      <c r="A1646">
        <v>2942</v>
      </c>
      <c r="B1646" s="4" t="s">
        <v>20</v>
      </c>
      <c r="C1646" t="s">
        <v>12</v>
      </c>
      <c r="D1646" t="s">
        <v>321</v>
      </c>
    </row>
    <row r="1647" spans="1:4" x14ac:dyDescent="0.25">
      <c r="A1647">
        <v>2943</v>
      </c>
      <c r="B1647" s="4" t="s">
        <v>20</v>
      </c>
      <c r="C1647" t="s">
        <v>12</v>
      </c>
      <c r="D1647" t="s">
        <v>321</v>
      </c>
    </row>
    <row r="1648" spans="1:4" x14ac:dyDescent="0.25">
      <c r="A1648">
        <v>2944</v>
      </c>
      <c r="B1648" s="4" t="s">
        <v>20</v>
      </c>
      <c r="C1648" t="s">
        <v>12</v>
      </c>
      <c r="D1648" t="s">
        <v>321</v>
      </c>
    </row>
    <row r="1649" spans="1:4" x14ac:dyDescent="0.25">
      <c r="A1649">
        <v>2945</v>
      </c>
      <c r="B1649" s="4" t="s">
        <v>20</v>
      </c>
      <c r="C1649" t="s">
        <v>12</v>
      </c>
      <c r="D1649" t="s">
        <v>321</v>
      </c>
    </row>
    <row r="1650" spans="1:4" x14ac:dyDescent="0.25">
      <c r="A1650">
        <v>2946</v>
      </c>
      <c r="B1650" s="4" t="s">
        <v>11</v>
      </c>
      <c r="C1650" t="s">
        <v>12</v>
      </c>
      <c r="D1650" t="s">
        <v>321</v>
      </c>
    </row>
    <row r="1651" spans="1:4" x14ac:dyDescent="0.25">
      <c r="A1651">
        <v>2947</v>
      </c>
      <c r="B1651" s="4" t="s">
        <v>20</v>
      </c>
      <c r="C1651" t="s">
        <v>34</v>
      </c>
      <c r="D1651" t="s">
        <v>321</v>
      </c>
    </row>
    <row r="1652" spans="1:4" x14ac:dyDescent="0.25">
      <c r="A1652">
        <v>2948</v>
      </c>
      <c r="B1652" s="4" t="s">
        <v>11</v>
      </c>
      <c r="C1652" t="s">
        <v>12</v>
      </c>
      <c r="D1652" t="s">
        <v>321</v>
      </c>
    </row>
    <row r="1653" spans="1:4" x14ac:dyDescent="0.25">
      <c r="A1653">
        <v>2953</v>
      </c>
      <c r="B1653" s="4" t="s">
        <v>20</v>
      </c>
      <c r="C1653" t="s">
        <v>12</v>
      </c>
      <c r="D1653" t="s">
        <v>321</v>
      </c>
    </row>
    <row r="1654" spans="1:4" x14ac:dyDescent="0.25">
      <c r="A1654">
        <v>2954</v>
      </c>
      <c r="B1654" s="4" t="s">
        <v>20</v>
      </c>
      <c r="C1654" t="s">
        <v>12</v>
      </c>
      <c r="D1654" t="s">
        <v>321</v>
      </c>
    </row>
    <row r="1655" spans="1:4" x14ac:dyDescent="0.25">
      <c r="A1655">
        <v>2955</v>
      </c>
      <c r="B1655" s="4" t="s">
        <v>20</v>
      </c>
      <c r="C1655" t="s">
        <v>12</v>
      </c>
      <c r="D1655" t="s">
        <v>321</v>
      </c>
    </row>
    <row r="1656" spans="1:4" x14ac:dyDescent="0.25">
      <c r="A1656">
        <v>2956</v>
      </c>
      <c r="B1656" s="4" t="s">
        <v>20</v>
      </c>
      <c r="C1656" t="s">
        <v>12</v>
      </c>
      <c r="D1656" t="s">
        <v>321</v>
      </c>
    </row>
    <row r="1657" spans="1:4" x14ac:dyDescent="0.25">
      <c r="A1657">
        <v>2959</v>
      </c>
      <c r="B1657" s="4" t="s">
        <v>11</v>
      </c>
      <c r="C1657" t="s">
        <v>12</v>
      </c>
      <c r="D1657" t="s">
        <v>321</v>
      </c>
    </row>
    <row r="1658" spans="1:4" x14ac:dyDescent="0.25">
      <c r="A1658">
        <v>2960</v>
      </c>
      <c r="B1658" s="4" t="s">
        <v>11</v>
      </c>
      <c r="C1658" t="s">
        <v>12</v>
      </c>
      <c r="D1658" t="s">
        <v>321</v>
      </c>
    </row>
    <row r="1659" spans="1:4" x14ac:dyDescent="0.25">
      <c r="A1659">
        <v>2961</v>
      </c>
      <c r="B1659" s="4" t="s">
        <v>11</v>
      </c>
      <c r="C1659" t="s">
        <v>12</v>
      </c>
      <c r="D1659" t="s">
        <v>321</v>
      </c>
    </row>
    <row r="1660" spans="1:4" x14ac:dyDescent="0.25">
      <c r="A1660">
        <v>2962</v>
      </c>
      <c r="B1660" s="4" t="s">
        <v>11</v>
      </c>
      <c r="C1660" t="s">
        <v>12</v>
      </c>
      <c r="D1660" t="s">
        <v>321</v>
      </c>
    </row>
    <row r="1661" spans="1:4" x14ac:dyDescent="0.25">
      <c r="A1661">
        <v>2964</v>
      </c>
      <c r="B1661" s="4" t="s">
        <v>11</v>
      </c>
      <c r="C1661" t="s">
        <v>12</v>
      </c>
      <c r="D1661" t="s">
        <v>321</v>
      </c>
    </row>
    <row r="1662" spans="1:4" x14ac:dyDescent="0.25">
      <c r="A1662">
        <v>2965</v>
      </c>
      <c r="B1662" s="4" t="s">
        <v>11</v>
      </c>
      <c r="C1662" t="s">
        <v>12</v>
      </c>
      <c r="D1662" t="s">
        <v>321</v>
      </c>
    </row>
    <row r="1663" spans="1:4" x14ac:dyDescent="0.25">
      <c r="A1663">
        <v>2967</v>
      </c>
      <c r="B1663" s="4" t="s">
        <v>20</v>
      </c>
      <c r="C1663" t="s">
        <v>12</v>
      </c>
      <c r="D1663" t="s">
        <v>321</v>
      </c>
    </row>
    <row r="1664" spans="1:4" x14ac:dyDescent="0.25">
      <c r="A1664">
        <v>2968</v>
      </c>
      <c r="B1664" s="4" t="s">
        <v>20</v>
      </c>
      <c r="C1664" t="s">
        <v>12</v>
      </c>
      <c r="D1664" t="s">
        <v>321</v>
      </c>
    </row>
    <row r="1665" spans="1:4" x14ac:dyDescent="0.25">
      <c r="A1665">
        <v>2971</v>
      </c>
      <c r="B1665" s="4" t="s">
        <v>20</v>
      </c>
      <c r="C1665" t="s">
        <v>12</v>
      </c>
      <c r="D1665" t="s">
        <v>321</v>
      </c>
    </row>
    <row r="1666" spans="1:4" x14ac:dyDescent="0.25">
      <c r="A1666">
        <v>2972</v>
      </c>
      <c r="B1666" s="4" t="s">
        <v>11</v>
      </c>
      <c r="C1666" t="s">
        <v>12</v>
      </c>
      <c r="D1666" t="s">
        <v>321</v>
      </c>
    </row>
    <row r="1667" spans="1:4" x14ac:dyDescent="0.25">
      <c r="A1667">
        <v>2973</v>
      </c>
      <c r="B1667" s="4" t="s">
        <v>11</v>
      </c>
      <c r="C1667" t="s">
        <v>12</v>
      </c>
      <c r="D1667" t="s">
        <v>321</v>
      </c>
    </row>
    <row r="1668" spans="1:4" x14ac:dyDescent="0.25">
      <c r="A1668">
        <v>2974</v>
      </c>
      <c r="B1668" s="4" t="s">
        <v>20</v>
      </c>
      <c r="C1668" t="s">
        <v>34</v>
      </c>
      <c r="D1668" t="s">
        <v>321</v>
      </c>
    </row>
    <row r="1669" spans="1:4" x14ac:dyDescent="0.25">
      <c r="A1669">
        <v>2975</v>
      </c>
      <c r="B1669" s="4" t="s">
        <v>20</v>
      </c>
      <c r="C1669" t="s">
        <v>34</v>
      </c>
      <c r="D1669" t="s">
        <v>321</v>
      </c>
    </row>
    <row r="1670" spans="1:4" x14ac:dyDescent="0.25">
      <c r="A1670">
        <v>2976</v>
      </c>
      <c r="B1670" s="4" t="s">
        <v>11</v>
      </c>
      <c r="C1670" t="s">
        <v>34</v>
      </c>
      <c r="D1670" t="s">
        <v>321</v>
      </c>
    </row>
    <row r="1671" spans="1:4" x14ac:dyDescent="0.25">
      <c r="A1671">
        <v>2978</v>
      </c>
      <c r="B1671" s="4" t="s">
        <v>11</v>
      </c>
      <c r="C1671" t="s">
        <v>26</v>
      </c>
      <c r="D1671" t="s">
        <v>321</v>
      </c>
    </row>
    <row r="1672" spans="1:4" x14ac:dyDescent="0.25">
      <c r="A1672">
        <v>2981</v>
      </c>
      <c r="B1672" s="4" t="s">
        <v>20</v>
      </c>
      <c r="C1672" t="s">
        <v>12</v>
      </c>
      <c r="D1672" t="s">
        <v>321</v>
      </c>
    </row>
    <row r="1673" spans="1:4" x14ac:dyDescent="0.25">
      <c r="A1673">
        <v>2982</v>
      </c>
      <c r="B1673" s="4" t="s">
        <v>20</v>
      </c>
      <c r="C1673" t="s">
        <v>34</v>
      </c>
      <c r="D1673" t="s">
        <v>321</v>
      </c>
    </row>
    <row r="1674" spans="1:4" x14ac:dyDescent="0.25">
      <c r="A1674">
        <v>2983</v>
      </c>
      <c r="B1674" s="4" t="s">
        <v>20</v>
      </c>
      <c r="C1674" t="s">
        <v>12</v>
      </c>
      <c r="D1674" t="s">
        <v>321</v>
      </c>
    </row>
    <row r="1675" spans="1:4" x14ac:dyDescent="0.25">
      <c r="A1675">
        <v>2984</v>
      </c>
      <c r="B1675" s="4" t="s">
        <v>20</v>
      </c>
      <c r="C1675" t="s">
        <v>12</v>
      </c>
      <c r="D1675" t="s">
        <v>321</v>
      </c>
    </row>
    <row r="1676" spans="1:4" x14ac:dyDescent="0.25">
      <c r="A1676">
        <v>2987</v>
      </c>
      <c r="B1676" s="4" t="s">
        <v>11</v>
      </c>
      <c r="C1676" t="s">
        <v>34</v>
      </c>
      <c r="D1676" t="s">
        <v>321</v>
      </c>
    </row>
    <row r="1677" spans="1:4" x14ac:dyDescent="0.25">
      <c r="A1677">
        <v>2988</v>
      </c>
      <c r="B1677" s="4" t="s">
        <v>11</v>
      </c>
      <c r="C1677" t="s">
        <v>12</v>
      </c>
      <c r="D1677" t="s">
        <v>321</v>
      </c>
    </row>
    <row r="1678" spans="1:4" x14ac:dyDescent="0.25">
      <c r="A1678">
        <v>2990</v>
      </c>
      <c r="B1678" s="4" t="s">
        <v>20</v>
      </c>
      <c r="C1678" t="s">
        <v>12</v>
      </c>
      <c r="D1678" t="s">
        <v>321</v>
      </c>
    </row>
    <row r="1679" spans="1:4" x14ac:dyDescent="0.25">
      <c r="A1679">
        <v>2991</v>
      </c>
      <c r="B1679" s="4" t="s">
        <v>11</v>
      </c>
      <c r="C1679" t="s">
        <v>34</v>
      </c>
      <c r="D1679" t="s">
        <v>321</v>
      </c>
    </row>
    <row r="1680" spans="1:4" x14ac:dyDescent="0.25">
      <c r="A1680">
        <v>2992</v>
      </c>
      <c r="B1680" s="4" t="s">
        <v>11</v>
      </c>
      <c r="C1680" t="s">
        <v>12</v>
      </c>
      <c r="D1680" t="s">
        <v>321</v>
      </c>
    </row>
    <row r="1681" spans="1:4" x14ac:dyDescent="0.25">
      <c r="A1681">
        <v>2993</v>
      </c>
      <c r="B1681" s="4" t="s">
        <v>20</v>
      </c>
      <c r="C1681" t="s">
        <v>26</v>
      </c>
      <c r="D1681" t="s">
        <v>321</v>
      </c>
    </row>
    <row r="1682" spans="1:4" x14ac:dyDescent="0.25">
      <c r="A1682">
        <v>2994</v>
      </c>
      <c r="B1682" s="4" t="s">
        <v>20</v>
      </c>
      <c r="C1682" t="s">
        <v>40</v>
      </c>
      <c r="D1682" t="s">
        <v>321</v>
      </c>
    </row>
    <row r="1683" spans="1:4" x14ac:dyDescent="0.25">
      <c r="A1683">
        <v>2996</v>
      </c>
      <c r="B1683" s="4" t="s">
        <v>20</v>
      </c>
      <c r="C1683" t="s">
        <v>12</v>
      </c>
      <c r="D1683" t="s">
        <v>321</v>
      </c>
    </row>
    <row r="1684" spans="1:4" x14ac:dyDescent="0.25">
      <c r="A1684">
        <v>2997</v>
      </c>
      <c r="B1684" s="4" t="s">
        <v>11</v>
      </c>
      <c r="C1684" t="s">
        <v>40</v>
      </c>
      <c r="D1684" t="s">
        <v>321</v>
      </c>
    </row>
    <row r="1685" spans="1:4" x14ac:dyDescent="0.25">
      <c r="A1685">
        <v>2999</v>
      </c>
      <c r="B1685" s="4" t="s">
        <v>11</v>
      </c>
      <c r="C1685" t="s">
        <v>12</v>
      </c>
      <c r="D1685" t="s">
        <v>321</v>
      </c>
    </row>
    <row r="1686" spans="1:4" x14ac:dyDescent="0.25">
      <c r="A1686">
        <v>3000</v>
      </c>
      <c r="B1686" s="4" t="s">
        <v>20</v>
      </c>
      <c r="C1686" t="s">
        <v>12</v>
      </c>
      <c r="D1686" t="s">
        <v>321</v>
      </c>
    </row>
    <row r="1687" spans="1:4" x14ac:dyDescent="0.25">
      <c r="A1687">
        <v>3002</v>
      </c>
      <c r="B1687" s="4" t="s">
        <v>11</v>
      </c>
      <c r="C1687" t="s">
        <v>12</v>
      </c>
      <c r="D1687" t="s">
        <v>321</v>
      </c>
    </row>
    <row r="1688" spans="1:4" x14ac:dyDescent="0.25">
      <c r="A1688">
        <v>3004</v>
      </c>
      <c r="B1688" s="4" t="s">
        <v>20</v>
      </c>
      <c r="C1688" t="s">
        <v>12</v>
      </c>
      <c r="D1688" t="s">
        <v>321</v>
      </c>
    </row>
    <row r="1689" spans="1:4" x14ac:dyDescent="0.25">
      <c r="A1689">
        <v>3007</v>
      </c>
      <c r="B1689" s="4" t="s">
        <v>11</v>
      </c>
      <c r="C1689" t="s">
        <v>12</v>
      </c>
      <c r="D1689" t="s">
        <v>321</v>
      </c>
    </row>
    <row r="1690" spans="1:4" x14ac:dyDescent="0.25">
      <c r="A1690">
        <v>3010</v>
      </c>
      <c r="B1690" s="4" t="s">
        <v>11</v>
      </c>
      <c r="C1690" t="s">
        <v>180</v>
      </c>
      <c r="D1690" t="s">
        <v>321</v>
      </c>
    </row>
    <row r="1691" spans="1:4" x14ac:dyDescent="0.25">
      <c r="A1691">
        <v>3015</v>
      </c>
      <c r="B1691" s="4" t="s">
        <v>20</v>
      </c>
      <c r="C1691" t="s">
        <v>12</v>
      </c>
      <c r="D1691" t="s">
        <v>321</v>
      </c>
    </row>
    <row r="1692" spans="1:4" x14ac:dyDescent="0.25">
      <c r="A1692">
        <v>3020</v>
      </c>
      <c r="B1692" s="4" t="s">
        <v>11</v>
      </c>
      <c r="C1692" t="s">
        <v>12</v>
      </c>
      <c r="D1692" t="s">
        <v>321</v>
      </c>
    </row>
    <row r="1693" spans="1:4" x14ac:dyDescent="0.25">
      <c r="A1693">
        <v>3021</v>
      </c>
      <c r="B1693" s="4" t="s">
        <v>11</v>
      </c>
      <c r="C1693" t="s">
        <v>12</v>
      </c>
      <c r="D1693" t="s">
        <v>321</v>
      </c>
    </row>
    <row r="1694" spans="1:4" x14ac:dyDescent="0.25">
      <c r="A1694">
        <v>3022</v>
      </c>
      <c r="B1694" s="4" t="s">
        <v>20</v>
      </c>
      <c r="C1694" t="s">
        <v>34</v>
      </c>
      <c r="D1694" t="s">
        <v>321</v>
      </c>
    </row>
    <row r="1695" spans="1:4" x14ac:dyDescent="0.25">
      <c r="A1695">
        <v>3024</v>
      </c>
      <c r="B1695" s="4" t="s">
        <v>20</v>
      </c>
      <c r="C1695" t="s">
        <v>34</v>
      </c>
      <c r="D1695" t="s">
        <v>321</v>
      </c>
    </row>
    <row r="1696" spans="1:4" x14ac:dyDescent="0.25">
      <c r="A1696">
        <v>3031</v>
      </c>
      <c r="B1696" s="4" t="s">
        <v>20</v>
      </c>
      <c r="C1696" t="s">
        <v>12</v>
      </c>
      <c r="D1696" t="s">
        <v>321</v>
      </c>
    </row>
    <row r="1697" spans="1:4" x14ac:dyDescent="0.25">
      <c r="A1697">
        <v>3032</v>
      </c>
      <c r="B1697" s="4" t="s">
        <v>20</v>
      </c>
      <c r="C1697" t="s">
        <v>12</v>
      </c>
      <c r="D1697" t="s">
        <v>321</v>
      </c>
    </row>
    <row r="1698" spans="1:4" x14ac:dyDescent="0.25">
      <c r="A1698">
        <v>3035</v>
      </c>
      <c r="B1698" s="4" t="s">
        <v>20</v>
      </c>
      <c r="C1698" t="s">
        <v>12</v>
      </c>
      <c r="D1698" t="s">
        <v>321</v>
      </c>
    </row>
    <row r="1699" spans="1:4" x14ac:dyDescent="0.25">
      <c r="A1699">
        <v>3039</v>
      </c>
      <c r="B1699" s="4" t="s">
        <v>11</v>
      </c>
      <c r="C1699" t="s">
        <v>12</v>
      </c>
      <c r="D1699" t="s">
        <v>321</v>
      </c>
    </row>
    <row r="1700" spans="1:4" x14ac:dyDescent="0.25">
      <c r="A1700">
        <v>3042</v>
      </c>
      <c r="B1700" s="4" t="s">
        <v>11</v>
      </c>
      <c r="C1700" t="s">
        <v>12</v>
      </c>
      <c r="D1700" t="s">
        <v>321</v>
      </c>
    </row>
    <row r="1701" spans="1:4" x14ac:dyDescent="0.25">
      <c r="A1701">
        <v>3045</v>
      </c>
      <c r="B1701" s="4" t="s">
        <v>11</v>
      </c>
      <c r="C1701" t="s">
        <v>12</v>
      </c>
      <c r="D1701" t="s">
        <v>321</v>
      </c>
    </row>
    <row r="1702" spans="1:4" x14ac:dyDescent="0.25">
      <c r="A1702">
        <v>3046</v>
      </c>
      <c r="B1702" s="4" t="s">
        <v>20</v>
      </c>
      <c r="C1702" t="s">
        <v>12</v>
      </c>
      <c r="D1702" t="s">
        <v>321</v>
      </c>
    </row>
    <row r="1703" spans="1:4" x14ac:dyDescent="0.25">
      <c r="A1703">
        <v>3048</v>
      </c>
      <c r="B1703" s="4" t="s">
        <v>20</v>
      </c>
      <c r="C1703" t="s">
        <v>12</v>
      </c>
      <c r="D1703" t="s">
        <v>321</v>
      </c>
    </row>
    <row r="1704" spans="1:4" x14ac:dyDescent="0.25">
      <c r="A1704">
        <v>3055</v>
      </c>
      <c r="B1704" s="4" t="s">
        <v>20</v>
      </c>
      <c r="C1704" t="s">
        <v>12</v>
      </c>
      <c r="D1704" t="s">
        <v>321</v>
      </c>
    </row>
    <row r="1705" spans="1:4" x14ac:dyDescent="0.25">
      <c r="A1705">
        <v>3061</v>
      </c>
      <c r="B1705" s="4" t="s">
        <v>20</v>
      </c>
      <c r="C1705" t="s">
        <v>40</v>
      </c>
      <c r="D1705" t="s">
        <v>321</v>
      </c>
    </row>
    <row r="1706" spans="1:4" x14ac:dyDescent="0.25">
      <c r="A1706">
        <v>3064</v>
      </c>
      <c r="B1706" s="4" t="s">
        <v>11</v>
      </c>
      <c r="C1706" t="s">
        <v>12</v>
      </c>
      <c r="D1706" t="s">
        <v>321</v>
      </c>
    </row>
    <row r="1707" spans="1:4" x14ac:dyDescent="0.25">
      <c r="A1707">
        <v>3111</v>
      </c>
      <c r="B1707" s="4" t="s">
        <v>20</v>
      </c>
      <c r="C1707" t="s">
        <v>12</v>
      </c>
      <c r="D1707" t="s">
        <v>321</v>
      </c>
    </row>
    <row r="1708" spans="1:4" x14ac:dyDescent="0.25">
      <c r="A1708">
        <v>3113</v>
      </c>
      <c r="B1708" s="4" t="s">
        <v>20</v>
      </c>
      <c r="C1708" t="s">
        <v>180</v>
      </c>
      <c r="D1708" t="s">
        <v>321</v>
      </c>
    </row>
    <row r="1709" spans="1:4" x14ac:dyDescent="0.25">
      <c r="A1709">
        <v>3114</v>
      </c>
      <c r="B1709" s="4" t="s">
        <v>20</v>
      </c>
      <c r="C1709" t="s">
        <v>12</v>
      </c>
      <c r="D1709" t="s">
        <v>321</v>
      </c>
    </row>
    <row r="1710" spans="1:4" x14ac:dyDescent="0.25">
      <c r="A1710">
        <v>3116</v>
      </c>
      <c r="B1710" s="4" t="s">
        <v>11</v>
      </c>
      <c r="C1710" t="s">
        <v>12</v>
      </c>
      <c r="D1710" t="s">
        <v>321</v>
      </c>
    </row>
    <row r="1711" spans="1:4" x14ac:dyDescent="0.25">
      <c r="A1711">
        <v>3117</v>
      </c>
      <c r="B1711" s="4" t="s">
        <v>20</v>
      </c>
      <c r="C1711" t="s">
        <v>40</v>
      </c>
      <c r="D1711" t="s">
        <v>321</v>
      </c>
    </row>
    <row r="1712" spans="1:4" x14ac:dyDescent="0.25">
      <c r="A1712">
        <v>3118</v>
      </c>
      <c r="B1712" s="4" t="s">
        <v>20</v>
      </c>
      <c r="C1712" t="s">
        <v>12</v>
      </c>
      <c r="D1712" t="s">
        <v>321</v>
      </c>
    </row>
    <row r="1713" spans="1:4" x14ac:dyDescent="0.25">
      <c r="A1713">
        <v>3122</v>
      </c>
      <c r="B1713" s="4" t="s">
        <v>11</v>
      </c>
      <c r="C1713" t="s">
        <v>26</v>
      </c>
      <c r="D1713" t="s">
        <v>321</v>
      </c>
    </row>
    <row r="1714" spans="1:4" x14ac:dyDescent="0.25">
      <c r="A1714">
        <v>3125</v>
      </c>
      <c r="B1714" s="4" t="s">
        <v>20</v>
      </c>
      <c r="C1714" t="s">
        <v>34</v>
      </c>
      <c r="D1714" t="s">
        <v>321</v>
      </c>
    </row>
    <row r="1715" spans="1:4" x14ac:dyDescent="0.25">
      <c r="A1715">
        <v>3127</v>
      </c>
      <c r="B1715" s="4" t="s">
        <v>20</v>
      </c>
      <c r="C1715" t="s">
        <v>34</v>
      </c>
      <c r="D1715" t="s">
        <v>321</v>
      </c>
    </row>
    <row r="1716" spans="1:4" x14ac:dyDescent="0.25">
      <c r="A1716">
        <v>3134</v>
      </c>
      <c r="B1716" s="4" t="s">
        <v>11</v>
      </c>
      <c r="C1716" t="s">
        <v>12</v>
      </c>
      <c r="D1716" t="s">
        <v>321</v>
      </c>
    </row>
    <row r="1717" spans="1:4" x14ac:dyDescent="0.25">
      <c r="A1717">
        <v>3135</v>
      </c>
      <c r="B1717" s="4" t="s">
        <v>20</v>
      </c>
      <c r="C1717" t="s">
        <v>12</v>
      </c>
      <c r="D1717" t="s">
        <v>321</v>
      </c>
    </row>
    <row r="1718" spans="1:4" x14ac:dyDescent="0.25">
      <c r="A1718">
        <v>3138</v>
      </c>
      <c r="B1718" s="4" t="s">
        <v>20</v>
      </c>
      <c r="C1718" t="s">
        <v>12</v>
      </c>
      <c r="D1718" t="s">
        <v>321</v>
      </c>
    </row>
    <row r="1719" spans="1:4" x14ac:dyDescent="0.25">
      <c r="A1719">
        <v>3139</v>
      </c>
      <c r="B1719" s="4" t="s">
        <v>11</v>
      </c>
      <c r="C1719" t="s">
        <v>12</v>
      </c>
      <c r="D1719" t="s">
        <v>321</v>
      </c>
    </row>
    <row r="1720" spans="1:4" x14ac:dyDescent="0.25">
      <c r="A1720">
        <v>3140</v>
      </c>
      <c r="B1720" s="4" t="s">
        <v>11</v>
      </c>
      <c r="C1720" t="s">
        <v>34</v>
      </c>
      <c r="D1720" t="s">
        <v>321</v>
      </c>
    </row>
    <row r="1721" spans="1:4" x14ac:dyDescent="0.25">
      <c r="A1721">
        <v>3142</v>
      </c>
      <c r="B1721" s="4" t="s">
        <v>20</v>
      </c>
      <c r="C1721" t="s">
        <v>12</v>
      </c>
      <c r="D1721" t="s">
        <v>321</v>
      </c>
    </row>
    <row r="1722" spans="1:4" x14ac:dyDescent="0.25">
      <c r="A1722">
        <v>3144</v>
      </c>
      <c r="B1722" s="4" t="s">
        <v>11</v>
      </c>
      <c r="C1722" t="s">
        <v>34</v>
      </c>
      <c r="D1722" t="s">
        <v>321</v>
      </c>
    </row>
    <row r="1723" spans="1:4" x14ac:dyDescent="0.25">
      <c r="A1723">
        <v>3146</v>
      </c>
      <c r="B1723" s="4" t="s">
        <v>20</v>
      </c>
      <c r="C1723" t="s">
        <v>12</v>
      </c>
      <c r="D1723" t="s">
        <v>321</v>
      </c>
    </row>
    <row r="1724" spans="1:4" x14ac:dyDescent="0.25">
      <c r="A1724">
        <v>3147</v>
      </c>
      <c r="B1724" s="4" t="s">
        <v>11</v>
      </c>
      <c r="C1724" t="s">
        <v>12</v>
      </c>
      <c r="D1724" t="s">
        <v>321</v>
      </c>
    </row>
    <row r="1725" spans="1:4" x14ac:dyDescent="0.25">
      <c r="A1725">
        <v>3150</v>
      </c>
      <c r="B1725" s="4" t="s">
        <v>11</v>
      </c>
      <c r="C1725" t="s">
        <v>12</v>
      </c>
      <c r="D1725" t="s">
        <v>321</v>
      </c>
    </row>
    <row r="1726" spans="1:4" x14ac:dyDescent="0.25">
      <c r="A1726">
        <v>3154</v>
      </c>
      <c r="B1726" s="4" t="s">
        <v>20</v>
      </c>
      <c r="C1726" t="s">
        <v>12</v>
      </c>
      <c r="D1726" t="s">
        <v>321</v>
      </c>
    </row>
    <row r="1727" spans="1:4" x14ac:dyDescent="0.25">
      <c r="A1727">
        <v>3156</v>
      </c>
      <c r="B1727" s="4" t="s">
        <v>20</v>
      </c>
      <c r="C1727" t="s">
        <v>12</v>
      </c>
      <c r="D1727" t="s">
        <v>321</v>
      </c>
    </row>
    <row r="1728" spans="1:4" x14ac:dyDescent="0.25">
      <c r="A1728">
        <v>3157</v>
      </c>
      <c r="B1728" s="4" t="s">
        <v>20</v>
      </c>
      <c r="C1728" t="s">
        <v>12</v>
      </c>
      <c r="D1728" t="s">
        <v>321</v>
      </c>
    </row>
    <row r="1729" spans="1:4" x14ac:dyDescent="0.25">
      <c r="A1729">
        <v>3160</v>
      </c>
      <c r="B1729" s="4" t="s">
        <v>20</v>
      </c>
      <c r="C1729" t="s">
        <v>12</v>
      </c>
      <c r="D1729" t="s">
        <v>321</v>
      </c>
    </row>
    <row r="1730" spans="1:4" x14ac:dyDescent="0.25">
      <c r="A1730">
        <v>3162</v>
      </c>
      <c r="B1730" s="4" t="s">
        <v>20</v>
      </c>
      <c r="C1730" t="s">
        <v>12</v>
      </c>
      <c r="D1730" t="s">
        <v>321</v>
      </c>
    </row>
    <row r="1731" spans="1:4" x14ac:dyDescent="0.25">
      <c r="A1731">
        <v>3165</v>
      </c>
      <c r="B1731" s="4" t="s">
        <v>20</v>
      </c>
      <c r="C1731" t="s">
        <v>12</v>
      </c>
      <c r="D1731" t="s">
        <v>321</v>
      </c>
    </row>
    <row r="1732" spans="1:4" x14ac:dyDescent="0.25">
      <c r="A1732">
        <v>3166</v>
      </c>
      <c r="B1732" s="4" t="s">
        <v>20</v>
      </c>
      <c r="C1732" t="s">
        <v>12</v>
      </c>
      <c r="D1732" t="s">
        <v>321</v>
      </c>
    </row>
    <row r="1733" spans="1:4" x14ac:dyDescent="0.25">
      <c r="A1733">
        <v>3170</v>
      </c>
      <c r="B1733" s="4" t="s">
        <v>20</v>
      </c>
      <c r="C1733" t="s">
        <v>12</v>
      </c>
      <c r="D1733" t="s">
        <v>321</v>
      </c>
    </row>
    <row r="1734" spans="1:4" x14ac:dyDescent="0.25">
      <c r="A1734">
        <v>3171</v>
      </c>
      <c r="B1734" s="4" t="s">
        <v>20</v>
      </c>
      <c r="C1734" t="s">
        <v>12</v>
      </c>
      <c r="D1734" t="s">
        <v>321</v>
      </c>
    </row>
    <row r="1735" spans="1:4" x14ac:dyDescent="0.25">
      <c r="A1735">
        <v>3172</v>
      </c>
      <c r="B1735" s="4" t="s">
        <v>11</v>
      </c>
      <c r="C1735" t="s">
        <v>12</v>
      </c>
      <c r="D1735" t="s">
        <v>321</v>
      </c>
    </row>
    <row r="1736" spans="1:4" x14ac:dyDescent="0.25">
      <c r="A1736">
        <v>3173</v>
      </c>
      <c r="B1736" s="4" t="s">
        <v>20</v>
      </c>
      <c r="C1736" t="s">
        <v>12</v>
      </c>
      <c r="D1736" t="s">
        <v>321</v>
      </c>
    </row>
    <row r="1737" spans="1:4" x14ac:dyDescent="0.25">
      <c r="A1737">
        <v>3175</v>
      </c>
      <c r="B1737" s="4" t="s">
        <v>20</v>
      </c>
      <c r="C1737" t="s">
        <v>12</v>
      </c>
      <c r="D1737" t="s">
        <v>321</v>
      </c>
    </row>
    <row r="1738" spans="1:4" x14ac:dyDescent="0.25">
      <c r="A1738">
        <v>3176</v>
      </c>
      <c r="B1738" s="4" t="s">
        <v>20</v>
      </c>
      <c r="C1738" t="s">
        <v>12</v>
      </c>
      <c r="D1738" t="s">
        <v>321</v>
      </c>
    </row>
    <row r="1739" spans="1:4" x14ac:dyDescent="0.25">
      <c r="A1739">
        <v>3180</v>
      </c>
      <c r="B1739" s="4" t="s">
        <v>20</v>
      </c>
      <c r="C1739" t="s">
        <v>34</v>
      </c>
      <c r="D1739" t="s">
        <v>321</v>
      </c>
    </row>
    <row r="1740" spans="1:4" x14ac:dyDescent="0.25">
      <c r="A1740">
        <v>3181</v>
      </c>
      <c r="B1740" s="4" t="s">
        <v>20</v>
      </c>
      <c r="C1740" t="s">
        <v>40</v>
      </c>
      <c r="D1740" t="s">
        <v>321</v>
      </c>
    </row>
    <row r="1741" spans="1:4" x14ac:dyDescent="0.25">
      <c r="A1741">
        <v>3183</v>
      </c>
      <c r="B1741" s="4" t="s">
        <v>11</v>
      </c>
      <c r="C1741" t="s">
        <v>12</v>
      </c>
      <c r="D1741" t="s">
        <v>321</v>
      </c>
    </row>
    <row r="1742" spans="1:4" x14ac:dyDescent="0.25">
      <c r="A1742">
        <v>3185</v>
      </c>
      <c r="B1742" s="4" t="s">
        <v>20</v>
      </c>
      <c r="C1742" t="s">
        <v>12</v>
      </c>
      <c r="D1742" t="s">
        <v>321</v>
      </c>
    </row>
    <row r="1743" spans="1:4" x14ac:dyDescent="0.25">
      <c r="A1743">
        <v>3186</v>
      </c>
      <c r="B1743" s="4" t="s">
        <v>20</v>
      </c>
      <c r="C1743" t="s">
        <v>34</v>
      </c>
      <c r="D1743" t="s">
        <v>321</v>
      </c>
    </row>
    <row r="1744" spans="1:4" x14ac:dyDescent="0.25">
      <c r="A1744">
        <v>3188</v>
      </c>
      <c r="B1744" s="4" t="s">
        <v>20</v>
      </c>
      <c r="C1744" t="s">
        <v>12</v>
      </c>
      <c r="D1744" t="s">
        <v>321</v>
      </c>
    </row>
    <row r="1745" spans="1:4" x14ac:dyDescent="0.25">
      <c r="A1745">
        <v>3189</v>
      </c>
      <c r="B1745" s="4" t="s">
        <v>20</v>
      </c>
      <c r="C1745" t="s">
        <v>12</v>
      </c>
      <c r="D1745" t="s">
        <v>321</v>
      </c>
    </row>
    <row r="1746" spans="1:4" x14ac:dyDescent="0.25">
      <c r="A1746">
        <v>3191</v>
      </c>
      <c r="B1746" s="4" t="s">
        <v>11</v>
      </c>
      <c r="C1746" t="s">
        <v>12</v>
      </c>
      <c r="D1746" t="s">
        <v>321</v>
      </c>
    </row>
    <row r="1747" spans="1:4" x14ac:dyDescent="0.25">
      <c r="A1747">
        <v>3192</v>
      </c>
      <c r="B1747" s="4" t="s">
        <v>20</v>
      </c>
      <c r="C1747" t="s">
        <v>12</v>
      </c>
      <c r="D1747" t="s">
        <v>321</v>
      </c>
    </row>
    <row r="1748" spans="1:4" x14ac:dyDescent="0.25">
      <c r="A1748">
        <v>3193</v>
      </c>
      <c r="B1748" s="4" t="s">
        <v>20</v>
      </c>
      <c r="C1748" t="s">
        <v>12</v>
      </c>
      <c r="D1748" t="s">
        <v>321</v>
      </c>
    </row>
    <row r="1749" spans="1:4" x14ac:dyDescent="0.25">
      <c r="A1749">
        <v>3194</v>
      </c>
      <c r="B1749" s="4" t="s">
        <v>20</v>
      </c>
      <c r="C1749" t="s">
        <v>12</v>
      </c>
      <c r="D1749" t="s">
        <v>321</v>
      </c>
    </row>
    <row r="1750" spans="1:4" x14ac:dyDescent="0.25">
      <c r="A1750">
        <v>3195</v>
      </c>
      <c r="B1750" s="4" t="s">
        <v>20</v>
      </c>
      <c r="C1750" t="s">
        <v>12</v>
      </c>
      <c r="D1750" t="s">
        <v>321</v>
      </c>
    </row>
    <row r="1751" spans="1:4" x14ac:dyDescent="0.25">
      <c r="A1751">
        <v>3198</v>
      </c>
      <c r="B1751" s="4" t="s">
        <v>20</v>
      </c>
      <c r="C1751" t="s">
        <v>12</v>
      </c>
      <c r="D1751" t="s">
        <v>321</v>
      </c>
    </row>
    <row r="1752" spans="1:4" x14ac:dyDescent="0.25">
      <c r="A1752">
        <v>3199</v>
      </c>
      <c r="B1752" s="4" t="s">
        <v>11</v>
      </c>
      <c r="C1752" t="s">
        <v>12</v>
      </c>
      <c r="D1752" t="s">
        <v>321</v>
      </c>
    </row>
    <row r="1753" spans="1:4" x14ac:dyDescent="0.25">
      <c r="A1753">
        <v>3200</v>
      </c>
      <c r="B1753" s="4" t="s">
        <v>20</v>
      </c>
      <c r="C1753" t="s">
        <v>12</v>
      </c>
      <c r="D1753" t="s">
        <v>321</v>
      </c>
    </row>
    <row r="1754" spans="1:4" x14ac:dyDescent="0.25">
      <c r="A1754">
        <v>3204</v>
      </c>
      <c r="B1754" s="4" t="s">
        <v>11</v>
      </c>
      <c r="C1754" t="s">
        <v>12</v>
      </c>
      <c r="D1754" t="s">
        <v>321</v>
      </c>
    </row>
    <row r="1755" spans="1:4" x14ac:dyDescent="0.25">
      <c r="A1755">
        <v>3205</v>
      </c>
      <c r="B1755" s="4" t="s">
        <v>20</v>
      </c>
      <c r="C1755" t="s">
        <v>12</v>
      </c>
      <c r="D1755" t="s">
        <v>321</v>
      </c>
    </row>
    <row r="1756" spans="1:4" x14ac:dyDescent="0.25">
      <c r="A1756">
        <v>3207</v>
      </c>
      <c r="B1756" s="4" t="s">
        <v>20</v>
      </c>
      <c r="C1756" t="s">
        <v>12</v>
      </c>
      <c r="D1756" t="s">
        <v>321</v>
      </c>
    </row>
    <row r="1757" spans="1:4" x14ac:dyDescent="0.25">
      <c r="A1757">
        <v>3208</v>
      </c>
      <c r="B1757" s="4" t="s">
        <v>20</v>
      </c>
      <c r="C1757" t="s">
        <v>12</v>
      </c>
      <c r="D1757" t="s">
        <v>321</v>
      </c>
    </row>
    <row r="1758" spans="1:4" x14ac:dyDescent="0.25">
      <c r="A1758">
        <v>3209</v>
      </c>
      <c r="B1758" s="4" t="s">
        <v>20</v>
      </c>
      <c r="C1758" t="s">
        <v>26</v>
      </c>
      <c r="D1758" t="s">
        <v>321</v>
      </c>
    </row>
    <row r="1759" spans="1:4" x14ac:dyDescent="0.25">
      <c r="A1759">
        <v>3210</v>
      </c>
      <c r="B1759" s="4" t="s">
        <v>20</v>
      </c>
      <c r="C1759" t="s">
        <v>12</v>
      </c>
      <c r="D1759" t="s">
        <v>321</v>
      </c>
    </row>
    <row r="1760" spans="1:4" x14ac:dyDescent="0.25">
      <c r="A1760">
        <v>3211</v>
      </c>
      <c r="B1760" s="4" t="s">
        <v>20</v>
      </c>
      <c r="C1760" t="s">
        <v>12</v>
      </c>
      <c r="D1760" t="s">
        <v>321</v>
      </c>
    </row>
    <row r="1761" spans="1:4" x14ac:dyDescent="0.25">
      <c r="A1761">
        <v>3214</v>
      </c>
      <c r="B1761" s="4" t="s">
        <v>11</v>
      </c>
      <c r="C1761" t="s">
        <v>12</v>
      </c>
      <c r="D1761" t="s">
        <v>321</v>
      </c>
    </row>
    <row r="1762" spans="1:4" x14ac:dyDescent="0.25">
      <c r="A1762">
        <v>3215</v>
      </c>
      <c r="B1762" s="4" t="s">
        <v>20</v>
      </c>
      <c r="C1762" t="s">
        <v>12</v>
      </c>
      <c r="D1762" t="s">
        <v>321</v>
      </c>
    </row>
    <row r="1763" spans="1:4" x14ac:dyDescent="0.25">
      <c r="A1763">
        <v>3216</v>
      </c>
      <c r="B1763" s="4" t="s">
        <v>20</v>
      </c>
      <c r="C1763" t="s">
        <v>40</v>
      </c>
      <c r="D1763" t="s">
        <v>321</v>
      </c>
    </row>
    <row r="1764" spans="1:4" x14ac:dyDescent="0.25">
      <c r="A1764">
        <v>3219</v>
      </c>
      <c r="B1764" s="4" t="s">
        <v>11</v>
      </c>
      <c r="C1764" t="s">
        <v>12</v>
      </c>
      <c r="D1764" t="s">
        <v>321</v>
      </c>
    </row>
    <row r="1765" spans="1:4" x14ac:dyDescent="0.25">
      <c r="A1765">
        <v>3220</v>
      </c>
      <c r="B1765" s="4" t="s">
        <v>20</v>
      </c>
      <c r="C1765" t="s">
        <v>12</v>
      </c>
      <c r="D1765" t="s">
        <v>321</v>
      </c>
    </row>
    <row r="1766" spans="1:4" x14ac:dyDescent="0.25">
      <c r="A1766">
        <v>3222</v>
      </c>
      <c r="B1766" s="4" t="s">
        <v>11</v>
      </c>
      <c r="C1766" t="s">
        <v>12</v>
      </c>
      <c r="D1766" t="s">
        <v>321</v>
      </c>
    </row>
    <row r="1767" spans="1:4" x14ac:dyDescent="0.25">
      <c r="A1767">
        <v>3224</v>
      </c>
      <c r="B1767" s="4" t="s">
        <v>20</v>
      </c>
      <c r="C1767" t="s">
        <v>12</v>
      </c>
      <c r="D1767" t="s">
        <v>321</v>
      </c>
    </row>
    <row r="1768" spans="1:4" x14ac:dyDescent="0.25">
      <c r="A1768">
        <v>3225</v>
      </c>
      <c r="B1768" s="4" t="s">
        <v>20</v>
      </c>
      <c r="C1768" t="s">
        <v>12</v>
      </c>
      <c r="D1768" t="s">
        <v>321</v>
      </c>
    </row>
    <row r="1769" spans="1:4" x14ac:dyDescent="0.25">
      <c r="A1769">
        <v>3226</v>
      </c>
      <c r="B1769" s="4" t="s">
        <v>11</v>
      </c>
      <c r="C1769" t="s">
        <v>26</v>
      </c>
      <c r="D1769" t="s">
        <v>321</v>
      </c>
    </row>
    <row r="1770" spans="1:4" x14ac:dyDescent="0.25">
      <c r="A1770">
        <v>3227</v>
      </c>
      <c r="B1770" s="4" t="s">
        <v>20</v>
      </c>
      <c r="C1770" t="s">
        <v>12</v>
      </c>
      <c r="D1770" t="s">
        <v>321</v>
      </c>
    </row>
    <row r="1771" spans="1:4" x14ac:dyDescent="0.25">
      <c r="A1771">
        <v>3228</v>
      </c>
      <c r="B1771" s="4" t="s">
        <v>11</v>
      </c>
      <c r="C1771" t="s">
        <v>12</v>
      </c>
      <c r="D1771" t="s">
        <v>321</v>
      </c>
    </row>
    <row r="1772" spans="1:4" x14ac:dyDescent="0.25">
      <c r="A1772">
        <v>3230</v>
      </c>
      <c r="B1772" s="4" t="s">
        <v>11</v>
      </c>
      <c r="C1772" t="s">
        <v>12</v>
      </c>
      <c r="D1772" t="s">
        <v>321</v>
      </c>
    </row>
    <row r="1773" spans="1:4" x14ac:dyDescent="0.25">
      <c r="A1773">
        <v>3231</v>
      </c>
      <c r="B1773" s="4" t="s">
        <v>20</v>
      </c>
      <c r="C1773" t="s">
        <v>12</v>
      </c>
      <c r="D1773" t="s">
        <v>321</v>
      </c>
    </row>
    <row r="1774" spans="1:4" x14ac:dyDescent="0.25">
      <c r="A1774">
        <v>3232</v>
      </c>
      <c r="B1774" s="4" t="s">
        <v>20</v>
      </c>
      <c r="C1774" t="s">
        <v>12</v>
      </c>
      <c r="D1774" t="s">
        <v>321</v>
      </c>
    </row>
    <row r="1775" spans="1:4" x14ac:dyDescent="0.25">
      <c r="A1775">
        <v>3233</v>
      </c>
      <c r="B1775" s="4" t="s">
        <v>20</v>
      </c>
      <c r="C1775" t="s">
        <v>12</v>
      </c>
      <c r="D1775" t="s">
        <v>321</v>
      </c>
    </row>
    <row r="1776" spans="1:4" x14ac:dyDescent="0.25">
      <c r="A1776">
        <v>3234</v>
      </c>
      <c r="B1776" s="4" t="s">
        <v>20</v>
      </c>
      <c r="C1776" t="s">
        <v>26</v>
      </c>
      <c r="D1776" t="s">
        <v>321</v>
      </c>
    </row>
    <row r="1777" spans="1:4" x14ac:dyDescent="0.25">
      <c r="A1777">
        <v>3235</v>
      </c>
      <c r="B1777" s="4" t="s">
        <v>20</v>
      </c>
      <c r="C1777" t="s">
        <v>12</v>
      </c>
      <c r="D1777" t="s">
        <v>321</v>
      </c>
    </row>
    <row r="1778" spans="1:4" x14ac:dyDescent="0.25">
      <c r="A1778">
        <v>3236</v>
      </c>
      <c r="B1778" s="4" t="s">
        <v>20</v>
      </c>
      <c r="C1778" t="s">
        <v>12</v>
      </c>
      <c r="D1778" t="s">
        <v>321</v>
      </c>
    </row>
    <row r="1779" spans="1:4" x14ac:dyDescent="0.25">
      <c r="A1779">
        <v>3237</v>
      </c>
      <c r="B1779" s="4" t="s">
        <v>20</v>
      </c>
      <c r="C1779" t="s">
        <v>12</v>
      </c>
      <c r="D1779" t="s">
        <v>321</v>
      </c>
    </row>
    <row r="1780" spans="1:4" x14ac:dyDescent="0.25">
      <c r="A1780">
        <v>3238</v>
      </c>
      <c r="B1780" s="4" t="s">
        <v>11</v>
      </c>
      <c r="C1780" t="s">
        <v>12</v>
      </c>
      <c r="D1780" t="s">
        <v>321</v>
      </c>
    </row>
    <row r="1781" spans="1:4" x14ac:dyDescent="0.25">
      <c r="A1781">
        <v>3239</v>
      </c>
      <c r="B1781" s="4" t="s">
        <v>20</v>
      </c>
      <c r="C1781" t="s">
        <v>12</v>
      </c>
      <c r="D1781" t="s">
        <v>321</v>
      </c>
    </row>
    <row r="1782" spans="1:4" x14ac:dyDescent="0.25">
      <c r="A1782">
        <v>3240</v>
      </c>
      <c r="B1782" s="4" t="s">
        <v>20</v>
      </c>
      <c r="C1782" t="s">
        <v>12</v>
      </c>
      <c r="D1782" t="s">
        <v>321</v>
      </c>
    </row>
    <row r="1783" spans="1:4" x14ac:dyDescent="0.25">
      <c r="A1783">
        <v>3241</v>
      </c>
      <c r="B1783" s="4" t="s">
        <v>20</v>
      </c>
      <c r="C1783" t="s">
        <v>40</v>
      </c>
      <c r="D1783" t="s">
        <v>321</v>
      </c>
    </row>
    <row r="1784" spans="1:4" x14ac:dyDescent="0.25">
      <c r="A1784">
        <v>3243</v>
      </c>
      <c r="B1784" s="4" t="s">
        <v>11</v>
      </c>
      <c r="C1784" t="s">
        <v>12</v>
      </c>
      <c r="D1784" t="s">
        <v>321</v>
      </c>
    </row>
    <row r="1785" spans="1:4" x14ac:dyDescent="0.25">
      <c r="A1785">
        <v>3246</v>
      </c>
      <c r="B1785" s="4" t="s">
        <v>11</v>
      </c>
      <c r="C1785" t="s">
        <v>26</v>
      </c>
      <c r="D1785" t="s">
        <v>321</v>
      </c>
    </row>
    <row r="1786" spans="1:4" x14ac:dyDescent="0.25">
      <c r="A1786">
        <v>3247</v>
      </c>
      <c r="B1786" s="4" t="s">
        <v>20</v>
      </c>
      <c r="C1786" t="s">
        <v>12</v>
      </c>
      <c r="D1786" t="s">
        <v>321</v>
      </c>
    </row>
    <row r="1787" spans="1:4" x14ac:dyDescent="0.25">
      <c r="A1787">
        <v>3249</v>
      </c>
      <c r="B1787" s="4" t="s">
        <v>11</v>
      </c>
      <c r="C1787" t="s">
        <v>12</v>
      </c>
      <c r="D1787" t="s">
        <v>321</v>
      </c>
    </row>
    <row r="1788" spans="1:4" x14ac:dyDescent="0.25">
      <c r="A1788">
        <v>3250</v>
      </c>
      <c r="B1788" s="4" t="s">
        <v>20</v>
      </c>
      <c r="C1788" t="s">
        <v>12</v>
      </c>
      <c r="D1788" t="s">
        <v>321</v>
      </c>
    </row>
    <row r="1789" spans="1:4" x14ac:dyDescent="0.25">
      <c r="A1789">
        <v>3251</v>
      </c>
      <c r="B1789" s="4" t="s">
        <v>20</v>
      </c>
      <c r="C1789" t="s">
        <v>12</v>
      </c>
      <c r="D1789" t="s">
        <v>321</v>
      </c>
    </row>
    <row r="1790" spans="1:4" x14ac:dyDescent="0.25">
      <c r="A1790">
        <v>3252</v>
      </c>
      <c r="B1790" s="4" t="s">
        <v>20</v>
      </c>
      <c r="C1790" t="s">
        <v>12</v>
      </c>
      <c r="D1790" t="s">
        <v>321</v>
      </c>
    </row>
    <row r="1791" spans="1:4" x14ac:dyDescent="0.25">
      <c r="A1791">
        <v>3253</v>
      </c>
      <c r="B1791" s="4" t="s">
        <v>20</v>
      </c>
      <c r="C1791" t="s">
        <v>12</v>
      </c>
      <c r="D1791" t="s">
        <v>321</v>
      </c>
    </row>
    <row r="1792" spans="1:4" x14ac:dyDescent="0.25">
      <c r="A1792">
        <v>3254</v>
      </c>
      <c r="B1792" s="4" t="s">
        <v>20</v>
      </c>
      <c r="C1792" t="s">
        <v>12</v>
      </c>
      <c r="D1792" t="s">
        <v>321</v>
      </c>
    </row>
    <row r="1793" spans="1:4" x14ac:dyDescent="0.25">
      <c r="A1793">
        <v>3257</v>
      </c>
      <c r="B1793" s="4" t="s">
        <v>20</v>
      </c>
      <c r="C1793" t="s">
        <v>12</v>
      </c>
      <c r="D1793" t="s">
        <v>321</v>
      </c>
    </row>
    <row r="1794" spans="1:4" x14ac:dyDescent="0.25">
      <c r="A1794">
        <v>3258</v>
      </c>
      <c r="B1794" s="4" t="s">
        <v>11</v>
      </c>
      <c r="C1794" t="s">
        <v>180</v>
      </c>
      <c r="D1794" t="s">
        <v>321</v>
      </c>
    </row>
    <row r="1795" spans="1:4" x14ac:dyDescent="0.25">
      <c r="A1795">
        <v>3260</v>
      </c>
      <c r="B1795" s="4" t="s">
        <v>20</v>
      </c>
      <c r="C1795" t="s">
        <v>12</v>
      </c>
      <c r="D1795" t="s">
        <v>321</v>
      </c>
    </row>
    <row r="1796" spans="1:4" x14ac:dyDescent="0.25">
      <c r="A1796">
        <v>3262</v>
      </c>
      <c r="B1796" s="4" t="s">
        <v>20</v>
      </c>
      <c r="C1796" t="s">
        <v>12</v>
      </c>
      <c r="D1796" t="s">
        <v>321</v>
      </c>
    </row>
    <row r="1797" spans="1:4" x14ac:dyDescent="0.25">
      <c r="A1797">
        <v>3263</v>
      </c>
      <c r="B1797" s="4" t="s">
        <v>20</v>
      </c>
      <c r="C1797" t="s">
        <v>40</v>
      </c>
      <c r="D1797" t="s">
        <v>321</v>
      </c>
    </row>
    <row r="1798" spans="1:4" x14ac:dyDescent="0.25">
      <c r="A1798">
        <v>3264</v>
      </c>
      <c r="B1798" s="4" t="s">
        <v>20</v>
      </c>
      <c r="C1798" t="s">
        <v>12</v>
      </c>
      <c r="D1798" t="s">
        <v>321</v>
      </c>
    </row>
    <row r="1799" spans="1:4" x14ac:dyDescent="0.25">
      <c r="A1799">
        <v>3265</v>
      </c>
      <c r="B1799" s="4" t="s">
        <v>20</v>
      </c>
      <c r="C1799" t="s">
        <v>12</v>
      </c>
      <c r="D1799" t="s">
        <v>321</v>
      </c>
    </row>
    <row r="1800" spans="1:4" x14ac:dyDescent="0.25">
      <c r="A1800">
        <v>3267</v>
      </c>
      <c r="B1800" s="4" t="s">
        <v>20</v>
      </c>
      <c r="C1800" t="s">
        <v>12</v>
      </c>
      <c r="D1800" t="s">
        <v>321</v>
      </c>
    </row>
    <row r="1801" spans="1:4" x14ac:dyDescent="0.25">
      <c r="A1801">
        <v>3269</v>
      </c>
      <c r="B1801" s="4" t="s">
        <v>20</v>
      </c>
      <c r="C1801" t="s">
        <v>12</v>
      </c>
      <c r="D1801" t="s">
        <v>321</v>
      </c>
    </row>
    <row r="1802" spans="1:4" x14ac:dyDescent="0.25">
      <c r="A1802">
        <v>3271</v>
      </c>
      <c r="B1802" s="4" t="s">
        <v>20</v>
      </c>
      <c r="C1802" t="s">
        <v>12</v>
      </c>
      <c r="D1802" t="s">
        <v>321</v>
      </c>
    </row>
    <row r="1803" spans="1:4" x14ac:dyDescent="0.25">
      <c r="A1803">
        <v>3272</v>
      </c>
      <c r="B1803" s="4" t="s">
        <v>20</v>
      </c>
      <c r="C1803" t="s">
        <v>26</v>
      </c>
      <c r="D1803" t="s">
        <v>321</v>
      </c>
    </row>
    <row r="1804" spans="1:4" x14ac:dyDescent="0.25">
      <c r="A1804">
        <v>3273</v>
      </c>
      <c r="B1804" s="4" t="s">
        <v>11</v>
      </c>
      <c r="C1804" t="s">
        <v>12</v>
      </c>
      <c r="D1804" t="s">
        <v>321</v>
      </c>
    </row>
    <row r="1805" spans="1:4" x14ac:dyDescent="0.25">
      <c r="A1805">
        <v>3275</v>
      </c>
      <c r="B1805" s="4" t="s">
        <v>20</v>
      </c>
      <c r="C1805" t="s">
        <v>12</v>
      </c>
      <c r="D1805" t="s">
        <v>321</v>
      </c>
    </row>
    <row r="1806" spans="1:4" x14ac:dyDescent="0.25">
      <c r="A1806">
        <v>3276</v>
      </c>
      <c r="B1806" s="4" t="s">
        <v>20</v>
      </c>
      <c r="C1806" t="s">
        <v>12</v>
      </c>
      <c r="D1806" t="s">
        <v>321</v>
      </c>
    </row>
    <row r="1807" spans="1:4" x14ac:dyDescent="0.25">
      <c r="A1807">
        <v>3277</v>
      </c>
      <c r="B1807" s="4" t="s">
        <v>20</v>
      </c>
      <c r="C1807" t="s">
        <v>12</v>
      </c>
      <c r="D1807" t="s">
        <v>321</v>
      </c>
    </row>
    <row r="1808" spans="1:4" x14ac:dyDescent="0.25">
      <c r="A1808">
        <v>3279</v>
      </c>
      <c r="B1808" s="4" t="s">
        <v>20</v>
      </c>
      <c r="C1808" t="s">
        <v>12</v>
      </c>
      <c r="D1808" t="s">
        <v>321</v>
      </c>
    </row>
    <row r="1809" spans="1:4" x14ac:dyDescent="0.25">
      <c r="A1809">
        <v>3281</v>
      </c>
      <c r="B1809" s="4" t="s">
        <v>11</v>
      </c>
      <c r="C1809" t="s">
        <v>12</v>
      </c>
      <c r="D1809" t="s">
        <v>321</v>
      </c>
    </row>
    <row r="1810" spans="1:4" x14ac:dyDescent="0.25">
      <c r="A1810">
        <v>3282</v>
      </c>
      <c r="B1810" s="4" t="s">
        <v>20</v>
      </c>
      <c r="C1810" t="s">
        <v>12</v>
      </c>
      <c r="D1810" t="s">
        <v>321</v>
      </c>
    </row>
    <row r="1811" spans="1:4" x14ac:dyDescent="0.25">
      <c r="A1811">
        <v>3283</v>
      </c>
      <c r="B1811" s="4" t="s">
        <v>20</v>
      </c>
      <c r="C1811" t="s">
        <v>12</v>
      </c>
      <c r="D1811" t="s">
        <v>321</v>
      </c>
    </row>
    <row r="1812" spans="1:4" x14ac:dyDescent="0.25">
      <c r="A1812">
        <v>3284</v>
      </c>
      <c r="B1812" s="4" t="s">
        <v>20</v>
      </c>
      <c r="C1812" t="s">
        <v>12</v>
      </c>
      <c r="D1812" t="s">
        <v>321</v>
      </c>
    </row>
    <row r="1813" spans="1:4" x14ac:dyDescent="0.25">
      <c r="A1813">
        <v>3285</v>
      </c>
      <c r="B1813" s="4" t="s">
        <v>11</v>
      </c>
      <c r="C1813" t="s">
        <v>12</v>
      </c>
      <c r="D1813" t="s">
        <v>321</v>
      </c>
    </row>
    <row r="1814" spans="1:4" x14ac:dyDescent="0.25">
      <c r="A1814">
        <v>3286</v>
      </c>
      <c r="B1814" s="4" t="s">
        <v>20</v>
      </c>
      <c r="C1814" t="s">
        <v>12</v>
      </c>
      <c r="D1814" t="s">
        <v>321</v>
      </c>
    </row>
    <row r="1815" spans="1:4" x14ac:dyDescent="0.25">
      <c r="A1815">
        <v>3288</v>
      </c>
      <c r="B1815" s="4" t="s">
        <v>20</v>
      </c>
      <c r="C1815" t="s">
        <v>12</v>
      </c>
      <c r="D1815" t="s">
        <v>321</v>
      </c>
    </row>
    <row r="1816" spans="1:4" x14ac:dyDescent="0.25">
      <c r="A1816">
        <v>3290</v>
      </c>
      <c r="B1816" s="4" t="s">
        <v>20</v>
      </c>
      <c r="C1816" t="s">
        <v>12</v>
      </c>
      <c r="D1816" t="s">
        <v>321</v>
      </c>
    </row>
    <row r="1817" spans="1:4" x14ac:dyDescent="0.25">
      <c r="A1817">
        <v>3291</v>
      </c>
      <c r="B1817" s="4" t="s">
        <v>11</v>
      </c>
      <c r="C1817" t="s">
        <v>12</v>
      </c>
      <c r="D1817" t="s">
        <v>321</v>
      </c>
    </row>
    <row r="1818" spans="1:4" x14ac:dyDescent="0.25">
      <c r="A1818">
        <v>3292</v>
      </c>
      <c r="B1818" s="4" t="s">
        <v>11</v>
      </c>
      <c r="C1818" t="s">
        <v>12</v>
      </c>
      <c r="D1818" t="s">
        <v>321</v>
      </c>
    </row>
    <row r="1819" spans="1:4" x14ac:dyDescent="0.25">
      <c r="A1819">
        <v>3293</v>
      </c>
      <c r="B1819" s="4" t="s">
        <v>20</v>
      </c>
      <c r="C1819" t="s">
        <v>12</v>
      </c>
      <c r="D1819" t="s">
        <v>321</v>
      </c>
    </row>
    <row r="1820" spans="1:4" x14ac:dyDescent="0.25">
      <c r="A1820">
        <v>3294</v>
      </c>
      <c r="B1820" s="4" t="s">
        <v>11</v>
      </c>
      <c r="C1820" t="s">
        <v>12</v>
      </c>
      <c r="D1820" t="s">
        <v>321</v>
      </c>
    </row>
    <row r="1821" spans="1:4" x14ac:dyDescent="0.25">
      <c r="A1821">
        <v>3295</v>
      </c>
      <c r="B1821" s="4" t="s">
        <v>11</v>
      </c>
      <c r="C1821" t="s">
        <v>12</v>
      </c>
      <c r="D1821" t="s">
        <v>321</v>
      </c>
    </row>
    <row r="1822" spans="1:4" x14ac:dyDescent="0.25">
      <c r="A1822">
        <v>3296</v>
      </c>
      <c r="B1822" s="4" t="s">
        <v>20</v>
      </c>
      <c r="C1822" t="s">
        <v>12</v>
      </c>
      <c r="D1822" t="s">
        <v>321</v>
      </c>
    </row>
    <row r="1823" spans="1:4" x14ac:dyDescent="0.25">
      <c r="A1823">
        <v>3298</v>
      </c>
      <c r="B1823" s="4" t="s">
        <v>20</v>
      </c>
      <c r="C1823" t="s">
        <v>12</v>
      </c>
      <c r="D1823" t="s">
        <v>321</v>
      </c>
    </row>
    <row r="1824" spans="1:4" x14ac:dyDescent="0.25">
      <c r="A1824">
        <v>3299</v>
      </c>
      <c r="B1824" s="4" t="s">
        <v>11</v>
      </c>
      <c r="C1824" t="s">
        <v>12</v>
      </c>
      <c r="D1824" t="s">
        <v>321</v>
      </c>
    </row>
    <row r="1825" spans="1:4" x14ac:dyDescent="0.25">
      <c r="A1825">
        <v>3300</v>
      </c>
      <c r="B1825" s="4" t="s">
        <v>11</v>
      </c>
      <c r="C1825" t="s">
        <v>26</v>
      </c>
      <c r="D1825" t="s">
        <v>321</v>
      </c>
    </row>
    <row r="1826" spans="1:4" x14ac:dyDescent="0.25">
      <c r="A1826">
        <v>3301</v>
      </c>
      <c r="B1826" s="4" t="s">
        <v>11</v>
      </c>
      <c r="C1826" t="s">
        <v>12</v>
      </c>
      <c r="D1826" t="s">
        <v>321</v>
      </c>
    </row>
    <row r="1827" spans="1:4" x14ac:dyDescent="0.25">
      <c r="A1827">
        <v>3302</v>
      </c>
      <c r="B1827" s="4" t="s">
        <v>11</v>
      </c>
      <c r="C1827" t="s">
        <v>12</v>
      </c>
      <c r="D1827" t="s">
        <v>321</v>
      </c>
    </row>
    <row r="1828" spans="1:4" x14ac:dyDescent="0.25">
      <c r="A1828">
        <v>3303</v>
      </c>
      <c r="B1828" s="4" t="s">
        <v>20</v>
      </c>
      <c r="C1828" t="s">
        <v>26</v>
      </c>
      <c r="D1828" t="s">
        <v>321</v>
      </c>
    </row>
    <row r="1829" spans="1:4" x14ac:dyDescent="0.25">
      <c r="A1829">
        <v>3304</v>
      </c>
      <c r="B1829" s="4" t="s">
        <v>20</v>
      </c>
      <c r="C1829" t="s">
        <v>26</v>
      </c>
      <c r="D1829" t="s">
        <v>321</v>
      </c>
    </row>
    <row r="1830" spans="1:4" x14ac:dyDescent="0.25">
      <c r="A1830">
        <v>3305</v>
      </c>
      <c r="B1830" s="4" t="s">
        <v>20</v>
      </c>
      <c r="C1830" t="s">
        <v>12</v>
      </c>
      <c r="D1830" t="s">
        <v>321</v>
      </c>
    </row>
    <row r="1831" spans="1:4" x14ac:dyDescent="0.25">
      <c r="A1831">
        <v>3306</v>
      </c>
      <c r="B1831" s="4" t="s">
        <v>20</v>
      </c>
      <c r="C1831" t="s">
        <v>12</v>
      </c>
      <c r="D1831" t="s">
        <v>321</v>
      </c>
    </row>
    <row r="1832" spans="1:4" x14ac:dyDescent="0.25">
      <c r="A1832">
        <v>3307</v>
      </c>
      <c r="B1832" s="4" t="s">
        <v>20</v>
      </c>
      <c r="C1832" t="s">
        <v>12</v>
      </c>
      <c r="D1832" t="s">
        <v>321</v>
      </c>
    </row>
    <row r="1833" spans="1:4" x14ac:dyDescent="0.25">
      <c r="A1833">
        <v>3308</v>
      </c>
      <c r="B1833" s="4" t="s">
        <v>11</v>
      </c>
      <c r="C1833" t="s">
        <v>12</v>
      </c>
      <c r="D1833" t="s">
        <v>321</v>
      </c>
    </row>
    <row r="1834" spans="1:4" x14ac:dyDescent="0.25">
      <c r="A1834">
        <v>3309</v>
      </c>
      <c r="B1834" s="4" t="s">
        <v>11</v>
      </c>
      <c r="C1834" t="s">
        <v>12</v>
      </c>
      <c r="D1834" t="s">
        <v>321</v>
      </c>
    </row>
    <row r="1835" spans="1:4" x14ac:dyDescent="0.25">
      <c r="A1835">
        <v>3310</v>
      </c>
      <c r="B1835" s="4" t="s">
        <v>20</v>
      </c>
      <c r="C1835" t="s">
        <v>40</v>
      </c>
      <c r="D1835" t="s">
        <v>321</v>
      </c>
    </row>
    <row r="1836" spans="1:4" x14ac:dyDescent="0.25">
      <c r="A1836">
        <v>3311</v>
      </c>
      <c r="B1836" s="4" t="s">
        <v>11</v>
      </c>
      <c r="C1836" t="s">
        <v>12</v>
      </c>
      <c r="D1836" t="s">
        <v>321</v>
      </c>
    </row>
    <row r="1837" spans="1:4" x14ac:dyDescent="0.25">
      <c r="A1837">
        <v>3314</v>
      </c>
      <c r="B1837" s="4" t="s">
        <v>11</v>
      </c>
      <c r="C1837" t="s">
        <v>12</v>
      </c>
      <c r="D1837" t="s">
        <v>321</v>
      </c>
    </row>
    <row r="1838" spans="1:4" x14ac:dyDescent="0.25">
      <c r="A1838">
        <v>3315</v>
      </c>
      <c r="B1838" s="4" t="s">
        <v>20</v>
      </c>
      <c r="C1838" t="s">
        <v>12</v>
      </c>
      <c r="D1838" t="s">
        <v>321</v>
      </c>
    </row>
    <row r="1839" spans="1:4" x14ac:dyDescent="0.25">
      <c r="A1839">
        <v>3316</v>
      </c>
      <c r="B1839" s="4" t="s">
        <v>20</v>
      </c>
      <c r="C1839" t="s">
        <v>12</v>
      </c>
      <c r="D1839" t="s">
        <v>321</v>
      </c>
    </row>
    <row r="1840" spans="1:4" x14ac:dyDescent="0.25">
      <c r="A1840">
        <v>3317</v>
      </c>
      <c r="B1840" s="4" t="s">
        <v>11</v>
      </c>
      <c r="C1840" t="s">
        <v>12</v>
      </c>
      <c r="D1840" t="s">
        <v>321</v>
      </c>
    </row>
    <row r="1841" spans="1:4" x14ac:dyDescent="0.25">
      <c r="A1841">
        <v>3318</v>
      </c>
      <c r="B1841" s="4" t="s">
        <v>20</v>
      </c>
      <c r="C1841" t="s">
        <v>12</v>
      </c>
      <c r="D1841" t="s">
        <v>321</v>
      </c>
    </row>
    <row r="1842" spans="1:4" x14ac:dyDescent="0.25">
      <c r="A1842">
        <v>3322</v>
      </c>
      <c r="B1842" s="4" t="s">
        <v>11</v>
      </c>
      <c r="C1842" t="s">
        <v>34</v>
      </c>
      <c r="D1842" t="s">
        <v>321</v>
      </c>
    </row>
    <row r="1843" spans="1:4" x14ac:dyDescent="0.25">
      <c r="A1843">
        <v>3323</v>
      </c>
      <c r="B1843" s="4" t="s">
        <v>20</v>
      </c>
      <c r="C1843" t="s">
        <v>12</v>
      </c>
      <c r="D1843" t="s">
        <v>321</v>
      </c>
    </row>
    <row r="1844" spans="1:4" x14ac:dyDescent="0.25">
      <c r="A1844">
        <v>3324</v>
      </c>
      <c r="B1844" s="4" t="s">
        <v>11</v>
      </c>
      <c r="C1844" t="s">
        <v>34</v>
      </c>
      <c r="D1844" t="s">
        <v>321</v>
      </c>
    </row>
    <row r="1845" spans="1:4" x14ac:dyDescent="0.25">
      <c r="A1845">
        <v>3326</v>
      </c>
      <c r="B1845" s="4" t="s">
        <v>11</v>
      </c>
      <c r="C1845" t="s">
        <v>26</v>
      </c>
      <c r="D1845" t="s">
        <v>321</v>
      </c>
    </row>
    <row r="1846" spans="1:4" x14ac:dyDescent="0.25">
      <c r="A1846">
        <v>3327</v>
      </c>
      <c r="B1846" s="4" t="s">
        <v>20</v>
      </c>
      <c r="C1846" t="s">
        <v>180</v>
      </c>
      <c r="D1846" t="s">
        <v>321</v>
      </c>
    </row>
    <row r="1847" spans="1:4" x14ac:dyDescent="0.25">
      <c r="A1847">
        <v>3328</v>
      </c>
      <c r="B1847" s="4" t="s">
        <v>11</v>
      </c>
      <c r="C1847" t="s">
        <v>12</v>
      </c>
      <c r="D1847" t="s">
        <v>321</v>
      </c>
    </row>
    <row r="1848" spans="1:4" x14ac:dyDescent="0.25">
      <c r="A1848">
        <v>3332</v>
      </c>
      <c r="B1848" s="4" t="s">
        <v>11</v>
      </c>
      <c r="C1848" t="s">
        <v>12</v>
      </c>
      <c r="D1848" t="s">
        <v>321</v>
      </c>
    </row>
    <row r="1849" spans="1:4" x14ac:dyDescent="0.25">
      <c r="A1849">
        <v>3333</v>
      </c>
      <c r="B1849" s="4" t="s">
        <v>11</v>
      </c>
      <c r="C1849" t="s">
        <v>12</v>
      </c>
      <c r="D1849" t="s">
        <v>321</v>
      </c>
    </row>
    <row r="1850" spans="1:4" x14ac:dyDescent="0.25">
      <c r="A1850">
        <v>3334</v>
      </c>
      <c r="B1850" s="4" t="s">
        <v>20</v>
      </c>
      <c r="C1850" t="s">
        <v>12</v>
      </c>
      <c r="D1850" t="s">
        <v>321</v>
      </c>
    </row>
    <row r="1851" spans="1:4" x14ac:dyDescent="0.25">
      <c r="A1851">
        <v>3335</v>
      </c>
      <c r="B1851" s="4" t="s">
        <v>20</v>
      </c>
      <c r="C1851" t="s">
        <v>180</v>
      </c>
      <c r="D1851" t="s">
        <v>321</v>
      </c>
    </row>
    <row r="1852" spans="1:4" x14ac:dyDescent="0.25">
      <c r="A1852">
        <v>3339</v>
      </c>
      <c r="B1852" s="4" t="s">
        <v>20</v>
      </c>
      <c r="C1852" t="s">
        <v>12</v>
      </c>
      <c r="D1852" t="s">
        <v>321</v>
      </c>
    </row>
    <row r="1853" spans="1:4" x14ac:dyDescent="0.25">
      <c r="A1853">
        <v>3340</v>
      </c>
      <c r="B1853" s="4" t="s">
        <v>20</v>
      </c>
      <c r="C1853" t="s">
        <v>12</v>
      </c>
      <c r="D1853" t="s">
        <v>321</v>
      </c>
    </row>
    <row r="1854" spans="1:4" x14ac:dyDescent="0.25">
      <c r="A1854">
        <v>3341</v>
      </c>
      <c r="B1854" s="4" t="s">
        <v>11</v>
      </c>
      <c r="C1854" t="s">
        <v>12</v>
      </c>
      <c r="D1854" t="s">
        <v>321</v>
      </c>
    </row>
    <row r="1855" spans="1:4" x14ac:dyDescent="0.25">
      <c r="A1855">
        <v>3342</v>
      </c>
      <c r="B1855" s="4" t="s">
        <v>20</v>
      </c>
      <c r="C1855" t="s">
        <v>12</v>
      </c>
      <c r="D1855" t="s">
        <v>321</v>
      </c>
    </row>
    <row r="1856" spans="1:4" x14ac:dyDescent="0.25">
      <c r="A1856">
        <v>3344</v>
      </c>
      <c r="B1856" s="4" t="s">
        <v>20</v>
      </c>
      <c r="C1856" t="s">
        <v>12</v>
      </c>
      <c r="D1856" t="s">
        <v>321</v>
      </c>
    </row>
    <row r="1857" spans="1:4" x14ac:dyDescent="0.25">
      <c r="A1857">
        <v>3345</v>
      </c>
      <c r="B1857" s="4" t="s">
        <v>20</v>
      </c>
      <c r="C1857" t="s">
        <v>12</v>
      </c>
      <c r="D1857" t="s">
        <v>321</v>
      </c>
    </row>
    <row r="1858" spans="1:4" x14ac:dyDescent="0.25">
      <c r="A1858">
        <v>3347</v>
      </c>
      <c r="B1858" s="4" t="s">
        <v>20</v>
      </c>
      <c r="C1858" t="s">
        <v>12</v>
      </c>
      <c r="D1858" t="s">
        <v>321</v>
      </c>
    </row>
    <row r="1859" spans="1:4" x14ac:dyDescent="0.25">
      <c r="A1859">
        <v>3349</v>
      </c>
      <c r="B1859" s="4" t="s">
        <v>20</v>
      </c>
      <c r="C1859" t="s">
        <v>12</v>
      </c>
      <c r="D1859" t="s">
        <v>321</v>
      </c>
    </row>
    <row r="1860" spans="1:4" x14ac:dyDescent="0.25">
      <c r="A1860">
        <v>3350</v>
      </c>
      <c r="B1860" s="4" t="s">
        <v>11</v>
      </c>
      <c r="C1860" t="s">
        <v>34</v>
      </c>
      <c r="D1860" t="s">
        <v>321</v>
      </c>
    </row>
    <row r="1861" spans="1:4" x14ac:dyDescent="0.25">
      <c r="A1861">
        <v>3351</v>
      </c>
      <c r="B1861" s="4" t="s">
        <v>11</v>
      </c>
      <c r="C1861" t="s">
        <v>12</v>
      </c>
      <c r="D1861" t="s">
        <v>321</v>
      </c>
    </row>
    <row r="1862" spans="1:4" x14ac:dyDescent="0.25">
      <c r="A1862">
        <v>3352</v>
      </c>
      <c r="B1862" s="4" t="s">
        <v>11</v>
      </c>
      <c r="C1862" t="s">
        <v>34</v>
      </c>
      <c r="D1862" t="s">
        <v>321</v>
      </c>
    </row>
    <row r="1863" spans="1:4" x14ac:dyDescent="0.25">
      <c r="A1863">
        <v>3353</v>
      </c>
      <c r="B1863" s="4" t="s">
        <v>11</v>
      </c>
      <c r="C1863" t="s">
        <v>12</v>
      </c>
      <c r="D1863" t="s">
        <v>321</v>
      </c>
    </row>
    <row r="1864" spans="1:4" x14ac:dyDescent="0.25">
      <c r="A1864">
        <v>3355</v>
      </c>
      <c r="B1864" s="4" t="s">
        <v>11</v>
      </c>
      <c r="C1864" t="s">
        <v>12</v>
      </c>
      <c r="D1864" t="s">
        <v>321</v>
      </c>
    </row>
    <row r="1865" spans="1:4" x14ac:dyDescent="0.25">
      <c r="A1865">
        <v>3356</v>
      </c>
      <c r="B1865" s="4" t="s">
        <v>20</v>
      </c>
      <c r="C1865" t="s">
        <v>12</v>
      </c>
      <c r="D1865" t="s">
        <v>321</v>
      </c>
    </row>
    <row r="1866" spans="1:4" x14ac:dyDescent="0.25">
      <c r="A1866">
        <v>3358</v>
      </c>
      <c r="B1866" s="4" t="s">
        <v>20</v>
      </c>
      <c r="C1866" t="s">
        <v>12</v>
      </c>
      <c r="D1866" t="s">
        <v>321</v>
      </c>
    </row>
    <row r="1867" spans="1:4" x14ac:dyDescent="0.25">
      <c r="A1867">
        <v>3360</v>
      </c>
      <c r="B1867" s="4" t="s">
        <v>20</v>
      </c>
      <c r="C1867" t="s">
        <v>12</v>
      </c>
      <c r="D1867" t="s">
        <v>321</v>
      </c>
    </row>
    <row r="1868" spans="1:4" x14ac:dyDescent="0.25">
      <c r="A1868">
        <v>3361</v>
      </c>
      <c r="B1868" s="4" t="s">
        <v>20</v>
      </c>
      <c r="C1868" t="s">
        <v>12</v>
      </c>
      <c r="D1868" t="s">
        <v>321</v>
      </c>
    </row>
    <row r="1869" spans="1:4" x14ac:dyDescent="0.25">
      <c r="A1869">
        <v>3362</v>
      </c>
      <c r="B1869" s="4" t="s">
        <v>11</v>
      </c>
      <c r="C1869" t="s">
        <v>26</v>
      </c>
      <c r="D1869" t="s">
        <v>321</v>
      </c>
    </row>
    <row r="1870" spans="1:4" x14ac:dyDescent="0.25">
      <c r="A1870">
        <v>3363</v>
      </c>
      <c r="B1870" s="4" t="s">
        <v>11</v>
      </c>
      <c r="C1870" t="s">
        <v>12</v>
      </c>
      <c r="D1870" t="s">
        <v>321</v>
      </c>
    </row>
    <row r="1871" spans="1:4" x14ac:dyDescent="0.25">
      <c r="A1871">
        <v>3365</v>
      </c>
      <c r="B1871" s="4" t="s">
        <v>20</v>
      </c>
      <c r="C1871" t="s">
        <v>12</v>
      </c>
      <c r="D1871" t="s">
        <v>321</v>
      </c>
    </row>
    <row r="1872" spans="1:4" x14ac:dyDescent="0.25">
      <c r="A1872">
        <v>3366</v>
      </c>
      <c r="B1872" s="4" t="s">
        <v>20</v>
      </c>
      <c r="C1872" t="s">
        <v>12</v>
      </c>
      <c r="D1872" t="s">
        <v>321</v>
      </c>
    </row>
    <row r="1873" spans="1:4" x14ac:dyDescent="0.25">
      <c r="A1873">
        <v>3368</v>
      </c>
      <c r="B1873" s="4" t="s">
        <v>20</v>
      </c>
      <c r="C1873" t="s">
        <v>34</v>
      </c>
      <c r="D1873" t="s">
        <v>321</v>
      </c>
    </row>
    <row r="1874" spans="1:4" x14ac:dyDescent="0.25">
      <c r="A1874">
        <v>3369</v>
      </c>
      <c r="B1874" s="4" t="s">
        <v>20</v>
      </c>
      <c r="C1874" t="s">
        <v>12</v>
      </c>
      <c r="D1874" t="s">
        <v>321</v>
      </c>
    </row>
    <row r="1875" spans="1:4" x14ac:dyDescent="0.25">
      <c r="A1875">
        <v>3370</v>
      </c>
      <c r="B1875" s="4" t="s">
        <v>11</v>
      </c>
      <c r="C1875" t="s">
        <v>40</v>
      </c>
      <c r="D1875" t="s">
        <v>321</v>
      </c>
    </row>
    <row r="1876" spans="1:4" x14ac:dyDescent="0.25">
      <c r="A1876">
        <v>3371</v>
      </c>
      <c r="B1876" s="4" t="s">
        <v>11</v>
      </c>
      <c r="C1876" t="s">
        <v>12</v>
      </c>
      <c r="D1876" t="s">
        <v>321</v>
      </c>
    </row>
    <row r="1877" spans="1:4" x14ac:dyDescent="0.25">
      <c r="A1877">
        <v>3372</v>
      </c>
      <c r="B1877" s="4" t="s">
        <v>20</v>
      </c>
      <c r="C1877" t="s">
        <v>12</v>
      </c>
      <c r="D1877" t="s">
        <v>321</v>
      </c>
    </row>
    <row r="1878" spans="1:4" x14ac:dyDescent="0.25">
      <c r="A1878">
        <v>3374</v>
      </c>
      <c r="B1878" s="4" t="s">
        <v>11</v>
      </c>
      <c r="C1878" t="s">
        <v>34</v>
      </c>
      <c r="D1878" t="s">
        <v>321</v>
      </c>
    </row>
    <row r="1879" spans="1:4" x14ac:dyDescent="0.25">
      <c r="A1879">
        <v>3376</v>
      </c>
      <c r="B1879" s="4" t="s">
        <v>20</v>
      </c>
      <c r="C1879" t="s">
        <v>12</v>
      </c>
      <c r="D1879" t="s">
        <v>321</v>
      </c>
    </row>
    <row r="1880" spans="1:4" x14ac:dyDescent="0.25">
      <c r="A1880">
        <v>3377</v>
      </c>
      <c r="B1880" s="4" t="s">
        <v>11</v>
      </c>
      <c r="C1880" t="s">
        <v>180</v>
      </c>
      <c r="D1880" t="s">
        <v>321</v>
      </c>
    </row>
    <row r="1881" spans="1:4" x14ac:dyDescent="0.25">
      <c r="A1881">
        <v>3378</v>
      </c>
      <c r="B1881" s="4" t="s">
        <v>11</v>
      </c>
      <c r="C1881" t="s">
        <v>26</v>
      </c>
      <c r="D1881" t="s">
        <v>321</v>
      </c>
    </row>
    <row r="1882" spans="1:4" x14ac:dyDescent="0.25">
      <c r="A1882">
        <v>3380</v>
      </c>
      <c r="B1882" s="4" t="s">
        <v>11</v>
      </c>
      <c r="C1882" t="s">
        <v>40</v>
      </c>
      <c r="D1882" t="s">
        <v>321</v>
      </c>
    </row>
    <row r="1883" spans="1:4" x14ac:dyDescent="0.25">
      <c r="A1883">
        <v>3381</v>
      </c>
      <c r="B1883" s="4" t="s">
        <v>11</v>
      </c>
      <c r="C1883" t="s">
        <v>34</v>
      </c>
      <c r="D1883" t="s">
        <v>321</v>
      </c>
    </row>
    <row r="1884" spans="1:4" x14ac:dyDescent="0.25">
      <c r="A1884">
        <v>3382</v>
      </c>
      <c r="B1884" s="4" t="s">
        <v>11</v>
      </c>
      <c r="C1884" t="s">
        <v>12</v>
      </c>
      <c r="D1884" t="s">
        <v>321</v>
      </c>
    </row>
    <row r="1885" spans="1:4" x14ac:dyDescent="0.25">
      <c r="A1885">
        <v>3384</v>
      </c>
      <c r="B1885" s="4" t="s">
        <v>11</v>
      </c>
      <c r="C1885" t="s">
        <v>12</v>
      </c>
      <c r="D1885" t="s">
        <v>321</v>
      </c>
    </row>
    <row r="1886" spans="1:4" x14ac:dyDescent="0.25">
      <c r="A1886">
        <v>3385</v>
      </c>
      <c r="B1886" s="4" t="s">
        <v>20</v>
      </c>
      <c r="C1886" t="s">
        <v>12</v>
      </c>
      <c r="D1886" t="s">
        <v>321</v>
      </c>
    </row>
    <row r="1887" spans="1:4" x14ac:dyDescent="0.25">
      <c r="A1887">
        <v>3386</v>
      </c>
      <c r="B1887" s="4" t="s">
        <v>20</v>
      </c>
      <c r="C1887" t="s">
        <v>12</v>
      </c>
      <c r="D1887" t="s">
        <v>321</v>
      </c>
    </row>
    <row r="1888" spans="1:4" x14ac:dyDescent="0.25">
      <c r="A1888">
        <v>3387</v>
      </c>
      <c r="B1888" s="4" t="s">
        <v>20</v>
      </c>
      <c r="C1888" t="s">
        <v>12</v>
      </c>
      <c r="D1888" t="s">
        <v>321</v>
      </c>
    </row>
    <row r="1889" spans="1:4" x14ac:dyDescent="0.25">
      <c r="A1889">
        <v>3388</v>
      </c>
      <c r="B1889" s="4" t="s">
        <v>11</v>
      </c>
      <c r="C1889" t="s">
        <v>12</v>
      </c>
      <c r="D1889" t="s">
        <v>321</v>
      </c>
    </row>
    <row r="1890" spans="1:4" x14ac:dyDescent="0.25">
      <c r="A1890">
        <v>3389</v>
      </c>
      <c r="B1890" s="4" t="s">
        <v>11</v>
      </c>
      <c r="C1890" t="s">
        <v>12</v>
      </c>
      <c r="D1890" t="s">
        <v>321</v>
      </c>
    </row>
    <row r="1891" spans="1:4" x14ac:dyDescent="0.25">
      <c r="A1891">
        <v>3390</v>
      </c>
      <c r="B1891" s="4" t="s">
        <v>20</v>
      </c>
      <c r="C1891" t="s">
        <v>12</v>
      </c>
      <c r="D1891" t="s">
        <v>321</v>
      </c>
    </row>
    <row r="1892" spans="1:4" x14ac:dyDescent="0.25">
      <c r="A1892">
        <v>3391</v>
      </c>
      <c r="B1892" s="4" t="s">
        <v>11</v>
      </c>
      <c r="C1892" t="s">
        <v>12</v>
      </c>
      <c r="D1892" t="s">
        <v>321</v>
      </c>
    </row>
    <row r="1893" spans="1:4" x14ac:dyDescent="0.25">
      <c r="A1893">
        <v>3392</v>
      </c>
      <c r="B1893" s="4" t="s">
        <v>11</v>
      </c>
      <c r="C1893" t="s">
        <v>12</v>
      </c>
      <c r="D1893" t="s">
        <v>321</v>
      </c>
    </row>
    <row r="1894" spans="1:4" x14ac:dyDescent="0.25">
      <c r="A1894">
        <v>3393</v>
      </c>
      <c r="B1894" s="4" t="s">
        <v>20</v>
      </c>
      <c r="C1894" t="s">
        <v>12</v>
      </c>
      <c r="D1894" t="s">
        <v>321</v>
      </c>
    </row>
    <row r="1895" spans="1:4" x14ac:dyDescent="0.25">
      <c r="A1895">
        <v>3394</v>
      </c>
      <c r="B1895" s="4" t="s">
        <v>20</v>
      </c>
      <c r="C1895" t="s">
        <v>12</v>
      </c>
      <c r="D1895" t="s">
        <v>321</v>
      </c>
    </row>
    <row r="1896" spans="1:4" x14ac:dyDescent="0.25">
      <c r="A1896">
        <v>3395</v>
      </c>
      <c r="B1896" s="4" t="s">
        <v>20</v>
      </c>
      <c r="C1896" t="s">
        <v>12</v>
      </c>
      <c r="D1896" t="s">
        <v>321</v>
      </c>
    </row>
    <row r="1897" spans="1:4" x14ac:dyDescent="0.25">
      <c r="A1897">
        <v>3397</v>
      </c>
      <c r="B1897" s="4" t="s">
        <v>20</v>
      </c>
      <c r="C1897" t="s">
        <v>12</v>
      </c>
      <c r="D1897" t="s">
        <v>321</v>
      </c>
    </row>
    <row r="1898" spans="1:4" x14ac:dyDescent="0.25">
      <c r="A1898">
        <v>3398</v>
      </c>
      <c r="B1898" s="4" t="s">
        <v>11</v>
      </c>
      <c r="C1898" t="s">
        <v>40</v>
      </c>
      <c r="D1898" t="s">
        <v>321</v>
      </c>
    </row>
    <row r="1899" spans="1:4" x14ac:dyDescent="0.25">
      <c r="A1899">
        <v>3399</v>
      </c>
      <c r="B1899" s="4" t="s">
        <v>20</v>
      </c>
      <c r="C1899" t="s">
        <v>12</v>
      </c>
      <c r="D1899" t="s">
        <v>321</v>
      </c>
    </row>
    <row r="1900" spans="1:4" x14ac:dyDescent="0.25">
      <c r="A1900">
        <v>3401</v>
      </c>
      <c r="B1900" s="4" t="s">
        <v>20</v>
      </c>
      <c r="C1900" t="s">
        <v>26</v>
      </c>
      <c r="D1900" t="s">
        <v>321</v>
      </c>
    </row>
    <row r="1901" spans="1:4" x14ac:dyDescent="0.25">
      <c r="A1901">
        <v>3402</v>
      </c>
      <c r="B1901" s="4" t="s">
        <v>11</v>
      </c>
      <c r="C1901" t="s">
        <v>12</v>
      </c>
      <c r="D1901" t="s">
        <v>321</v>
      </c>
    </row>
    <row r="1902" spans="1:4" x14ac:dyDescent="0.25">
      <c r="A1902">
        <v>3403</v>
      </c>
      <c r="B1902" s="4" t="s">
        <v>11</v>
      </c>
      <c r="C1902" t="s">
        <v>12</v>
      </c>
      <c r="D1902" t="s">
        <v>321</v>
      </c>
    </row>
    <row r="1903" spans="1:4" x14ac:dyDescent="0.25">
      <c r="A1903">
        <v>3404</v>
      </c>
      <c r="B1903" s="4" t="s">
        <v>20</v>
      </c>
      <c r="C1903" t="s">
        <v>34</v>
      </c>
      <c r="D1903" t="s">
        <v>321</v>
      </c>
    </row>
    <row r="1904" spans="1:4" x14ac:dyDescent="0.25">
      <c r="A1904">
        <v>3405</v>
      </c>
      <c r="B1904" s="4" t="s">
        <v>11</v>
      </c>
      <c r="C1904" t="s">
        <v>12</v>
      </c>
      <c r="D1904" t="s">
        <v>321</v>
      </c>
    </row>
    <row r="1905" spans="1:4" x14ac:dyDescent="0.25">
      <c r="A1905">
        <v>3407</v>
      </c>
      <c r="B1905" s="4" t="s">
        <v>20</v>
      </c>
      <c r="C1905" t="s">
        <v>12</v>
      </c>
      <c r="D1905" t="s">
        <v>321</v>
      </c>
    </row>
    <row r="1906" spans="1:4" x14ac:dyDescent="0.25">
      <c r="A1906">
        <v>3408</v>
      </c>
      <c r="B1906" s="4" t="s">
        <v>11</v>
      </c>
      <c r="C1906" t="s">
        <v>180</v>
      </c>
      <c r="D1906" t="s">
        <v>321</v>
      </c>
    </row>
    <row r="1907" spans="1:4" x14ac:dyDescent="0.25">
      <c r="A1907">
        <v>3410</v>
      </c>
      <c r="B1907" s="4" t="s">
        <v>11</v>
      </c>
      <c r="C1907" t="s">
        <v>12</v>
      </c>
      <c r="D1907" t="s">
        <v>321</v>
      </c>
    </row>
    <row r="1908" spans="1:4" x14ac:dyDescent="0.25">
      <c r="A1908">
        <v>3411</v>
      </c>
      <c r="B1908" s="4" t="s">
        <v>11</v>
      </c>
      <c r="C1908" t="s">
        <v>34</v>
      </c>
      <c r="D1908" t="s">
        <v>321</v>
      </c>
    </row>
    <row r="1909" spans="1:4" x14ac:dyDescent="0.25">
      <c r="A1909">
        <v>3412</v>
      </c>
      <c r="B1909" s="4" t="s">
        <v>20</v>
      </c>
      <c r="C1909" t="s">
        <v>12</v>
      </c>
      <c r="D1909" t="s">
        <v>321</v>
      </c>
    </row>
    <row r="1910" spans="1:4" x14ac:dyDescent="0.25">
      <c r="A1910">
        <v>3413</v>
      </c>
      <c r="B1910" s="4" t="s">
        <v>11</v>
      </c>
      <c r="C1910" t="s">
        <v>12</v>
      </c>
      <c r="D1910" t="s">
        <v>321</v>
      </c>
    </row>
    <row r="1911" spans="1:4" x14ac:dyDescent="0.25">
      <c r="A1911">
        <v>3415</v>
      </c>
      <c r="B1911" s="4" t="s">
        <v>20</v>
      </c>
      <c r="C1911" t="s">
        <v>12</v>
      </c>
      <c r="D1911" t="s">
        <v>321</v>
      </c>
    </row>
    <row r="1912" spans="1:4" x14ac:dyDescent="0.25">
      <c r="A1912">
        <v>3416</v>
      </c>
      <c r="B1912" s="4" t="s">
        <v>11</v>
      </c>
      <c r="C1912" t="s">
        <v>12</v>
      </c>
      <c r="D1912" t="s">
        <v>321</v>
      </c>
    </row>
    <row r="1913" spans="1:4" x14ac:dyDescent="0.25">
      <c r="A1913">
        <v>3418</v>
      </c>
      <c r="B1913" s="4" t="s">
        <v>20</v>
      </c>
      <c r="C1913" t="s">
        <v>12</v>
      </c>
      <c r="D1913" t="s">
        <v>321</v>
      </c>
    </row>
    <row r="1914" spans="1:4" x14ac:dyDescent="0.25">
      <c r="A1914">
        <v>3421</v>
      </c>
      <c r="B1914" s="4" t="s">
        <v>11</v>
      </c>
      <c r="C1914" t="s">
        <v>34</v>
      </c>
      <c r="D1914" t="s">
        <v>321</v>
      </c>
    </row>
    <row r="1915" spans="1:4" x14ac:dyDescent="0.25">
      <c r="A1915">
        <v>3424</v>
      </c>
      <c r="B1915" s="4" t="s">
        <v>20</v>
      </c>
      <c r="C1915" t="s">
        <v>40</v>
      </c>
      <c r="D1915" t="s">
        <v>321</v>
      </c>
    </row>
    <row r="1916" spans="1:4" x14ac:dyDescent="0.25">
      <c r="A1916">
        <v>3425</v>
      </c>
      <c r="B1916" s="4" t="s">
        <v>11</v>
      </c>
      <c r="C1916" t="s">
        <v>12</v>
      </c>
      <c r="D1916" t="s">
        <v>321</v>
      </c>
    </row>
    <row r="1917" spans="1:4" x14ac:dyDescent="0.25">
      <c r="A1917">
        <v>3426</v>
      </c>
      <c r="B1917" s="4" t="s">
        <v>11</v>
      </c>
      <c r="C1917" t="s">
        <v>26</v>
      </c>
      <c r="D1917" t="s">
        <v>321</v>
      </c>
    </row>
    <row r="1918" spans="1:4" x14ac:dyDescent="0.25">
      <c r="A1918">
        <v>3427</v>
      </c>
      <c r="B1918" s="4" t="s">
        <v>20</v>
      </c>
      <c r="C1918" t="s">
        <v>12</v>
      </c>
      <c r="D1918" t="s">
        <v>321</v>
      </c>
    </row>
    <row r="1919" spans="1:4" x14ac:dyDescent="0.25">
      <c r="A1919">
        <v>3428</v>
      </c>
      <c r="B1919" s="4" t="s">
        <v>20</v>
      </c>
      <c r="C1919" t="s">
        <v>40</v>
      </c>
      <c r="D1919" t="s">
        <v>321</v>
      </c>
    </row>
    <row r="1920" spans="1:4" x14ac:dyDescent="0.25">
      <c r="A1920">
        <v>3429</v>
      </c>
      <c r="B1920" s="4" t="s">
        <v>20</v>
      </c>
      <c r="C1920" t="s">
        <v>12</v>
      </c>
      <c r="D1920" t="s">
        <v>321</v>
      </c>
    </row>
    <row r="1921" spans="1:4" x14ac:dyDescent="0.25">
      <c r="A1921">
        <v>3430</v>
      </c>
      <c r="B1921" s="4" t="s">
        <v>11</v>
      </c>
      <c r="C1921" t="s">
        <v>12</v>
      </c>
      <c r="D1921" t="s">
        <v>321</v>
      </c>
    </row>
    <row r="1922" spans="1:4" x14ac:dyDescent="0.25">
      <c r="A1922">
        <v>3431</v>
      </c>
      <c r="B1922" s="4" t="s">
        <v>20</v>
      </c>
      <c r="C1922" t="s">
        <v>12</v>
      </c>
      <c r="D1922" t="s">
        <v>321</v>
      </c>
    </row>
    <row r="1923" spans="1:4" x14ac:dyDescent="0.25">
      <c r="A1923">
        <v>3432</v>
      </c>
      <c r="B1923" s="4" t="s">
        <v>11</v>
      </c>
      <c r="C1923" t="s">
        <v>26</v>
      </c>
      <c r="D1923" t="s">
        <v>321</v>
      </c>
    </row>
    <row r="1924" spans="1:4" x14ac:dyDescent="0.25">
      <c r="A1924">
        <v>3433</v>
      </c>
      <c r="B1924" s="4" t="s">
        <v>11</v>
      </c>
      <c r="C1924" t="s">
        <v>34</v>
      </c>
      <c r="D1924" t="s">
        <v>321</v>
      </c>
    </row>
    <row r="1925" spans="1:4" x14ac:dyDescent="0.25">
      <c r="A1925">
        <v>3434</v>
      </c>
      <c r="B1925" s="4" t="s">
        <v>20</v>
      </c>
      <c r="C1925" t="s">
        <v>12</v>
      </c>
      <c r="D1925" t="s">
        <v>321</v>
      </c>
    </row>
    <row r="1926" spans="1:4" x14ac:dyDescent="0.25">
      <c r="A1926">
        <v>3435</v>
      </c>
      <c r="B1926" s="4" t="s">
        <v>20</v>
      </c>
      <c r="C1926" t="s">
        <v>12</v>
      </c>
      <c r="D1926" t="s">
        <v>321</v>
      </c>
    </row>
    <row r="1927" spans="1:4" x14ac:dyDescent="0.25">
      <c r="A1927">
        <v>3438</v>
      </c>
      <c r="B1927" s="4" t="s">
        <v>20</v>
      </c>
      <c r="C1927" t="s">
        <v>40</v>
      </c>
      <c r="D1927" t="s">
        <v>321</v>
      </c>
    </row>
    <row r="1928" spans="1:4" x14ac:dyDescent="0.25">
      <c r="A1928">
        <v>3439</v>
      </c>
      <c r="B1928" s="4" t="s">
        <v>11</v>
      </c>
      <c r="C1928" t="s">
        <v>12</v>
      </c>
      <c r="D1928" t="s">
        <v>321</v>
      </c>
    </row>
    <row r="1929" spans="1:4" x14ac:dyDescent="0.25">
      <c r="A1929">
        <v>3442</v>
      </c>
      <c r="B1929" s="4" t="s">
        <v>11</v>
      </c>
      <c r="C1929" t="s">
        <v>12</v>
      </c>
      <c r="D1929" t="s">
        <v>321</v>
      </c>
    </row>
    <row r="1930" spans="1:4" x14ac:dyDescent="0.25">
      <c r="A1930">
        <v>3443</v>
      </c>
      <c r="B1930" s="4" t="s">
        <v>11</v>
      </c>
      <c r="C1930" t="s">
        <v>34</v>
      </c>
      <c r="D1930" t="s">
        <v>321</v>
      </c>
    </row>
    <row r="1931" spans="1:4" x14ac:dyDescent="0.25">
      <c r="A1931">
        <v>3447</v>
      </c>
      <c r="B1931" s="4" t="s">
        <v>20</v>
      </c>
      <c r="C1931" t="s">
        <v>12</v>
      </c>
      <c r="D1931" t="s">
        <v>321</v>
      </c>
    </row>
    <row r="1932" spans="1:4" x14ac:dyDescent="0.25">
      <c r="A1932">
        <v>3448</v>
      </c>
      <c r="B1932" s="4" t="s">
        <v>11</v>
      </c>
      <c r="C1932" t="s">
        <v>26</v>
      </c>
      <c r="D1932" t="s">
        <v>321</v>
      </c>
    </row>
    <row r="1933" spans="1:4" x14ac:dyDescent="0.25">
      <c r="A1933">
        <v>3450</v>
      </c>
      <c r="B1933" s="4" t="s">
        <v>20</v>
      </c>
      <c r="C1933" t="s">
        <v>34</v>
      </c>
      <c r="D1933" t="s">
        <v>321</v>
      </c>
    </row>
    <row r="1934" spans="1:4" x14ac:dyDescent="0.25">
      <c r="A1934">
        <v>3457</v>
      </c>
      <c r="B1934" s="4" t="s">
        <v>11</v>
      </c>
      <c r="C1934" t="s">
        <v>12</v>
      </c>
      <c r="D1934" t="s">
        <v>321</v>
      </c>
    </row>
    <row r="1935" spans="1:4" x14ac:dyDescent="0.25">
      <c r="A1935">
        <v>3459</v>
      </c>
      <c r="B1935" s="4" t="s">
        <v>20</v>
      </c>
      <c r="C1935" t="s">
        <v>12</v>
      </c>
      <c r="D1935" t="s">
        <v>321</v>
      </c>
    </row>
    <row r="1936" spans="1:4" x14ac:dyDescent="0.25">
      <c r="A1936">
        <v>3460</v>
      </c>
      <c r="B1936" s="4" t="s">
        <v>11</v>
      </c>
      <c r="C1936" t="s">
        <v>34</v>
      </c>
      <c r="D1936" t="s">
        <v>321</v>
      </c>
    </row>
    <row r="1937" spans="1:4" x14ac:dyDescent="0.25">
      <c r="A1937">
        <v>3461</v>
      </c>
      <c r="B1937" s="4" t="s">
        <v>20</v>
      </c>
      <c r="C1937" t="s">
        <v>12</v>
      </c>
      <c r="D1937" t="s">
        <v>321</v>
      </c>
    </row>
    <row r="1938" spans="1:4" x14ac:dyDescent="0.25">
      <c r="A1938">
        <v>3468</v>
      </c>
      <c r="B1938" s="4" t="s">
        <v>20</v>
      </c>
      <c r="C1938" t="s">
        <v>12</v>
      </c>
      <c r="D1938" t="s">
        <v>321</v>
      </c>
    </row>
    <row r="1939" spans="1:4" x14ac:dyDescent="0.25">
      <c r="A1939">
        <v>3474</v>
      </c>
      <c r="B1939" s="4" t="s">
        <v>20</v>
      </c>
      <c r="C1939" t="s">
        <v>12</v>
      </c>
      <c r="D1939" t="s">
        <v>321</v>
      </c>
    </row>
    <row r="1940" spans="1:4" x14ac:dyDescent="0.25">
      <c r="A1940">
        <v>3475</v>
      </c>
      <c r="B1940" s="4" t="s">
        <v>11</v>
      </c>
      <c r="C1940" t="s">
        <v>12</v>
      </c>
      <c r="D1940" t="s">
        <v>321</v>
      </c>
    </row>
    <row r="1941" spans="1:4" x14ac:dyDescent="0.25">
      <c r="A1941">
        <v>3478</v>
      </c>
      <c r="B1941" s="4" t="s">
        <v>11</v>
      </c>
      <c r="C1941" t="s">
        <v>26</v>
      </c>
      <c r="D1941" t="s">
        <v>321</v>
      </c>
    </row>
    <row r="1942" spans="1:4" x14ac:dyDescent="0.25">
      <c r="A1942">
        <v>3480</v>
      </c>
      <c r="B1942" s="4" t="s">
        <v>20</v>
      </c>
      <c r="C1942" t="s">
        <v>12</v>
      </c>
      <c r="D1942" t="s">
        <v>321</v>
      </c>
    </row>
    <row r="1943" spans="1:4" x14ac:dyDescent="0.25">
      <c r="A1943">
        <v>3483</v>
      </c>
      <c r="B1943" s="4" t="s">
        <v>11</v>
      </c>
      <c r="C1943" t="s">
        <v>34</v>
      </c>
      <c r="D1943" t="s">
        <v>321</v>
      </c>
    </row>
    <row r="1944" spans="1:4" x14ac:dyDescent="0.25">
      <c r="A1944">
        <v>3487</v>
      </c>
      <c r="B1944" s="4" t="s">
        <v>11</v>
      </c>
      <c r="C1944" t="s">
        <v>40</v>
      </c>
      <c r="D1944" t="s">
        <v>321</v>
      </c>
    </row>
    <row r="1945" spans="1:4" x14ac:dyDescent="0.25">
      <c r="A1945">
        <v>3490</v>
      </c>
      <c r="B1945" s="4" t="s">
        <v>20</v>
      </c>
      <c r="C1945" t="s">
        <v>12</v>
      </c>
      <c r="D1945" t="s">
        <v>321</v>
      </c>
    </row>
    <row r="1946" spans="1:4" x14ac:dyDescent="0.25">
      <c r="A1946">
        <v>3492</v>
      </c>
      <c r="B1946" s="4" t="s">
        <v>20</v>
      </c>
      <c r="C1946" t="s">
        <v>12</v>
      </c>
      <c r="D1946" t="s">
        <v>321</v>
      </c>
    </row>
    <row r="1947" spans="1:4" x14ac:dyDescent="0.25">
      <c r="A1947">
        <v>3496</v>
      </c>
      <c r="B1947" s="4" t="s">
        <v>20</v>
      </c>
      <c r="C1947" t="s">
        <v>12</v>
      </c>
      <c r="D1947" t="s">
        <v>321</v>
      </c>
    </row>
    <row r="1948" spans="1:4" x14ac:dyDescent="0.25">
      <c r="A1948">
        <v>3500</v>
      </c>
      <c r="B1948" s="4" t="s">
        <v>20</v>
      </c>
      <c r="C1948" t="s">
        <v>12</v>
      </c>
      <c r="D1948" t="s">
        <v>321</v>
      </c>
    </row>
    <row r="1949" spans="1:4" x14ac:dyDescent="0.25">
      <c r="A1949">
        <v>3501</v>
      </c>
      <c r="B1949" s="4" t="s">
        <v>11</v>
      </c>
      <c r="C1949" t="s">
        <v>34</v>
      </c>
      <c r="D1949" t="s">
        <v>321</v>
      </c>
    </row>
    <row r="1950" spans="1:4" x14ac:dyDescent="0.25">
      <c r="A1950">
        <v>3547</v>
      </c>
      <c r="B1950" s="4" t="s">
        <v>20</v>
      </c>
      <c r="C1950" t="s">
        <v>12</v>
      </c>
      <c r="D1950" t="s">
        <v>321</v>
      </c>
    </row>
    <row r="1951" spans="1:4" x14ac:dyDescent="0.25">
      <c r="A1951">
        <v>3550</v>
      </c>
      <c r="B1951" s="4" t="s">
        <v>20</v>
      </c>
      <c r="C1951" t="s">
        <v>12</v>
      </c>
      <c r="D1951" t="s">
        <v>321</v>
      </c>
    </row>
    <row r="1952" spans="1:4" x14ac:dyDescent="0.25">
      <c r="A1952">
        <v>3554</v>
      </c>
      <c r="B1952" s="4" t="s">
        <v>11</v>
      </c>
      <c r="C1952" t="s">
        <v>26</v>
      </c>
      <c r="D1952" t="s">
        <v>321</v>
      </c>
    </row>
    <row r="1953" spans="1:4" x14ac:dyDescent="0.25">
      <c r="A1953">
        <v>3564</v>
      </c>
      <c r="B1953" s="4" t="s">
        <v>11</v>
      </c>
      <c r="C1953" t="s">
        <v>12</v>
      </c>
      <c r="D1953" t="s">
        <v>321</v>
      </c>
    </row>
    <row r="1954" spans="1:4" x14ac:dyDescent="0.25">
      <c r="A1954">
        <v>3577</v>
      </c>
      <c r="B1954" s="4" t="s">
        <v>11</v>
      </c>
      <c r="C1954" t="s">
        <v>12</v>
      </c>
      <c r="D1954" t="s">
        <v>321</v>
      </c>
    </row>
    <row r="1955" spans="1:4" x14ac:dyDescent="0.25">
      <c r="A1955">
        <v>3580</v>
      </c>
      <c r="B1955" s="4" t="s">
        <v>20</v>
      </c>
      <c r="C1955" t="s">
        <v>34</v>
      </c>
      <c r="D1955" t="s">
        <v>321</v>
      </c>
    </row>
    <row r="1956" spans="1:4" x14ac:dyDescent="0.25">
      <c r="A1956">
        <v>3581</v>
      </c>
      <c r="B1956" s="4" t="s">
        <v>20</v>
      </c>
      <c r="C1956" t="s">
        <v>12</v>
      </c>
      <c r="D1956" t="s">
        <v>321</v>
      </c>
    </row>
    <row r="1957" spans="1:4" x14ac:dyDescent="0.25">
      <c r="A1957">
        <v>15</v>
      </c>
      <c r="B1957" s="4" t="s">
        <v>20</v>
      </c>
      <c r="C1957" t="s">
        <v>12</v>
      </c>
      <c r="D1957" t="s">
        <v>320</v>
      </c>
    </row>
    <row r="1958" spans="1:4" x14ac:dyDescent="0.25">
      <c r="A1958">
        <v>23</v>
      </c>
      <c r="B1958" s="4" t="s">
        <v>20</v>
      </c>
      <c r="C1958" t="s">
        <v>12</v>
      </c>
      <c r="D1958" t="s">
        <v>320</v>
      </c>
    </row>
    <row r="1959" spans="1:4" x14ac:dyDescent="0.25">
      <c r="A1959">
        <v>32</v>
      </c>
      <c r="B1959" s="4" t="s">
        <v>20</v>
      </c>
      <c r="C1959" t="s">
        <v>12</v>
      </c>
      <c r="D1959" t="s">
        <v>320</v>
      </c>
    </row>
    <row r="1960" spans="1:4" x14ac:dyDescent="0.25">
      <c r="A1960">
        <v>34</v>
      </c>
      <c r="B1960" s="4" t="s">
        <v>20</v>
      </c>
      <c r="C1960" t="s">
        <v>12</v>
      </c>
      <c r="D1960" t="s">
        <v>320</v>
      </c>
    </row>
    <row r="1961" spans="1:4" x14ac:dyDescent="0.25">
      <c r="A1961">
        <v>40</v>
      </c>
      <c r="B1961" s="4" t="s">
        <v>20</v>
      </c>
      <c r="C1961" t="s">
        <v>12</v>
      </c>
      <c r="D1961" t="s">
        <v>320</v>
      </c>
    </row>
    <row r="1962" spans="1:4" x14ac:dyDescent="0.25">
      <c r="A1962">
        <v>53</v>
      </c>
      <c r="B1962" s="4" t="s">
        <v>20</v>
      </c>
      <c r="C1962" t="s">
        <v>12</v>
      </c>
      <c r="D1962" t="s">
        <v>320</v>
      </c>
    </row>
    <row r="1963" spans="1:4" x14ac:dyDescent="0.25">
      <c r="A1963">
        <v>84</v>
      </c>
      <c r="B1963" s="4" t="s">
        <v>20</v>
      </c>
      <c r="C1963" t="s">
        <v>12</v>
      </c>
      <c r="D1963" t="s">
        <v>320</v>
      </c>
    </row>
    <row r="1964" spans="1:4" x14ac:dyDescent="0.25">
      <c r="A1964">
        <v>89</v>
      </c>
      <c r="B1964" s="4" t="s">
        <v>20</v>
      </c>
      <c r="C1964" t="s">
        <v>12</v>
      </c>
      <c r="D1964" t="s">
        <v>320</v>
      </c>
    </row>
    <row r="1965" spans="1:4" x14ac:dyDescent="0.25">
      <c r="A1965">
        <v>112</v>
      </c>
      <c r="B1965" s="4" t="s">
        <v>20</v>
      </c>
      <c r="C1965" t="s">
        <v>12</v>
      </c>
      <c r="D1965" t="s">
        <v>320</v>
      </c>
    </row>
    <row r="1966" spans="1:4" x14ac:dyDescent="0.25">
      <c r="A1966">
        <v>130</v>
      </c>
      <c r="B1966" s="4" t="s">
        <v>20</v>
      </c>
      <c r="C1966" t="s">
        <v>12</v>
      </c>
      <c r="D1966" t="s">
        <v>320</v>
      </c>
    </row>
    <row r="1967" spans="1:4" x14ac:dyDescent="0.25">
      <c r="A1967">
        <v>139</v>
      </c>
      <c r="B1967" s="4" t="s">
        <v>20</v>
      </c>
      <c r="C1967" t="s">
        <v>34</v>
      </c>
      <c r="D1967" t="s">
        <v>320</v>
      </c>
    </row>
    <row r="1968" spans="1:4" x14ac:dyDescent="0.25">
      <c r="A1968">
        <v>158</v>
      </c>
      <c r="B1968" s="4" t="s">
        <v>20</v>
      </c>
      <c r="C1968" t="s">
        <v>12</v>
      </c>
      <c r="D1968" t="s">
        <v>320</v>
      </c>
    </row>
    <row r="1969" spans="1:4" x14ac:dyDescent="0.25">
      <c r="A1969">
        <v>167</v>
      </c>
      <c r="B1969" s="4" t="s">
        <v>20</v>
      </c>
      <c r="C1969" t="s">
        <v>12</v>
      </c>
      <c r="D1969" t="s">
        <v>320</v>
      </c>
    </row>
    <row r="1970" spans="1:4" x14ac:dyDescent="0.25">
      <c r="A1970">
        <v>201</v>
      </c>
      <c r="B1970" s="4" t="s">
        <v>20</v>
      </c>
      <c r="C1970" t="s">
        <v>34</v>
      </c>
      <c r="D1970" t="s">
        <v>320</v>
      </c>
    </row>
    <row r="1971" spans="1:4" x14ac:dyDescent="0.25">
      <c r="A1971">
        <v>208</v>
      </c>
      <c r="B1971" s="4" t="s">
        <v>20</v>
      </c>
      <c r="C1971" t="s">
        <v>34</v>
      </c>
      <c r="D1971" t="s">
        <v>320</v>
      </c>
    </row>
    <row r="1972" spans="1:4" x14ac:dyDescent="0.25">
      <c r="A1972">
        <v>219</v>
      </c>
      <c r="B1972" s="4" t="s">
        <v>20</v>
      </c>
      <c r="C1972" t="s">
        <v>12</v>
      </c>
      <c r="D1972" t="s">
        <v>320</v>
      </c>
    </row>
    <row r="1973" spans="1:4" x14ac:dyDescent="0.25">
      <c r="A1973">
        <v>236</v>
      </c>
      <c r="B1973" s="4" t="s">
        <v>20</v>
      </c>
      <c r="C1973" t="s">
        <v>12</v>
      </c>
      <c r="D1973" t="s">
        <v>320</v>
      </c>
    </row>
    <row r="1974" spans="1:4" x14ac:dyDescent="0.25">
      <c r="A1974">
        <v>241</v>
      </c>
      <c r="B1974" s="4" t="s">
        <v>20</v>
      </c>
      <c r="C1974" t="s">
        <v>12</v>
      </c>
      <c r="D1974" t="s">
        <v>320</v>
      </c>
    </row>
    <row r="1975" spans="1:4" x14ac:dyDescent="0.25">
      <c r="A1975">
        <v>256</v>
      </c>
      <c r="B1975" s="4" t="s">
        <v>20</v>
      </c>
      <c r="C1975" t="s">
        <v>34</v>
      </c>
      <c r="D1975" t="s">
        <v>320</v>
      </c>
    </row>
    <row r="1976" spans="1:4" x14ac:dyDescent="0.25">
      <c r="A1976">
        <v>258</v>
      </c>
      <c r="B1976" s="4" t="s">
        <v>20</v>
      </c>
      <c r="C1976" t="s">
        <v>34</v>
      </c>
      <c r="D1976" t="s">
        <v>320</v>
      </c>
    </row>
    <row r="1977" spans="1:4" x14ac:dyDescent="0.25">
      <c r="A1977">
        <v>259</v>
      </c>
      <c r="B1977" s="4" t="s">
        <v>20</v>
      </c>
      <c r="C1977" t="s">
        <v>12</v>
      </c>
      <c r="D1977" t="s">
        <v>320</v>
      </c>
    </row>
    <row r="1978" spans="1:4" x14ac:dyDescent="0.25">
      <c r="A1978">
        <v>262</v>
      </c>
      <c r="B1978" s="4" t="s">
        <v>20</v>
      </c>
      <c r="C1978" t="s">
        <v>12</v>
      </c>
      <c r="D1978" t="s">
        <v>320</v>
      </c>
    </row>
    <row r="1979" spans="1:4" x14ac:dyDescent="0.25">
      <c r="A1979">
        <v>264</v>
      </c>
      <c r="B1979" s="4" t="s">
        <v>20</v>
      </c>
      <c r="C1979" t="s">
        <v>12</v>
      </c>
      <c r="D1979" t="s">
        <v>320</v>
      </c>
    </row>
    <row r="1980" spans="1:4" x14ac:dyDescent="0.25">
      <c r="A1980">
        <v>273</v>
      </c>
      <c r="B1980" s="4" t="s">
        <v>20</v>
      </c>
      <c r="C1980" t="s">
        <v>12</v>
      </c>
      <c r="D1980" t="s">
        <v>320</v>
      </c>
    </row>
    <row r="1981" spans="1:4" x14ac:dyDescent="0.25">
      <c r="A1981">
        <v>279</v>
      </c>
      <c r="B1981" s="4" t="s">
        <v>20</v>
      </c>
      <c r="C1981" t="s">
        <v>12</v>
      </c>
      <c r="D1981" t="s">
        <v>320</v>
      </c>
    </row>
    <row r="1982" spans="1:4" x14ac:dyDescent="0.25">
      <c r="A1982">
        <v>289</v>
      </c>
      <c r="B1982" s="4" t="s">
        <v>20</v>
      </c>
      <c r="C1982" t="s">
        <v>12</v>
      </c>
      <c r="D1982" t="s">
        <v>320</v>
      </c>
    </row>
    <row r="1983" spans="1:4" x14ac:dyDescent="0.25">
      <c r="A1983">
        <v>302</v>
      </c>
      <c r="B1983" s="4" t="s">
        <v>20</v>
      </c>
      <c r="C1983" t="s">
        <v>12</v>
      </c>
      <c r="D1983" t="s">
        <v>320</v>
      </c>
    </row>
    <row r="1984" spans="1:4" x14ac:dyDescent="0.25">
      <c r="A1984">
        <v>306</v>
      </c>
      <c r="B1984" s="4" t="s">
        <v>20</v>
      </c>
      <c r="C1984" t="s">
        <v>12</v>
      </c>
      <c r="D1984" t="s">
        <v>320</v>
      </c>
    </row>
    <row r="1985" spans="1:4" x14ac:dyDescent="0.25">
      <c r="A1985">
        <v>311</v>
      </c>
      <c r="B1985" s="4" t="s">
        <v>20</v>
      </c>
      <c r="C1985" t="s">
        <v>12</v>
      </c>
      <c r="D1985" t="s">
        <v>320</v>
      </c>
    </row>
    <row r="1986" spans="1:4" x14ac:dyDescent="0.25">
      <c r="A1986">
        <v>315</v>
      </c>
      <c r="B1986" s="4" t="s">
        <v>20</v>
      </c>
      <c r="C1986" t="s">
        <v>12</v>
      </c>
      <c r="D1986" t="s">
        <v>320</v>
      </c>
    </row>
    <row r="1987" spans="1:4" x14ac:dyDescent="0.25">
      <c r="A1987">
        <v>316</v>
      </c>
      <c r="B1987" s="4" t="s">
        <v>20</v>
      </c>
      <c r="C1987" t="s">
        <v>12</v>
      </c>
      <c r="D1987" t="s">
        <v>320</v>
      </c>
    </row>
    <row r="1988" spans="1:4" x14ac:dyDescent="0.25">
      <c r="A1988">
        <v>322</v>
      </c>
      <c r="B1988" s="4" t="s">
        <v>20</v>
      </c>
      <c r="C1988" t="s">
        <v>12</v>
      </c>
      <c r="D1988" t="s">
        <v>320</v>
      </c>
    </row>
    <row r="1989" spans="1:4" x14ac:dyDescent="0.25">
      <c r="A1989">
        <v>325</v>
      </c>
      <c r="B1989" s="4" t="s">
        <v>20</v>
      </c>
      <c r="C1989" t="s">
        <v>34</v>
      </c>
      <c r="D1989" t="s">
        <v>320</v>
      </c>
    </row>
    <row r="1990" spans="1:4" x14ac:dyDescent="0.25">
      <c r="A1990">
        <v>331</v>
      </c>
      <c r="B1990" s="4" t="s">
        <v>20</v>
      </c>
      <c r="C1990" t="s">
        <v>83</v>
      </c>
      <c r="D1990" t="s">
        <v>320</v>
      </c>
    </row>
    <row r="1991" spans="1:4" x14ac:dyDescent="0.25">
      <c r="A1991">
        <v>332</v>
      </c>
      <c r="B1991" s="4" t="s">
        <v>11</v>
      </c>
      <c r="C1991" t="s">
        <v>12</v>
      </c>
      <c r="D1991" t="s">
        <v>320</v>
      </c>
    </row>
    <row r="1992" spans="1:4" x14ac:dyDescent="0.25">
      <c r="A1992">
        <v>346</v>
      </c>
      <c r="B1992" s="4" t="s">
        <v>20</v>
      </c>
      <c r="C1992" t="s">
        <v>12</v>
      </c>
      <c r="D1992" t="s">
        <v>320</v>
      </c>
    </row>
    <row r="1993" spans="1:4" x14ac:dyDescent="0.25">
      <c r="A1993">
        <v>348</v>
      </c>
      <c r="B1993" s="4" t="s">
        <v>20</v>
      </c>
      <c r="C1993" t="s">
        <v>34</v>
      </c>
      <c r="D1993" t="s">
        <v>320</v>
      </c>
    </row>
    <row r="1994" spans="1:4" x14ac:dyDescent="0.25">
      <c r="A1994">
        <v>354</v>
      </c>
      <c r="B1994" s="4" t="s">
        <v>20</v>
      </c>
      <c r="C1994" t="s">
        <v>12</v>
      </c>
      <c r="D1994" t="s">
        <v>320</v>
      </c>
    </row>
    <row r="1995" spans="1:4" x14ac:dyDescent="0.25">
      <c r="A1995">
        <v>356</v>
      </c>
      <c r="B1995" s="4" t="s">
        <v>20</v>
      </c>
      <c r="C1995" t="s">
        <v>12</v>
      </c>
      <c r="D1995" t="s">
        <v>320</v>
      </c>
    </row>
    <row r="1996" spans="1:4" x14ac:dyDescent="0.25">
      <c r="A1996">
        <v>357</v>
      </c>
      <c r="B1996" s="4" t="s">
        <v>20</v>
      </c>
      <c r="C1996" t="s">
        <v>12</v>
      </c>
      <c r="D1996" t="s">
        <v>320</v>
      </c>
    </row>
    <row r="1997" spans="1:4" x14ac:dyDescent="0.25">
      <c r="A1997">
        <v>428</v>
      </c>
      <c r="B1997" s="4" t="s">
        <v>20</v>
      </c>
      <c r="C1997" t="s">
        <v>34</v>
      </c>
      <c r="D1997" t="s">
        <v>320</v>
      </c>
    </row>
    <row r="1998" spans="1:4" x14ac:dyDescent="0.25">
      <c r="A1998">
        <v>436</v>
      </c>
      <c r="B1998" s="4" t="s">
        <v>20</v>
      </c>
      <c r="C1998" t="s">
        <v>34</v>
      </c>
      <c r="D1998" t="s">
        <v>320</v>
      </c>
    </row>
    <row r="1999" spans="1:4" x14ac:dyDescent="0.25">
      <c r="A1999">
        <v>446</v>
      </c>
      <c r="B1999" s="4" t="s">
        <v>20</v>
      </c>
      <c r="C1999" t="s">
        <v>12</v>
      </c>
      <c r="D1999" t="s">
        <v>320</v>
      </c>
    </row>
    <row r="2000" spans="1:4" x14ac:dyDescent="0.25">
      <c r="A2000">
        <v>467</v>
      </c>
      <c r="B2000" s="4" t="s">
        <v>20</v>
      </c>
      <c r="C2000" t="s">
        <v>12</v>
      </c>
      <c r="D2000" t="s">
        <v>320</v>
      </c>
    </row>
    <row r="2001" spans="1:4" x14ac:dyDescent="0.25">
      <c r="A2001">
        <v>483</v>
      </c>
      <c r="B2001" s="4" t="s">
        <v>20</v>
      </c>
      <c r="C2001" t="s">
        <v>34</v>
      </c>
      <c r="D2001" t="s">
        <v>320</v>
      </c>
    </row>
    <row r="2002" spans="1:4" x14ac:dyDescent="0.25">
      <c r="A2002">
        <v>486</v>
      </c>
      <c r="B2002" s="4" t="s">
        <v>20</v>
      </c>
      <c r="C2002" t="s">
        <v>12</v>
      </c>
      <c r="D2002" t="s">
        <v>320</v>
      </c>
    </row>
    <row r="2003" spans="1:4" x14ac:dyDescent="0.25">
      <c r="A2003">
        <v>492</v>
      </c>
      <c r="B2003" s="4" t="s">
        <v>20</v>
      </c>
      <c r="C2003" t="s">
        <v>12</v>
      </c>
      <c r="D2003" t="s">
        <v>320</v>
      </c>
    </row>
    <row r="2004" spans="1:4" x14ac:dyDescent="0.25">
      <c r="A2004">
        <v>498</v>
      </c>
      <c r="B2004" s="4" t="s">
        <v>20</v>
      </c>
      <c r="C2004" t="s">
        <v>12</v>
      </c>
      <c r="D2004" t="s">
        <v>320</v>
      </c>
    </row>
    <row r="2005" spans="1:4" x14ac:dyDescent="0.25">
      <c r="A2005">
        <v>524</v>
      </c>
      <c r="B2005" s="4" t="s">
        <v>20</v>
      </c>
      <c r="C2005" t="s">
        <v>12</v>
      </c>
      <c r="D2005" t="s">
        <v>320</v>
      </c>
    </row>
    <row r="2006" spans="1:4" x14ac:dyDescent="0.25">
      <c r="A2006">
        <v>526</v>
      </c>
      <c r="B2006" s="4" t="s">
        <v>20</v>
      </c>
      <c r="C2006" t="s">
        <v>12</v>
      </c>
      <c r="D2006" t="s">
        <v>320</v>
      </c>
    </row>
    <row r="2007" spans="1:4" x14ac:dyDescent="0.25">
      <c r="A2007">
        <v>537</v>
      </c>
      <c r="B2007" s="4" t="s">
        <v>20</v>
      </c>
      <c r="C2007" t="s">
        <v>12</v>
      </c>
      <c r="D2007" t="s">
        <v>320</v>
      </c>
    </row>
    <row r="2008" spans="1:4" x14ac:dyDescent="0.25">
      <c r="A2008">
        <v>541</v>
      </c>
      <c r="B2008" s="4" t="s">
        <v>20</v>
      </c>
      <c r="C2008" t="s">
        <v>12</v>
      </c>
      <c r="D2008" t="s">
        <v>320</v>
      </c>
    </row>
    <row r="2009" spans="1:4" x14ac:dyDescent="0.25">
      <c r="A2009">
        <v>585</v>
      </c>
      <c r="B2009" s="4" t="s">
        <v>20</v>
      </c>
      <c r="C2009" t="s">
        <v>12</v>
      </c>
      <c r="D2009" t="s">
        <v>320</v>
      </c>
    </row>
    <row r="2010" spans="1:4" x14ac:dyDescent="0.25">
      <c r="A2010">
        <v>594</v>
      </c>
      <c r="B2010" s="4" t="s">
        <v>20</v>
      </c>
      <c r="C2010" t="s">
        <v>40</v>
      </c>
      <c r="D2010" t="s">
        <v>320</v>
      </c>
    </row>
    <row r="2011" spans="1:4" x14ac:dyDescent="0.25">
      <c r="A2011">
        <v>608</v>
      </c>
      <c r="B2011" s="4" t="s">
        <v>20</v>
      </c>
      <c r="C2011" t="s">
        <v>12</v>
      </c>
      <c r="D2011" t="s">
        <v>320</v>
      </c>
    </row>
    <row r="2012" spans="1:4" x14ac:dyDescent="0.25">
      <c r="A2012">
        <v>631</v>
      </c>
      <c r="B2012" s="4" t="s">
        <v>20</v>
      </c>
      <c r="C2012" t="s">
        <v>12</v>
      </c>
      <c r="D2012" t="s">
        <v>320</v>
      </c>
    </row>
    <row r="2013" spans="1:4" x14ac:dyDescent="0.25">
      <c r="A2013">
        <v>649</v>
      </c>
      <c r="B2013" s="4" t="s">
        <v>20</v>
      </c>
      <c r="C2013" t="s">
        <v>12</v>
      </c>
      <c r="D2013" t="s">
        <v>320</v>
      </c>
    </row>
    <row r="2014" spans="1:4" x14ac:dyDescent="0.25">
      <c r="A2014">
        <v>652</v>
      </c>
      <c r="B2014" s="4" t="s">
        <v>20</v>
      </c>
      <c r="C2014" t="s">
        <v>40</v>
      </c>
      <c r="D2014" t="s">
        <v>320</v>
      </c>
    </row>
    <row r="2015" spans="1:4" x14ac:dyDescent="0.25">
      <c r="A2015">
        <v>658</v>
      </c>
      <c r="B2015" s="4" t="s">
        <v>20</v>
      </c>
      <c r="C2015" t="s">
        <v>12</v>
      </c>
      <c r="D2015" t="s">
        <v>320</v>
      </c>
    </row>
    <row r="2016" spans="1:4" x14ac:dyDescent="0.25">
      <c r="A2016">
        <v>667</v>
      </c>
      <c r="B2016" s="4" t="s">
        <v>20</v>
      </c>
      <c r="C2016" t="s">
        <v>12</v>
      </c>
      <c r="D2016" t="s">
        <v>320</v>
      </c>
    </row>
    <row r="2017" spans="1:4" x14ac:dyDescent="0.25">
      <c r="A2017">
        <v>670</v>
      </c>
      <c r="B2017" s="4" t="s">
        <v>20</v>
      </c>
      <c r="C2017" t="s">
        <v>12</v>
      </c>
      <c r="D2017" t="s">
        <v>320</v>
      </c>
    </row>
    <row r="2018" spans="1:4" x14ac:dyDescent="0.25">
      <c r="A2018">
        <v>672</v>
      </c>
      <c r="B2018" s="4" t="s">
        <v>20</v>
      </c>
      <c r="C2018" t="s">
        <v>12</v>
      </c>
      <c r="D2018" t="s">
        <v>320</v>
      </c>
    </row>
    <row r="2019" spans="1:4" x14ac:dyDescent="0.25">
      <c r="A2019">
        <v>686</v>
      </c>
      <c r="B2019" s="4" t="s">
        <v>20</v>
      </c>
      <c r="C2019" t="s">
        <v>12</v>
      </c>
      <c r="D2019" t="s">
        <v>320</v>
      </c>
    </row>
    <row r="2020" spans="1:4" x14ac:dyDescent="0.25">
      <c r="A2020">
        <v>688</v>
      </c>
      <c r="B2020" s="4" t="s">
        <v>20</v>
      </c>
      <c r="C2020" t="s">
        <v>12</v>
      </c>
      <c r="D2020" t="s">
        <v>320</v>
      </c>
    </row>
    <row r="2021" spans="1:4" x14ac:dyDescent="0.25">
      <c r="A2021">
        <v>694</v>
      </c>
      <c r="B2021" s="4" t="s">
        <v>20</v>
      </c>
      <c r="C2021" t="s">
        <v>12</v>
      </c>
      <c r="D2021" t="s">
        <v>320</v>
      </c>
    </row>
    <row r="2022" spans="1:4" x14ac:dyDescent="0.25">
      <c r="A2022">
        <v>700</v>
      </c>
      <c r="B2022" s="4" t="s">
        <v>20</v>
      </c>
      <c r="C2022" t="s">
        <v>12</v>
      </c>
      <c r="D2022" t="s">
        <v>320</v>
      </c>
    </row>
    <row r="2023" spans="1:4" x14ac:dyDescent="0.25">
      <c r="A2023">
        <v>716</v>
      </c>
      <c r="B2023" s="4" t="s">
        <v>20</v>
      </c>
      <c r="C2023" t="s">
        <v>12</v>
      </c>
      <c r="D2023" t="s">
        <v>320</v>
      </c>
    </row>
    <row r="2024" spans="1:4" x14ac:dyDescent="0.25">
      <c r="A2024">
        <v>722</v>
      </c>
      <c r="B2024" s="4" t="s">
        <v>20</v>
      </c>
      <c r="C2024" t="s">
        <v>12</v>
      </c>
      <c r="D2024" t="s">
        <v>320</v>
      </c>
    </row>
    <row r="2025" spans="1:4" x14ac:dyDescent="0.25">
      <c r="A2025">
        <v>724</v>
      </c>
      <c r="B2025" s="4" t="s">
        <v>20</v>
      </c>
      <c r="C2025" t="s">
        <v>12</v>
      </c>
      <c r="D2025" t="s">
        <v>320</v>
      </c>
    </row>
    <row r="2026" spans="1:4" x14ac:dyDescent="0.25">
      <c r="A2026">
        <v>732</v>
      </c>
      <c r="B2026" s="4" t="s">
        <v>20</v>
      </c>
      <c r="C2026" t="s">
        <v>12</v>
      </c>
      <c r="D2026" t="s">
        <v>320</v>
      </c>
    </row>
    <row r="2027" spans="1:4" x14ac:dyDescent="0.25">
      <c r="A2027">
        <v>734</v>
      </c>
      <c r="B2027" s="4" t="s">
        <v>20</v>
      </c>
      <c r="C2027" t="s">
        <v>12</v>
      </c>
      <c r="D2027" t="s">
        <v>320</v>
      </c>
    </row>
    <row r="2028" spans="1:4" x14ac:dyDescent="0.25">
      <c r="A2028">
        <v>739</v>
      </c>
      <c r="B2028" s="4" t="s">
        <v>20</v>
      </c>
      <c r="C2028" t="s">
        <v>12</v>
      </c>
      <c r="D2028" t="s">
        <v>320</v>
      </c>
    </row>
    <row r="2029" spans="1:4" x14ac:dyDescent="0.25">
      <c r="A2029">
        <v>741</v>
      </c>
      <c r="B2029" s="4" t="s">
        <v>20</v>
      </c>
      <c r="C2029" t="s">
        <v>12</v>
      </c>
      <c r="D2029" t="s">
        <v>320</v>
      </c>
    </row>
    <row r="2030" spans="1:4" x14ac:dyDescent="0.25">
      <c r="A2030">
        <v>743</v>
      </c>
      <c r="B2030" s="4" t="s">
        <v>20</v>
      </c>
      <c r="C2030" t="s">
        <v>12</v>
      </c>
      <c r="D2030" t="s">
        <v>320</v>
      </c>
    </row>
    <row r="2031" spans="1:4" x14ac:dyDescent="0.25">
      <c r="A2031">
        <v>747</v>
      </c>
      <c r="B2031" s="4" t="s">
        <v>20</v>
      </c>
      <c r="C2031" t="s">
        <v>12</v>
      </c>
      <c r="D2031" t="s">
        <v>320</v>
      </c>
    </row>
    <row r="2032" spans="1:4" x14ac:dyDescent="0.25">
      <c r="A2032">
        <v>759</v>
      </c>
      <c r="B2032" s="4" t="s">
        <v>20</v>
      </c>
      <c r="C2032" t="s">
        <v>12</v>
      </c>
      <c r="D2032" t="s">
        <v>320</v>
      </c>
    </row>
    <row r="2033" spans="1:4" x14ac:dyDescent="0.25">
      <c r="A2033">
        <v>772</v>
      </c>
      <c r="B2033" s="4" t="s">
        <v>20</v>
      </c>
      <c r="C2033" t="s">
        <v>12</v>
      </c>
      <c r="D2033" t="s">
        <v>320</v>
      </c>
    </row>
    <row r="2034" spans="1:4" x14ac:dyDescent="0.25">
      <c r="A2034">
        <v>773</v>
      </c>
      <c r="B2034" s="4" t="s">
        <v>20</v>
      </c>
      <c r="C2034" t="s">
        <v>12</v>
      </c>
      <c r="D2034" t="s">
        <v>320</v>
      </c>
    </row>
    <row r="2035" spans="1:4" x14ac:dyDescent="0.25">
      <c r="A2035">
        <v>782</v>
      </c>
      <c r="B2035" s="4" t="s">
        <v>20</v>
      </c>
      <c r="C2035" t="s">
        <v>12</v>
      </c>
      <c r="D2035" t="s">
        <v>320</v>
      </c>
    </row>
    <row r="2036" spans="1:4" x14ac:dyDescent="0.25">
      <c r="A2036">
        <v>784</v>
      </c>
      <c r="B2036" s="4" t="s">
        <v>20</v>
      </c>
      <c r="C2036" t="s">
        <v>34</v>
      </c>
      <c r="D2036" t="s">
        <v>320</v>
      </c>
    </row>
    <row r="2037" spans="1:4" x14ac:dyDescent="0.25">
      <c r="A2037">
        <v>793</v>
      </c>
      <c r="B2037" s="4" t="s">
        <v>20</v>
      </c>
      <c r="C2037" t="s">
        <v>12</v>
      </c>
      <c r="D2037" t="s">
        <v>320</v>
      </c>
    </row>
    <row r="2038" spans="1:4" x14ac:dyDescent="0.25">
      <c r="A2038">
        <v>794</v>
      </c>
      <c r="B2038" s="4" t="s">
        <v>20</v>
      </c>
      <c r="C2038" t="s">
        <v>40</v>
      </c>
      <c r="D2038" t="s">
        <v>320</v>
      </c>
    </row>
    <row r="2039" spans="1:4" x14ac:dyDescent="0.25">
      <c r="A2039">
        <v>802</v>
      </c>
      <c r="B2039" s="4" t="s">
        <v>20</v>
      </c>
      <c r="C2039" t="s">
        <v>34</v>
      </c>
      <c r="D2039" t="s">
        <v>320</v>
      </c>
    </row>
    <row r="2040" spans="1:4" x14ac:dyDescent="0.25">
      <c r="A2040">
        <v>806</v>
      </c>
      <c r="B2040" s="4" t="s">
        <v>20</v>
      </c>
      <c r="C2040" t="s">
        <v>12</v>
      </c>
      <c r="D2040" t="s">
        <v>320</v>
      </c>
    </row>
    <row r="2041" spans="1:4" x14ac:dyDescent="0.25">
      <c r="A2041">
        <v>807</v>
      </c>
      <c r="B2041" s="4" t="s">
        <v>20</v>
      </c>
      <c r="C2041" t="s">
        <v>12</v>
      </c>
      <c r="D2041" t="s">
        <v>320</v>
      </c>
    </row>
    <row r="2042" spans="1:4" x14ac:dyDescent="0.25">
      <c r="A2042">
        <v>871</v>
      </c>
      <c r="B2042" s="4" t="s">
        <v>20</v>
      </c>
      <c r="C2042" t="s">
        <v>12</v>
      </c>
      <c r="D2042" t="s">
        <v>320</v>
      </c>
    </row>
    <row r="2043" spans="1:4" x14ac:dyDescent="0.25">
      <c r="A2043">
        <v>874</v>
      </c>
      <c r="B2043" s="4" t="s">
        <v>20</v>
      </c>
      <c r="C2043" t="s">
        <v>12</v>
      </c>
      <c r="D2043" t="s">
        <v>320</v>
      </c>
    </row>
    <row r="2044" spans="1:4" x14ac:dyDescent="0.25">
      <c r="A2044">
        <v>880</v>
      </c>
      <c r="B2044" s="4" t="s">
        <v>20</v>
      </c>
      <c r="C2044" t="s">
        <v>12</v>
      </c>
      <c r="D2044" t="s">
        <v>320</v>
      </c>
    </row>
    <row r="2045" spans="1:4" x14ac:dyDescent="0.25">
      <c r="A2045">
        <v>883</v>
      </c>
      <c r="B2045" s="4" t="s">
        <v>20</v>
      </c>
      <c r="C2045" t="s">
        <v>40</v>
      </c>
      <c r="D2045" t="s">
        <v>320</v>
      </c>
    </row>
    <row r="2046" spans="1:4" x14ac:dyDescent="0.25">
      <c r="A2046">
        <v>884</v>
      </c>
      <c r="B2046" s="4" t="s">
        <v>20</v>
      </c>
      <c r="C2046" t="s">
        <v>12</v>
      </c>
      <c r="D2046" t="s">
        <v>320</v>
      </c>
    </row>
    <row r="2047" spans="1:4" x14ac:dyDescent="0.25">
      <c r="A2047">
        <v>890</v>
      </c>
      <c r="B2047" s="4" t="s">
        <v>20</v>
      </c>
      <c r="C2047" t="s">
        <v>34</v>
      </c>
      <c r="D2047" t="s">
        <v>320</v>
      </c>
    </row>
    <row r="2048" spans="1:4" x14ac:dyDescent="0.25">
      <c r="A2048">
        <v>906</v>
      </c>
      <c r="B2048" s="4" t="s">
        <v>20</v>
      </c>
      <c r="C2048" t="s">
        <v>12</v>
      </c>
      <c r="D2048" t="s">
        <v>320</v>
      </c>
    </row>
    <row r="2049" spans="1:4" x14ac:dyDescent="0.25">
      <c r="A2049">
        <v>925</v>
      </c>
      <c r="B2049" s="4" t="s">
        <v>20</v>
      </c>
      <c r="C2049" t="s">
        <v>12</v>
      </c>
      <c r="D2049" t="s">
        <v>320</v>
      </c>
    </row>
    <row r="2050" spans="1:4" x14ac:dyDescent="0.25">
      <c r="A2050">
        <v>948</v>
      </c>
      <c r="B2050" s="4" t="s">
        <v>20</v>
      </c>
      <c r="C2050" t="s">
        <v>12</v>
      </c>
      <c r="D2050" t="s">
        <v>320</v>
      </c>
    </row>
    <row r="2051" spans="1:4" x14ac:dyDescent="0.25">
      <c r="A2051">
        <v>952</v>
      </c>
      <c r="B2051" s="4" t="s">
        <v>20</v>
      </c>
      <c r="C2051" t="s">
        <v>12</v>
      </c>
      <c r="D2051" t="s">
        <v>320</v>
      </c>
    </row>
    <row r="2052" spans="1:4" x14ac:dyDescent="0.25">
      <c r="A2052">
        <v>964</v>
      </c>
      <c r="B2052" s="4" t="s">
        <v>20</v>
      </c>
      <c r="C2052" t="s">
        <v>12</v>
      </c>
      <c r="D2052" t="s">
        <v>320</v>
      </c>
    </row>
    <row r="2053" spans="1:4" x14ac:dyDescent="0.25">
      <c r="A2053">
        <v>977</v>
      </c>
      <c r="B2053" s="4" t="s">
        <v>20</v>
      </c>
      <c r="C2053" t="s">
        <v>12</v>
      </c>
      <c r="D2053" t="s">
        <v>320</v>
      </c>
    </row>
    <row r="2054" spans="1:4" x14ac:dyDescent="0.25">
      <c r="A2054">
        <v>989</v>
      </c>
      <c r="B2054" s="4" t="s">
        <v>20</v>
      </c>
      <c r="C2054" t="s">
        <v>12</v>
      </c>
      <c r="D2054" t="s">
        <v>320</v>
      </c>
    </row>
    <row r="2055" spans="1:4" x14ac:dyDescent="0.25">
      <c r="A2055">
        <v>991</v>
      </c>
      <c r="B2055" s="4" t="s">
        <v>20</v>
      </c>
      <c r="C2055" t="s">
        <v>12</v>
      </c>
      <c r="D2055" t="s">
        <v>320</v>
      </c>
    </row>
    <row r="2056" spans="1:4" x14ac:dyDescent="0.25">
      <c r="A2056">
        <v>992</v>
      </c>
      <c r="B2056" s="4" t="s">
        <v>20</v>
      </c>
      <c r="C2056" t="s">
        <v>34</v>
      </c>
      <c r="D2056" t="s">
        <v>320</v>
      </c>
    </row>
    <row r="2057" spans="1:4" x14ac:dyDescent="0.25">
      <c r="A2057">
        <v>996</v>
      </c>
      <c r="B2057" s="4" t="s">
        <v>20</v>
      </c>
      <c r="C2057" t="s">
        <v>12</v>
      </c>
      <c r="D2057" t="s">
        <v>320</v>
      </c>
    </row>
    <row r="2058" spans="1:4" x14ac:dyDescent="0.25">
      <c r="A2058">
        <v>1000</v>
      </c>
      <c r="B2058" s="4" t="s">
        <v>20</v>
      </c>
      <c r="C2058" t="s">
        <v>12</v>
      </c>
      <c r="D2058" t="s">
        <v>320</v>
      </c>
    </row>
    <row r="2059" spans="1:4" x14ac:dyDescent="0.25">
      <c r="A2059">
        <v>1014</v>
      </c>
      <c r="B2059" s="4" t="s">
        <v>20</v>
      </c>
      <c r="C2059" t="s">
        <v>12</v>
      </c>
      <c r="D2059" t="s">
        <v>320</v>
      </c>
    </row>
    <row r="2060" spans="1:4" x14ac:dyDescent="0.25">
      <c r="A2060">
        <v>1017</v>
      </c>
      <c r="B2060" s="4" t="s">
        <v>20</v>
      </c>
      <c r="C2060" t="s">
        <v>12</v>
      </c>
      <c r="D2060" t="s">
        <v>320</v>
      </c>
    </row>
    <row r="2061" spans="1:4" x14ac:dyDescent="0.25">
      <c r="A2061">
        <v>1027</v>
      </c>
      <c r="B2061" s="4" t="s">
        <v>20</v>
      </c>
      <c r="C2061" t="s">
        <v>12</v>
      </c>
      <c r="D2061" t="s">
        <v>320</v>
      </c>
    </row>
    <row r="2062" spans="1:4" x14ac:dyDescent="0.25">
      <c r="A2062">
        <v>1032</v>
      </c>
      <c r="B2062" s="4" t="s">
        <v>20</v>
      </c>
      <c r="C2062" t="s">
        <v>12</v>
      </c>
      <c r="D2062" t="s">
        <v>320</v>
      </c>
    </row>
    <row r="2063" spans="1:4" x14ac:dyDescent="0.25">
      <c r="A2063">
        <v>1041</v>
      </c>
      <c r="B2063" s="4" t="s">
        <v>20</v>
      </c>
      <c r="C2063" t="s">
        <v>12</v>
      </c>
      <c r="D2063" t="s">
        <v>320</v>
      </c>
    </row>
    <row r="2064" spans="1:4" x14ac:dyDescent="0.25">
      <c r="A2064">
        <v>1052</v>
      </c>
      <c r="B2064" s="4" t="s">
        <v>20</v>
      </c>
      <c r="C2064" t="s">
        <v>12</v>
      </c>
      <c r="D2064" t="s">
        <v>320</v>
      </c>
    </row>
    <row r="2065" spans="1:4" x14ac:dyDescent="0.25">
      <c r="A2065">
        <v>1054</v>
      </c>
      <c r="B2065" s="4" t="s">
        <v>20</v>
      </c>
      <c r="C2065" t="s">
        <v>12</v>
      </c>
      <c r="D2065" t="s">
        <v>320</v>
      </c>
    </row>
    <row r="2066" spans="1:4" x14ac:dyDescent="0.25">
      <c r="A2066">
        <v>1070</v>
      </c>
      <c r="B2066" s="4" t="s">
        <v>20</v>
      </c>
      <c r="C2066" t="s">
        <v>12</v>
      </c>
      <c r="D2066" t="s">
        <v>320</v>
      </c>
    </row>
    <row r="2067" spans="1:4" x14ac:dyDescent="0.25">
      <c r="A2067">
        <v>1073</v>
      </c>
      <c r="B2067" s="4" t="s">
        <v>20</v>
      </c>
      <c r="C2067" t="s">
        <v>34</v>
      </c>
      <c r="D2067" t="s">
        <v>320</v>
      </c>
    </row>
    <row r="2068" spans="1:4" x14ac:dyDescent="0.25">
      <c r="A2068">
        <v>1075</v>
      </c>
      <c r="B2068" s="4" t="s">
        <v>20</v>
      </c>
      <c r="C2068" t="s">
        <v>12</v>
      </c>
      <c r="D2068" t="s">
        <v>320</v>
      </c>
    </row>
    <row r="2069" spans="1:4" x14ac:dyDescent="0.25">
      <c r="A2069">
        <v>1079</v>
      </c>
      <c r="B2069" s="4" t="s">
        <v>20</v>
      </c>
      <c r="C2069" t="s">
        <v>12</v>
      </c>
      <c r="D2069" t="s">
        <v>320</v>
      </c>
    </row>
    <row r="2070" spans="1:4" x14ac:dyDescent="0.25">
      <c r="A2070">
        <v>1086</v>
      </c>
      <c r="B2070" s="4" t="s">
        <v>20</v>
      </c>
      <c r="C2070" t="s">
        <v>12</v>
      </c>
      <c r="D2070" t="s">
        <v>320</v>
      </c>
    </row>
    <row r="2071" spans="1:4" x14ac:dyDescent="0.25">
      <c r="A2071">
        <v>1099</v>
      </c>
      <c r="B2071" s="4" t="s">
        <v>20</v>
      </c>
      <c r="C2071" t="s">
        <v>34</v>
      </c>
      <c r="D2071" t="s">
        <v>320</v>
      </c>
    </row>
    <row r="2072" spans="1:4" x14ac:dyDescent="0.25">
      <c r="A2072">
        <v>1102</v>
      </c>
      <c r="B2072" s="4" t="s">
        <v>20</v>
      </c>
      <c r="C2072" t="s">
        <v>12</v>
      </c>
      <c r="D2072" t="s">
        <v>320</v>
      </c>
    </row>
    <row r="2073" spans="1:4" x14ac:dyDescent="0.25">
      <c r="A2073">
        <v>1105</v>
      </c>
      <c r="B2073" s="4" t="s">
        <v>20</v>
      </c>
      <c r="C2073" t="s">
        <v>40</v>
      </c>
      <c r="D2073" t="s">
        <v>320</v>
      </c>
    </row>
    <row r="2074" spans="1:4" x14ac:dyDescent="0.25">
      <c r="A2074">
        <v>1109</v>
      </c>
      <c r="B2074" s="4" t="s">
        <v>20</v>
      </c>
      <c r="C2074" t="s">
        <v>12</v>
      </c>
      <c r="D2074" t="s">
        <v>320</v>
      </c>
    </row>
    <row r="2075" spans="1:4" x14ac:dyDescent="0.25">
      <c r="A2075">
        <v>1114</v>
      </c>
      <c r="B2075" s="4" t="s">
        <v>20</v>
      </c>
      <c r="C2075" t="s">
        <v>34</v>
      </c>
      <c r="D2075" t="s">
        <v>320</v>
      </c>
    </row>
    <row r="2076" spans="1:4" x14ac:dyDescent="0.25">
      <c r="A2076">
        <v>1121</v>
      </c>
      <c r="B2076" s="4" t="s">
        <v>20</v>
      </c>
      <c r="C2076" t="s">
        <v>83</v>
      </c>
      <c r="D2076" t="s">
        <v>320</v>
      </c>
    </row>
    <row r="2077" spans="1:4" x14ac:dyDescent="0.25">
      <c r="A2077">
        <v>1122</v>
      </c>
      <c r="B2077" s="4" t="s">
        <v>20</v>
      </c>
      <c r="C2077" t="s">
        <v>26</v>
      </c>
      <c r="D2077" t="s">
        <v>320</v>
      </c>
    </row>
    <row r="2078" spans="1:4" x14ac:dyDescent="0.25">
      <c r="A2078">
        <v>1128</v>
      </c>
      <c r="B2078" s="4" t="s">
        <v>20</v>
      </c>
      <c r="C2078" t="s">
        <v>12</v>
      </c>
      <c r="D2078" t="s">
        <v>320</v>
      </c>
    </row>
    <row r="2079" spans="1:4" x14ac:dyDescent="0.25">
      <c r="A2079">
        <v>1134</v>
      </c>
      <c r="B2079" s="4" t="s">
        <v>20</v>
      </c>
      <c r="C2079" t="s">
        <v>12</v>
      </c>
      <c r="D2079" t="s">
        <v>320</v>
      </c>
    </row>
    <row r="2080" spans="1:4" x14ac:dyDescent="0.25">
      <c r="A2080">
        <v>1150</v>
      </c>
      <c r="B2080" s="4" t="s">
        <v>20</v>
      </c>
      <c r="C2080" t="s">
        <v>12</v>
      </c>
      <c r="D2080" t="s">
        <v>320</v>
      </c>
    </row>
    <row r="2081" spans="1:4" x14ac:dyDescent="0.25">
      <c r="A2081">
        <v>1162</v>
      </c>
      <c r="B2081" s="4" t="s">
        <v>20</v>
      </c>
      <c r="C2081" t="s">
        <v>12</v>
      </c>
      <c r="D2081" t="s">
        <v>320</v>
      </c>
    </row>
    <row r="2082" spans="1:4" x14ac:dyDescent="0.25">
      <c r="A2082">
        <v>1169</v>
      </c>
      <c r="B2082" s="4" t="s">
        <v>20</v>
      </c>
      <c r="C2082" t="s">
        <v>12</v>
      </c>
      <c r="D2082" t="s">
        <v>320</v>
      </c>
    </row>
    <row r="2083" spans="1:4" x14ac:dyDescent="0.25">
      <c r="A2083">
        <v>1177</v>
      </c>
      <c r="B2083" s="4" t="s">
        <v>20</v>
      </c>
      <c r="C2083" t="s">
        <v>12</v>
      </c>
      <c r="D2083" t="s">
        <v>320</v>
      </c>
    </row>
    <row r="2084" spans="1:4" x14ac:dyDescent="0.25">
      <c r="A2084">
        <v>1186</v>
      </c>
      <c r="B2084" s="4" t="s">
        <v>20</v>
      </c>
      <c r="C2084" t="s">
        <v>12</v>
      </c>
      <c r="D2084" t="s">
        <v>320</v>
      </c>
    </row>
    <row r="2085" spans="1:4" x14ac:dyDescent="0.25">
      <c r="A2085">
        <v>1193</v>
      </c>
      <c r="B2085" s="4" t="s">
        <v>20</v>
      </c>
      <c r="C2085" t="s">
        <v>12</v>
      </c>
      <c r="D2085" t="s">
        <v>320</v>
      </c>
    </row>
    <row r="2086" spans="1:4" x14ac:dyDescent="0.25">
      <c r="A2086">
        <v>1196</v>
      </c>
      <c r="B2086" s="4" t="s">
        <v>20</v>
      </c>
      <c r="C2086" t="s">
        <v>180</v>
      </c>
      <c r="D2086" t="s">
        <v>320</v>
      </c>
    </row>
    <row r="2087" spans="1:4" x14ac:dyDescent="0.25">
      <c r="A2087">
        <v>1197</v>
      </c>
      <c r="B2087" s="4" t="s">
        <v>20</v>
      </c>
      <c r="C2087" t="s">
        <v>26</v>
      </c>
      <c r="D2087" t="s">
        <v>320</v>
      </c>
    </row>
    <row r="2088" spans="1:4" x14ac:dyDescent="0.25">
      <c r="A2088">
        <v>1202</v>
      </c>
      <c r="B2088" s="4" t="s">
        <v>20</v>
      </c>
      <c r="C2088" t="s">
        <v>12</v>
      </c>
      <c r="D2088" t="s">
        <v>320</v>
      </c>
    </row>
    <row r="2089" spans="1:4" x14ac:dyDescent="0.25">
      <c r="A2089">
        <v>1210</v>
      </c>
      <c r="B2089" s="4" t="s">
        <v>20</v>
      </c>
      <c r="C2089" t="s">
        <v>34</v>
      </c>
      <c r="D2089" t="s">
        <v>320</v>
      </c>
    </row>
    <row r="2090" spans="1:4" x14ac:dyDescent="0.25">
      <c r="A2090">
        <v>1223</v>
      </c>
      <c r="B2090" s="4" t="s">
        <v>20</v>
      </c>
      <c r="C2090" t="s">
        <v>12</v>
      </c>
      <c r="D2090" t="s">
        <v>320</v>
      </c>
    </row>
    <row r="2091" spans="1:4" x14ac:dyDescent="0.25">
      <c r="A2091">
        <v>1233</v>
      </c>
      <c r="B2091" s="4" t="s">
        <v>20</v>
      </c>
      <c r="C2091" t="s">
        <v>12</v>
      </c>
      <c r="D2091" t="s">
        <v>320</v>
      </c>
    </row>
    <row r="2092" spans="1:4" x14ac:dyDescent="0.25">
      <c r="A2092">
        <v>1236</v>
      </c>
      <c r="B2092" s="4" t="s">
        <v>20</v>
      </c>
      <c r="C2092" t="s">
        <v>34</v>
      </c>
      <c r="D2092" t="s">
        <v>320</v>
      </c>
    </row>
    <row r="2093" spans="1:4" x14ac:dyDescent="0.25">
      <c r="A2093">
        <v>1246</v>
      </c>
      <c r="B2093" s="4" t="s">
        <v>20</v>
      </c>
      <c r="C2093" t="s">
        <v>40</v>
      </c>
      <c r="D2093" t="s">
        <v>320</v>
      </c>
    </row>
    <row r="2094" spans="1:4" x14ac:dyDescent="0.25">
      <c r="A2094">
        <v>1310</v>
      </c>
      <c r="B2094" s="4" t="s">
        <v>20</v>
      </c>
      <c r="C2094" t="s">
        <v>40</v>
      </c>
      <c r="D2094" t="s">
        <v>320</v>
      </c>
    </row>
    <row r="2095" spans="1:4" x14ac:dyDescent="0.25">
      <c r="A2095">
        <v>1316</v>
      </c>
      <c r="B2095" s="4" t="s">
        <v>20</v>
      </c>
      <c r="C2095" t="s">
        <v>12</v>
      </c>
      <c r="D2095" t="s">
        <v>320</v>
      </c>
    </row>
    <row r="2096" spans="1:4" x14ac:dyDescent="0.25">
      <c r="A2096">
        <v>1327</v>
      </c>
      <c r="B2096" s="4" t="s">
        <v>20</v>
      </c>
      <c r="C2096" t="s">
        <v>12</v>
      </c>
      <c r="D2096" t="s">
        <v>320</v>
      </c>
    </row>
    <row r="2097" spans="1:4" x14ac:dyDescent="0.25">
      <c r="A2097">
        <v>1336</v>
      </c>
      <c r="B2097" s="4" t="s">
        <v>20</v>
      </c>
      <c r="C2097" t="s">
        <v>26</v>
      </c>
      <c r="D2097" t="s">
        <v>320</v>
      </c>
    </row>
    <row r="2098" spans="1:4" x14ac:dyDescent="0.25">
      <c r="A2098">
        <v>1338</v>
      </c>
      <c r="B2098" s="4" t="s">
        <v>20</v>
      </c>
      <c r="C2098" t="s">
        <v>12</v>
      </c>
      <c r="D2098" t="s">
        <v>320</v>
      </c>
    </row>
    <row r="2099" spans="1:4" x14ac:dyDescent="0.25">
      <c r="A2099">
        <v>1340</v>
      </c>
      <c r="B2099" s="4" t="s">
        <v>20</v>
      </c>
      <c r="C2099" t="s">
        <v>12</v>
      </c>
      <c r="D2099" t="s">
        <v>320</v>
      </c>
    </row>
    <row r="2100" spans="1:4" x14ac:dyDescent="0.25">
      <c r="A2100">
        <v>1355</v>
      </c>
      <c r="B2100" s="4" t="s">
        <v>20</v>
      </c>
      <c r="C2100" t="s">
        <v>12</v>
      </c>
      <c r="D2100" t="s">
        <v>320</v>
      </c>
    </row>
    <row r="2101" spans="1:4" x14ac:dyDescent="0.25">
      <c r="A2101">
        <v>1363</v>
      </c>
      <c r="B2101" s="4" t="s">
        <v>20</v>
      </c>
      <c r="C2101" t="s">
        <v>12</v>
      </c>
      <c r="D2101" t="s">
        <v>320</v>
      </c>
    </row>
    <row r="2102" spans="1:4" x14ac:dyDescent="0.25">
      <c r="A2102">
        <v>1365</v>
      </c>
      <c r="B2102" s="4" t="s">
        <v>20</v>
      </c>
      <c r="C2102" t="s">
        <v>12</v>
      </c>
      <c r="D2102" t="s">
        <v>320</v>
      </c>
    </row>
    <row r="2103" spans="1:4" x14ac:dyDescent="0.25">
      <c r="A2103">
        <v>1371</v>
      </c>
      <c r="B2103" s="4" t="s">
        <v>20</v>
      </c>
      <c r="C2103" t="s">
        <v>12</v>
      </c>
      <c r="D2103" t="s">
        <v>320</v>
      </c>
    </row>
    <row r="2104" spans="1:4" x14ac:dyDescent="0.25">
      <c r="A2104">
        <v>1391</v>
      </c>
      <c r="B2104" s="4" t="s">
        <v>20</v>
      </c>
      <c r="C2104" t="s">
        <v>12</v>
      </c>
      <c r="D2104" t="s">
        <v>320</v>
      </c>
    </row>
    <row r="2105" spans="1:4" x14ac:dyDescent="0.25">
      <c r="A2105">
        <v>1397</v>
      </c>
      <c r="B2105" s="4" t="s">
        <v>20</v>
      </c>
      <c r="C2105" t="s">
        <v>12</v>
      </c>
      <c r="D2105" t="s">
        <v>320</v>
      </c>
    </row>
    <row r="2106" spans="1:4" x14ac:dyDescent="0.25">
      <c r="A2106">
        <v>1398</v>
      </c>
      <c r="B2106" s="4" t="s">
        <v>20</v>
      </c>
      <c r="C2106" t="s">
        <v>12</v>
      </c>
      <c r="D2106" t="s">
        <v>320</v>
      </c>
    </row>
    <row r="2107" spans="1:4" x14ac:dyDescent="0.25">
      <c r="A2107">
        <v>1406</v>
      </c>
      <c r="B2107" s="4" t="s">
        <v>20</v>
      </c>
      <c r="C2107" t="s">
        <v>12</v>
      </c>
      <c r="D2107" t="s">
        <v>320</v>
      </c>
    </row>
    <row r="2108" spans="1:4" x14ac:dyDescent="0.25">
      <c r="A2108">
        <v>1418</v>
      </c>
      <c r="B2108" s="4" t="s">
        <v>20</v>
      </c>
      <c r="C2108" t="s">
        <v>12</v>
      </c>
      <c r="D2108" t="s">
        <v>320</v>
      </c>
    </row>
    <row r="2109" spans="1:4" x14ac:dyDescent="0.25">
      <c r="A2109">
        <v>1430</v>
      </c>
      <c r="B2109" s="4" t="s">
        <v>20</v>
      </c>
      <c r="C2109" t="s">
        <v>12</v>
      </c>
      <c r="D2109" t="s">
        <v>320</v>
      </c>
    </row>
    <row r="2110" spans="1:4" x14ac:dyDescent="0.25">
      <c r="A2110">
        <v>1431</v>
      </c>
      <c r="B2110" s="4" t="s">
        <v>20</v>
      </c>
      <c r="C2110" t="s">
        <v>12</v>
      </c>
      <c r="D2110" t="s">
        <v>320</v>
      </c>
    </row>
    <row r="2111" spans="1:4" x14ac:dyDescent="0.25">
      <c r="A2111">
        <v>1432</v>
      </c>
      <c r="B2111" s="4" t="s">
        <v>20</v>
      </c>
      <c r="C2111" t="s">
        <v>12</v>
      </c>
      <c r="D2111" t="s">
        <v>320</v>
      </c>
    </row>
    <row r="2112" spans="1:4" x14ac:dyDescent="0.25">
      <c r="A2112">
        <v>1456</v>
      </c>
      <c r="B2112" s="4" t="s">
        <v>20</v>
      </c>
      <c r="C2112" t="s">
        <v>12</v>
      </c>
      <c r="D2112" t="s">
        <v>320</v>
      </c>
    </row>
    <row r="2113" spans="1:4" x14ac:dyDescent="0.25">
      <c r="A2113">
        <v>1457</v>
      </c>
      <c r="B2113" s="4" t="s">
        <v>20</v>
      </c>
      <c r="C2113" t="s">
        <v>34</v>
      </c>
      <c r="D2113" t="s">
        <v>320</v>
      </c>
    </row>
    <row r="2114" spans="1:4" x14ac:dyDescent="0.25">
      <c r="A2114">
        <v>1464</v>
      </c>
      <c r="B2114" s="4" t="s">
        <v>20</v>
      </c>
      <c r="C2114" t="s">
        <v>12</v>
      </c>
      <c r="D2114" t="s">
        <v>320</v>
      </c>
    </row>
    <row r="2115" spans="1:4" x14ac:dyDescent="0.25">
      <c r="A2115">
        <v>1468</v>
      </c>
      <c r="B2115" s="4" t="s">
        <v>20</v>
      </c>
      <c r="C2115" t="s">
        <v>34</v>
      </c>
      <c r="D2115" t="s">
        <v>320</v>
      </c>
    </row>
    <row r="2116" spans="1:4" x14ac:dyDescent="0.25">
      <c r="A2116">
        <v>1484</v>
      </c>
      <c r="B2116" s="4" t="s">
        <v>20</v>
      </c>
      <c r="C2116" t="s">
        <v>12</v>
      </c>
      <c r="D2116" t="s">
        <v>320</v>
      </c>
    </row>
    <row r="2117" spans="1:4" x14ac:dyDescent="0.25">
      <c r="A2117">
        <v>1486</v>
      </c>
      <c r="B2117" s="4" t="s">
        <v>20</v>
      </c>
      <c r="C2117" t="s">
        <v>12</v>
      </c>
      <c r="D2117" t="s">
        <v>320</v>
      </c>
    </row>
    <row r="2118" spans="1:4" x14ac:dyDescent="0.25">
      <c r="A2118">
        <v>1493</v>
      </c>
      <c r="B2118" s="4" t="s">
        <v>20</v>
      </c>
      <c r="C2118" t="s">
        <v>12</v>
      </c>
      <c r="D2118" t="s">
        <v>320</v>
      </c>
    </row>
    <row r="2119" spans="1:4" x14ac:dyDescent="0.25">
      <c r="A2119">
        <v>1500</v>
      </c>
      <c r="B2119" s="4" t="s">
        <v>20</v>
      </c>
      <c r="C2119" t="s">
        <v>12</v>
      </c>
      <c r="D2119" t="s">
        <v>320</v>
      </c>
    </row>
    <row r="2120" spans="1:4" x14ac:dyDescent="0.25">
      <c r="A2120">
        <v>1501</v>
      </c>
      <c r="B2120" s="4" t="s">
        <v>20</v>
      </c>
      <c r="C2120" t="s">
        <v>12</v>
      </c>
      <c r="D2120" t="s">
        <v>320</v>
      </c>
    </row>
    <row r="2121" spans="1:4" x14ac:dyDescent="0.25">
      <c r="A2121">
        <v>1511</v>
      </c>
      <c r="B2121" s="4" t="s">
        <v>20</v>
      </c>
      <c r="C2121" t="s">
        <v>12</v>
      </c>
      <c r="D2121" t="s">
        <v>320</v>
      </c>
    </row>
    <row r="2122" spans="1:4" x14ac:dyDescent="0.25">
      <c r="A2122">
        <v>1513</v>
      </c>
      <c r="B2122" s="4" t="s">
        <v>20</v>
      </c>
      <c r="C2122" t="s">
        <v>12</v>
      </c>
      <c r="D2122" t="s">
        <v>320</v>
      </c>
    </row>
    <row r="2123" spans="1:4" x14ac:dyDescent="0.25">
      <c r="A2123">
        <v>1520</v>
      </c>
      <c r="B2123" s="4" t="s">
        <v>20</v>
      </c>
      <c r="C2123" t="s">
        <v>12</v>
      </c>
      <c r="D2123" t="s">
        <v>320</v>
      </c>
    </row>
    <row r="2124" spans="1:4" x14ac:dyDescent="0.25">
      <c r="A2124">
        <v>1553</v>
      </c>
      <c r="B2124" s="4" t="s">
        <v>20</v>
      </c>
      <c r="C2124" t="s">
        <v>12</v>
      </c>
      <c r="D2124" t="s">
        <v>320</v>
      </c>
    </row>
    <row r="2125" spans="1:4" x14ac:dyDescent="0.25">
      <c r="A2125">
        <v>1562</v>
      </c>
      <c r="B2125" s="4" t="s">
        <v>20</v>
      </c>
      <c r="C2125" t="s">
        <v>12</v>
      </c>
      <c r="D2125" t="s">
        <v>320</v>
      </c>
    </row>
    <row r="2126" spans="1:4" x14ac:dyDescent="0.25">
      <c r="A2126">
        <v>1563</v>
      </c>
      <c r="B2126" s="4" t="s">
        <v>11</v>
      </c>
      <c r="C2126" t="s">
        <v>12</v>
      </c>
      <c r="D2126" t="s">
        <v>320</v>
      </c>
    </row>
    <row r="2127" spans="1:4" x14ac:dyDescent="0.25">
      <c r="A2127">
        <v>1564</v>
      </c>
      <c r="B2127" s="4" t="s">
        <v>20</v>
      </c>
      <c r="C2127" t="s">
        <v>12</v>
      </c>
      <c r="D2127" t="s">
        <v>320</v>
      </c>
    </row>
    <row r="2128" spans="1:4" x14ac:dyDescent="0.25">
      <c r="A2128">
        <v>1573</v>
      </c>
      <c r="B2128" s="4" t="s">
        <v>20</v>
      </c>
      <c r="C2128" t="s">
        <v>26</v>
      </c>
      <c r="D2128" t="s">
        <v>320</v>
      </c>
    </row>
    <row r="2129" spans="1:4" x14ac:dyDescent="0.25">
      <c r="A2129">
        <v>1607</v>
      </c>
      <c r="B2129" s="4" t="s">
        <v>20</v>
      </c>
      <c r="C2129" t="s">
        <v>180</v>
      </c>
      <c r="D2129" t="s">
        <v>320</v>
      </c>
    </row>
    <row r="2130" spans="1:4" x14ac:dyDescent="0.25">
      <c r="A2130">
        <v>1619</v>
      </c>
      <c r="B2130" s="4" t="s">
        <v>20</v>
      </c>
      <c r="C2130" t="s">
        <v>12</v>
      </c>
      <c r="D2130" t="s">
        <v>320</v>
      </c>
    </row>
    <row r="2131" spans="1:4" x14ac:dyDescent="0.25">
      <c r="A2131">
        <v>1631</v>
      </c>
      <c r="B2131" s="4" t="s">
        <v>20</v>
      </c>
      <c r="C2131" t="s">
        <v>12</v>
      </c>
      <c r="D2131" t="s">
        <v>320</v>
      </c>
    </row>
    <row r="2132" spans="1:4" x14ac:dyDescent="0.25">
      <c r="A2132">
        <v>1632</v>
      </c>
      <c r="B2132" s="4" t="s">
        <v>20</v>
      </c>
      <c r="C2132" t="s">
        <v>12</v>
      </c>
      <c r="D2132" t="s">
        <v>320</v>
      </c>
    </row>
    <row r="2133" spans="1:4" x14ac:dyDescent="0.25">
      <c r="A2133">
        <v>1634</v>
      </c>
      <c r="B2133" s="4" t="s">
        <v>20</v>
      </c>
      <c r="C2133" t="s">
        <v>12</v>
      </c>
      <c r="D2133" t="s">
        <v>320</v>
      </c>
    </row>
    <row r="2134" spans="1:4" x14ac:dyDescent="0.25">
      <c r="A2134">
        <v>1645</v>
      </c>
      <c r="B2134" s="4" t="s">
        <v>20</v>
      </c>
      <c r="C2134" t="s">
        <v>12</v>
      </c>
      <c r="D2134" t="s">
        <v>320</v>
      </c>
    </row>
    <row r="2135" spans="1:4" x14ac:dyDescent="0.25">
      <c r="A2135">
        <v>1653</v>
      </c>
      <c r="B2135" s="4" t="s">
        <v>20</v>
      </c>
      <c r="C2135" t="s">
        <v>12</v>
      </c>
      <c r="D2135" t="s">
        <v>320</v>
      </c>
    </row>
    <row r="2136" spans="1:4" x14ac:dyDescent="0.25">
      <c r="A2136">
        <v>1664</v>
      </c>
      <c r="B2136" s="4" t="s">
        <v>20</v>
      </c>
      <c r="C2136" t="s">
        <v>12</v>
      </c>
      <c r="D2136" t="s">
        <v>320</v>
      </c>
    </row>
    <row r="2137" spans="1:4" x14ac:dyDescent="0.25">
      <c r="A2137">
        <v>1668</v>
      </c>
      <c r="B2137" s="4" t="s">
        <v>20</v>
      </c>
      <c r="C2137" t="s">
        <v>40</v>
      </c>
      <c r="D2137" t="s">
        <v>320</v>
      </c>
    </row>
    <row r="2138" spans="1:4" x14ac:dyDescent="0.25">
      <c r="A2138">
        <v>1669</v>
      </c>
      <c r="B2138" s="4" t="s">
        <v>20</v>
      </c>
      <c r="C2138" t="s">
        <v>26</v>
      </c>
      <c r="D2138" t="s">
        <v>320</v>
      </c>
    </row>
    <row r="2139" spans="1:4" x14ac:dyDescent="0.25">
      <c r="A2139">
        <v>1682</v>
      </c>
      <c r="B2139" s="4" t="s">
        <v>20</v>
      </c>
      <c r="C2139" t="s">
        <v>12</v>
      </c>
      <c r="D2139" t="s">
        <v>320</v>
      </c>
    </row>
    <row r="2140" spans="1:4" x14ac:dyDescent="0.25">
      <c r="A2140">
        <v>1684</v>
      </c>
      <c r="B2140" s="4" t="s">
        <v>20</v>
      </c>
      <c r="C2140" t="s">
        <v>12</v>
      </c>
      <c r="D2140" t="s">
        <v>320</v>
      </c>
    </row>
    <row r="2141" spans="1:4" x14ac:dyDescent="0.25">
      <c r="A2141">
        <v>1689</v>
      </c>
      <c r="B2141" s="4" t="s">
        <v>20</v>
      </c>
      <c r="C2141" t="s">
        <v>12</v>
      </c>
      <c r="D2141" t="s">
        <v>320</v>
      </c>
    </row>
    <row r="2142" spans="1:4" x14ac:dyDescent="0.25">
      <c r="A2142">
        <v>1690</v>
      </c>
      <c r="B2142" s="4" t="s">
        <v>20</v>
      </c>
      <c r="C2142" t="s">
        <v>12</v>
      </c>
      <c r="D2142" t="s">
        <v>320</v>
      </c>
    </row>
    <row r="2143" spans="1:4" x14ac:dyDescent="0.25">
      <c r="A2143">
        <v>1693</v>
      </c>
      <c r="B2143" s="4" t="s">
        <v>20</v>
      </c>
      <c r="C2143" t="s">
        <v>12</v>
      </c>
      <c r="D2143" t="s">
        <v>320</v>
      </c>
    </row>
    <row r="2144" spans="1:4" x14ac:dyDescent="0.25">
      <c r="A2144">
        <v>1701</v>
      </c>
      <c r="B2144" s="4" t="s">
        <v>20</v>
      </c>
      <c r="C2144" t="s">
        <v>26</v>
      </c>
      <c r="D2144" t="s">
        <v>320</v>
      </c>
    </row>
    <row r="2145" spans="1:4" x14ac:dyDescent="0.25">
      <c r="A2145">
        <v>1715</v>
      </c>
      <c r="B2145" s="4" t="s">
        <v>20</v>
      </c>
      <c r="C2145" t="s">
        <v>12</v>
      </c>
      <c r="D2145" t="s">
        <v>320</v>
      </c>
    </row>
    <row r="2146" spans="1:4" x14ac:dyDescent="0.25">
      <c r="A2146">
        <v>1718</v>
      </c>
      <c r="B2146" s="4" t="s">
        <v>20</v>
      </c>
      <c r="C2146" t="s">
        <v>34</v>
      </c>
      <c r="D2146" t="s">
        <v>320</v>
      </c>
    </row>
    <row r="2147" spans="1:4" x14ac:dyDescent="0.25">
      <c r="A2147">
        <v>1730</v>
      </c>
      <c r="B2147" s="4" t="s">
        <v>20</v>
      </c>
      <c r="C2147" t="s">
        <v>12</v>
      </c>
      <c r="D2147" t="s">
        <v>320</v>
      </c>
    </row>
    <row r="2148" spans="1:4" x14ac:dyDescent="0.25">
      <c r="A2148">
        <v>1783</v>
      </c>
      <c r="B2148" s="4" t="s">
        <v>20</v>
      </c>
      <c r="C2148" t="s">
        <v>180</v>
      </c>
      <c r="D2148" t="s">
        <v>320</v>
      </c>
    </row>
    <row r="2149" spans="1:4" x14ac:dyDescent="0.25">
      <c r="A2149">
        <v>1798</v>
      </c>
      <c r="B2149" s="4" t="s">
        <v>20</v>
      </c>
      <c r="C2149" t="s">
        <v>12</v>
      </c>
      <c r="D2149" t="s">
        <v>320</v>
      </c>
    </row>
    <row r="2150" spans="1:4" x14ac:dyDescent="0.25">
      <c r="A2150">
        <v>1801</v>
      </c>
      <c r="B2150" s="4" t="s">
        <v>20</v>
      </c>
      <c r="C2150" t="s">
        <v>12</v>
      </c>
      <c r="D2150" t="s">
        <v>320</v>
      </c>
    </row>
    <row r="2151" spans="1:4" x14ac:dyDescent="0.25">
      <c r="A2151">
        <v>1804</v>
      </c>
      <c r="B2151" s="4" t="s">
        <v>20</v>
      </c>
      <c r="C2151" t="s">
        <v>34</v>
      </c>
      <c r="D2151" t="s">
        <v>320</v>
      </c>
    </row>
    <row r="2152" spans="1:4" x14ac:dyDescent="0.25">
      <c r="A2152">
        <v>1808</v>
      </c>
      <c r="B2152" s="4" t="s">
        <v>20</v>
      </c>
      <c r="C2152" t="s">
        <v>12</v>
      </c>
      <c r="D2152" t="s">
        <v>320</v>
      </c>
    </row>
    <row r="2153" spans="1:4" x14ac:dyDescent="0.25">
      <c r="A2153">
        <v>1819</v>
      </c>
      <c r="B2153" s="4" t="s">
        <v>20</v>
      </c>
      <c r="C2153" t="s">
        <v>40</v>
      </c>
      <c r="D2153" t="s">
        <v>320</v>
      </c>
    </row>
    <row r="2154" spans="1:4" x14ac:dyDescent="0.25">
      <c r="A2154">
        <v>1823</v>
      </c>
      <c r="B2154" s="4" t="s">
        <v>20</v>
      </c>
      <c r="C2154" t="s">
        <v>12</v>
      </c>
      <c r="D2154" t="s">
        <v>320</v>
      </c>
    </row>
    <row r="2155" spans="1:4" x14ac:dyDescent="0.25">
      <c r="A2155">
        <v>1838</v>
      </c>
      <c r="B2155" s="4" t="s">
        <v>20</v>
      </c>
      <c r="C2155" t="s">
        <v>34</v>
      </c>
      <c r="D2155" t="s">
        <v>320</v>
      </c>
    </row>
    <row r="2156" spans="1:4" x14ac:dyDescent="0.25">
      <c r="A2156">
        <v>1843</v>
      </c>
      <c r="B2156" s="4" t="s">
        <v>20</v>
      </c>
      <c r="C2156" t="s">
        <v>12</v>
      </c>
      <c r="D2156" t="s">
        <v>320</v>
      </c>
    </row>
    <row r="2157" spans="1:4" x14ac:dyDescent="0.25">
      <c r="A2157">
        <v>1868</v>
      </c>
      <c r="B2157" s="4" t="s">
        <v>20</v>
      </c>
      <c r="C2157" t="s">
        <v>12</v>
      </c>
      <c r="D2157" t="s">
        <v>320</v>
      </c>
    </row>
    <row r="2158" spans="1:4" x14ac:dyDescent="0.25">
      <c r="A2158">
        <v>1889</v>
      </c>
      <c r="B2158" s="4" t="s">
        <v>20</v>
      </c>
      <c r="C2158" t="s">
        <v>12</v>
      </c>
      <c r="D2158" t="s">
        <v>320</v>
      </c>
    </row>
    <row r="2159" spans="1:4" x14ac:dyDescent="0.25">
      <c r="A2159">
        <v>1910</v>
      </c>
      <c r="B2159" s="4" t="s">
        <v>20</v>
      </c>
      <c r="C2159" t="s">
        <v>12</v>
      </c>
      <c r="D2159" t="s">
        <v>320</v>
      </c>
    </row>
    <row r="2160" spans="1:4" x14ac:dyDescent="0.25">
      <c r="A2160">
        <v>1912</v>
      </c>
      <c r="B2160" s="4" t="s">
        <v>20</v>
      </c>
      <c r="C2160" t="s">
        <v>12</v>
      </c>
      <c r="D2160" t="s">
        <v>320</v>
      </c>
    </row>
    <row r="2161" spans="1:4" x14ac:dyDescent="0.25">
      <c r="A2161">
        <v>1924</v>
      </c>
      <c r="B2161" s="4" t="s">
        <v>20</v>
      </c>
      <c r="C2161" t="s">
        <v>12</v>
      </c>
      <c r="D2161" t="s">
        <v>320</v>
      </c>
    </row>
    <row r="2162" spans="1:4" x14ac:dyDescent="0.25">
      <c r="A2162">
        <v>1926</v>
      </c>
      <c r="B2162" s="4" t="s">
        <v>20</v>
      </c>
      <c r="C2162" t="s">
        <v>12</v>
      </c>
      <c r="D2162" t="s">
        <v>320</v>
      </c>
    </row>
    <row r="2163" spans="1:4" x14ac:dyDescent="0.25">
      <c r="A2163">
        <v>1931</v>
      </c>
      <c r="B2163" s="4" t="s">
        <v>20</v>
      </c>
      <c r="C2163" t="s">
        <v>12</v>
      </c>
      <c r="D2163" t="s">
        <v>320</v>
      </c>
    </row>
    <row r="2164" spans="1:4" x14ac:dyDescent="0.25">
      <c r="A2164">
        <v>1938</v>
      </c>
      <c r="B2164" s="4" t="s">
        <v>20</v>
      </c>
      <c r="C2164" t="s">
        <v>12</v>
      </c>
      <c r="D2164" t="s">
        <v>320</v>
      </c>
    </row>
    <row r="2165" spans="1:4" x14ac:dyDescent="0.25">
      <c r="A2165">
        <v>1952</v>
      </c>
      <c r="B2165" s="4" t="s">
        <v>20</v>
      </c>
      <c r="C2165" t="s">
        <v>40</v>
      </c>
      <c r="D2165" t="s">
        <v>320</v>
      </c>
    </row>
    <row r="2166" spans="1:4" x14ac:dyDescent="0.25">
      <c r="A2166">
        <v>1953</v>
      </c>
      <c r="B2166" s="4" t="s">
        <v>20</v>
      </c>
      <c r="C2166" t="s">
        <v>12</v>
      </c>
      <c r="D2166" t="s">
        <v>320</v>
      </c>
    </row>
    <row r="2167" spans="1:4" x14ac:dyDescent="0.25">
      <c r="A2167">
        <v>1960</v>
      </c>
      <c r="B2167" s="4" t="s">
        <v>20</v>
      </c>
      <c r="C2167" t="s">
        <v>12</v>
      </c>
      <c r="D2167" t="s">
        <v>320</v>
      </c>
    </row>
    <row r="2168" spans="1:4" x14ac:dyDescent="0.25">
      <c r="A2168">
        <v>1970</v>
      </c>
      <c r="B2168" s="4" t="s">
        <v>20</v>
      </c>
      <c r="C2168" t="s">
        <v>12</v>
      </c>
      <c r="D2168" t="s">
        <v>320</v>
      </c>
    </row>
    <row r="2169" spans="1:4" x14ac:dyDescent="0.25">
      <c r="A2169">
        <v>1972</v>
      </c>
      <c r="B2169" s="4" t="s">
        <v>20</v>
      </c>
      <c r="C2169" t="s">
        <v>12</v>
      </c>
      <c r="D2169" t="s">
        <v>320</v>
      </c>
    </row>
    <row r="2170" spans="1:4" x14ac:dyDescent="0.25">
      <c r="A2170">
        <v>1989</v>
      </c>
      <c r="B2170" s="4" t="s">
        <v>20</v>
      </c>
      <c r="C2170" t="s">
        <v>12</v>
      </c>
      <c r="D2170" t="s">
        <v>320</v>
      </c>
    </row>
    <row r="2171" spans="1:4" x14ac:dyDescent="0.25">
      <c r="A2171">
        <v>1993</v>
      </c>
      <c r="B2171" s="4" t="s">
        <v>20</v>
      </c>
      <c r="C2171" t="s">
        <v>12</v>
      </c>
      <c r="D2171" t="s">
        <v>320</v>
      </c>
    </row>
    <row r="2172" spans="1:4" x14ac:dyDescent="0.25">
      <c r="A2172">
        <v>1996</v>
      </c>
      <c r="B2172" s="4" t="s">
        <v>20</v>
      </c>
      <c r="C2172" t="s">
        <v>40</v>
      </c>
      <c r="D2172" t="s">
        <v>320</v>
      </c>
    </row>
    <row r="2173" spans="1:4" x14ac:dyDescent="0.25">
      <c r="A2173">
        <v>2014</v>
      </c>
      <c r="B2173" s="4" t="s">
        <v>20</v>
      </c>
      <c r="C2173" t="s">
        <v>12</v>
      </c>
      <c r="D2173" t="s">
        <v>320</v>
      </c>
    </row>
    <row r="2174" spans="1:4" x14ac:dyDescent="0.25">
      <c r="A2174">
        <v>2018</v>
      </c>
      <c r="B2174" s="4" t="s">
        <v>20</v>
      </c>
      <c r="C2174" t="s">
        <v>12</v>
      </c>
      <c r="D2174" t="s">
        <v>320</v>
      </c>
    </row>
    <row r="2175" spans="1:4" x14ac:dyDescent="0.25">
      <c r="A2175">
        <v>2020</v>
      </c>
      <c r="B2175" s="4" t="s">
        <v>20</v>
      </c>
      <c r="C2175" t="s">
        <v>40</v>
      </c>
      <c r="D2175" t="s">
        <v>320</v>
      </c>
    </row>
    <row r="2176" spans="1:4" x14ac:dyDescent="0.25">
      <c r="A2176">
        <v>2021</v>
      </c>
      <c r="B2176" s="4" t="s">
        <v>20</v>
      </c>
      <c r="C2176" t="s">
        <v>12</v>
      </c>
      <c r="D2176" t="s">
        <v>320</v>
      </c>
    </row>
    <row r="2177" spans="1:4" x14ac:dyDescent="0.25">
      <c r="A2177">
        <v>2024</v>
      </c>
      <c r="B2177" s="4" t="s">
        <v>20</v>
      </c>
      <c r="C2177" t="s">
        <v>12</v>
      </c>
      <c r="D2177" t="s">
        <v>320</v>
      </c>
    </row>
    <row r="2178" spans="1:4" x14ac:dyDescent="0.25">
      <c r="A2178">
        <v>2027</v>
      </c>
      <c r="B2178" s="4" t="s">
        <v>20</v>
      </c>
      <c r="C2178" t="s">
        <v>12</v>
      </c>
      <c r="D2178" t="s">
        <v>320</v>
      </c>
    </row>
    <row r="2179" spans="1:4" x14ac:dyDescent="0.25">
      <c r="A2179">
        <v>2028</v>
      </c>
      <c r="B2179" s="4" t="s">
        <v>20</v>
      </c>
      <c r="C2179" t="s">
        <v>12</v>
      </c>
      <c r="D2179" t="s">
        <v>320</v>
      </c>
    </row>
    <row r="2180" spans="1:4" x14ac:dyDescent="0.25">
      <c r="A2180">
        <v>2040</v>
      </c>
      <c r="B2180" s="4" t="s">
        <v>20</v>
      </c>
      <c r="C2180" t="s">
        <v>12</v>
      </c>
      <c r="D2180" t="s">
        <v>320</v>
      </c>
    </row>
    <row r="2181" spans="1:4" x14ac:dyDescent="0.25">
      <c r="A2181">
        <v>2047</v>
      </c>
      <c r="B2181" s="4" t="s">
        <v>20</v>
      </c>
      <c r="C2181" t="s">
        <v>12</v>
      </c>
      <c r="D2181" t="s">
        <v>320</v>
      </c>
    </row>
    <row r="2182" spans="1:4" x14ac:dyDescent="0.25">
      <c r="A2182">
        <v>2072</v>
      </c>
      <c r="B2182" s="4" t="s">
        <v>20</v>
      </c>
      <c r="C2182" t="s">
        <v>12</v>
      </c>
      <c r="D2182" t="s">
        <v>320</v>
      </c>
    </row>
    <row r="2183" spans="1:4" x14ac:dyDescent="0.25">
      <c r="A2183">
        <v>2083</v>
      </c>
      <c r="B2183" s="4" t="s">
        <v>20</v>
      </c>
      <c r="C2183" t="s">
        <v>34</v>
      </c>
      <c r="D2183" t="s">
        <v>320</v>
      </c>
    </row>
    <row r="2184" spans="1:4" x14ac:dyDescent="0.25">
      <c r="A2184">
        <v>2085</v>
      </c>
      <c r="B2184" s="4" t="s">
        <v>20</v>
      </c>
      <c r="C2184" t="s">
        <v>12</v>
      </c>
      <c r="D2184" t="s">
        <v>320</v>
      </c>
    </row>
    <row r="2185" spans="1:4" x14ac:dyDescent="0.25">
      <c r="A2185">
        <v>2093</v>
      </c>
      <c r="B2185" s="4" t="s">
        <v>20</v>
      </c>
      <c r="C2185" t="s">
        <v>40</v>
      </c>
      <c r="D2185" t="s">
        <v>320</v>
      </c>
    </row>
    <row r="2186" spans="1:4" x14ac:dyDescent="0.25">
      <c r="A2186">
        <v>2095</v>
      </c>
      <c r="B2186" s="4" t="s">
        <v>20</v>
      </c>
      <c r="C2186" t="s">
        <v>12</v>
      </c>
      <c r="D2186" t="s">
        <v>320</v>
      </c>
    </row>
    <row r="2187" spans="1:4" x14ac:dyDescent="0.25">
      <c r="A2187">
        <v>2096</v>
      </c>
      <c r="B2187" s="4" t="s">
        <v>20</v>
      </c>
      <c r="C2187" t="s">
        <v>180</v>
      </c>
      <c r="D2187" t="s">
        <v>320</v>
      </c>
    </row>
    <row r="2188" spans="1:4" x14ac:dyDescent="0.25">
      <c r="A2188">
        <v>2102</v>
      </c>
      <c r="B2188" s="4" t="s">
        <v>20</v>
      </c>
      <c r="C2188" t="s">
        <v>12</v>
      </c>
      <c r="D2188" t="s">
        <v>320</v>
      </c>
    </row>
    <row r="2189" spans="1:4" x14ac:dyDescent="0.25">
      <c r="A2189">
        <v>2104</v>
      </c>
      <c r="B2189" s="4" t="s">
        <v>20</v>
      </c>
      <c r="C2189" t="s">
        <v>34</v>
      </c>
      <c r="D2189" t="s">
        <v>320</v>
      </c>
    </row>
    <row r="2190" spans="1:4" x14ac:dyDescent="0.25">
      <c r="A2190">
        <v>2105</v>
      </c>
      <c r="B2190" s="4" t="s">
        <v>20</v>
      </c>
      <c r="C2190" t="s">
        <v>12</v>
      </c>
      <c r="D2190" t="s">
        <v>320</v>
      </c>
    </row>
    <row r="2191" spans="1:4" x14ac:dyDescent="0.25">
      <c r="A2191">
        <v>2114</v>
      </c>
      <c r="B2191" s="4" t="s">
        <v>20</v>
      </c>
      <c r="C2191" t="s">
        <v>12</v>
      </c>
      <c r="D2191" t="s">
        <v>320</v>
      </c>
    </row>
    <row r="2192" spans="1:4" x14ac:dyDescent="0.25">
      <c r="A2192">
        <v>2115</v>
      </c>
      <c r="B2192" s="4" t="s">
        <v>20</v>
      </c>
      <c r="C2192" t="s">
        <v>12</v>
      </c>
      <c r="D2192" t="s">
        <v>320</v>
      </c>
    </row>
    <row r="2193" spans="1:4" x14ac:dyDescent="0.25">
      <c r="A2193">
        <v>2120</v>
      </c>
      <c r="B2193" s="4" t="s">
        <v>11</v>
      </c>
      <c r="C2193" t="s">
        <v>12</v>
      </c>
      <c r="D2193" t="s">
        <v>320</v>
      </c>
    </row>
    <row r="2194" spans="1:4" x14ac:dyDescent="0.25">
      <c r="A2194">
        <v>2126</v>
      </c>
      <c r="B2194" s="4" t="s">
        <v>20</v>
      </c>
      <c r="C2194" t="s">
        <v>26</v>
      </c>
      <c r="D2194" t="s">
        <v>320</v>
      </c>
    </row>
    <row r="2195" spans="1:4" x14ac:dyDescent="0.25">
      <c r="A2195">
        <v>2131</v>
      </c>
      <c r="B2195" s="4" t="s">
        <v>20</v>
      </c>
      <c r="C2195" t="s">
        <v>12</v>
      </c>
      <c r="D2195" t="s">
        <v>320</v>
      </c>
    </row>
    <row r="2196" spans="1:4" x14ac:dyDescent="0.25">
      <c r="A2196">
        <v>2156</v>
      </c>
      <c r="B2196" s="4" t="s">
        <v>20</v>
      </c>
      <c r="C2196" t="s">
        <v>12</v>
      </c>
      <c r="D2196" t="s">
        <v>320</v>
      </c>
    </row>
    <row r="2197" spans="1:4" x14ac:dyDescent="0.25">
      <c r="A2197">
        <v>2158</v>
      </c>
      <c r="B2197" s="4" t="s">
        <v>20</v>
      </c>
      <c r="C2197" t="s">
        <v>12</v>
      </c>
      <c r="D2197" t="s">
        <v>320</v>
      </c>
    </row>
    <row r="2198" spans="1:4" x14ac:dyDescent="0.25">
      <c r="A2198">
        <v>2229</v>
      </c>
      <c r="B2198" s="4" t="s">
        <v>20</v>
      </c>
      <c r="C2198" t="s">
        <v>40</v>
      </c>
      <c r="D2198" t="s">
        <v>320</v>
      </c>
    </row>
    <row r="2199" spans="1:4" x14ac:dyDescent="0.25">
      <c r="A2199">
        <v>2230</v>
      </c>
      <c r="B2199" s="4" t="s">
        <v>20</v>
      </c>
      <c r="C2199" t="s">
        <v>34</v>
      </c>
      <c r="D2199" t="s">
        <v>320</v>
      </c>
    </row>
    <row r="2200" spans="1:4" x14ac:dyDescent="0.25">
      <c r="A2200">
        <v>2242</v>
      </c>
      <c r="B2200" s="4" t="s">
        <v>20</v>
      </c>
      <c r="C2200" t="s">
        <v>12</v>
      </c>
      <c r="D2200" t="s">
        <v>320</v>
      </c>
    </row>
    <row r="2201" spans="1:4" x14ac:dyDescent="0.25">
      <c r="A2201">
        <v>2246</v>
      </c>
      <c r="B2201" s="4" t="s">
        <v>20</v>
      </c>
      <c r="C2201" t="s">
        <v>12</v>
      </c>
      <c r="D2201" t="s">
        <v>320</v>
      </c>
    </row>
    <row r="2202" spans="1:4" x14ac:dyDescent="0.25">
      <c r="A2202">
        <v>2254</v>
      </c>
      <c r="B2202" s="4" t="s">
        <v>20</v>
      </c>
      <c r="C2202" t="s">
        <v>12</v>
      </c>
      <c r="D2202" t="s">
        <v>320</v>
      </c>
    </row>
    <row r="2203" spans="1:4" x14ac:dyDescent="0.25">
      <c r="A2203">
        <v>2264</v>
      </c>
      <c r="B2203" s="4" t="s">
        <v>20</v>
      </c>
      <c r="C2203" t="s">
        <v>12</v>
      </c>
      <c r="D2203" t="s">
        <v>320</v>
      </c>
    </row>
    <row r="2204" spans="1:4" x14ac:dyDescent="0.25">
      <c r="A2204">
        <v>2272</v>
      </c>
      <c r="B2204" s="4" t="s">
        <v>20</v>
      </c>
      <c r="C2204" t="s">
        <v>12</v>
      </c>
      <c r="D2204" t="s">
        <v>320</v>
      </c>
    </row>
    <row r="2205" spans="1:4" x14ac:dyDescent="0.25">
      <c r="A2205">
        <v>2273</v>
      </c>
      <c r="B2205" s="4" t="s">
        <v>20</v>
      </c>
      <c r="C2205" t="s">
        <v>12</v>
      </c>
      <c r="D2205" t="s">
        <v>320</v>
      </c>
    </row>
    <row r="2206" spans="1:4" x14ac:dyDescent="0.25">
      <c r="A2206">
        <v>2284</v>
      </c>
      <c r="B2206" s="4" t="s">
        <v>20</v>
      </c>
      <c r="C2206" t="s">
        <v>12</v>
      </c>
      <c r="D2206" t="s">
        <v>320</v>
      </c>
    </row>
    <row r="2207" spans="1:4" x14ac:dyDescent="0.25">
      <c r="A2207">
        <v>2317</v>
      </c>
      <c r="B2207" s="4" t="s">
        <v>20</v>
      </c>
      <c r="C2207" t="s">
        <v>34</v>
      </c>
      <c r="D2207" t="s">
        <v>320</v>
      </c>
    </row>
    <row r="2208" spans="1:4" x14ac:dyDescent="0.25">
      <c r="A2208">
        <v>2322</v>
      </c>
      <c r="B2208" s="4" t="s">
        <v>20</v>
      </c>
      <c r="C2208" t="s">
        <v>12</v>
      </c>
      <c r="D2208" t="s">
        <v>320</v>
      </c>
    </row>
    <row r="2209" spans="1:4" x14ac:dyDescent="0.25">
      <c r="A2209">
        <v>2324</v>
      </c>
      <c r="B2209" s="4" t="s">
        <v>20</v>
      </c>
      <c r="C2209" t="s">
        <v>12</v>
      </c>
      <c r="D2209" t="s">
        <v>320</v>
      </c>
    </row>
    <row r="2210" spans="1:4" x14ac:dyDescent="0.25">
      <c r="A2210">
        <v>2334</v>
      </c>
      <c r="B2210" s="4" t="s">
        <v>20</v>
      </c>
      <c r="C2210" t="s">
        <v>12</v>
      </c>
      <c r="D2210" t="s">
        <v>320</v>
      </c>
    </row>
    <row r="2211" spans="1:4" x14ac:dyDescent="0.25">
      <c r="A2211">
        <v>2339</v>
      </c>
      <c r="B2211" s="4" t="s">
        <v>20</v>
      </c>
      <c r="C2211" t="s">
        <v>12</v>
      </c>
      <c r="D2211" t="s">
        <v>320</v>
      </c>
    </row>
    <row r="2212" spans="1:4" x14ac:dyDescent="0.25">
      <c r="A2212">
        <v>2350</v>
      </c>
      <c r="B2212" s="4" t="s">
        <v>20</v>
      </c>
      <c r="C2212" t="s">
        <v>34</v>
      </c>
      <c r="D2212" t="s">
        <v>320</v>
      </c>
    </row>
    <row r="2213" spans="1:4" x14ac:dyDescent="0.25">
      <c r="A2213">
        <v>2355</v>
      </c>
      <c r="B2213" s="4" t="s">
        <v>20</v>
      </c>
      <c r="C2213" t="s">
        <v>26</v>
      </c>
      <c r="D2213" t="s">
        <v>320</v>
      </c>
    </row>
    <row r="2214" spans="1:4" x14ac:dyDescent="0.25">
      <c r="A2214">
        <v>2363</v>
      </c>
      <c r="B2214" s="4" t="s">
        <v>20</v>
      </c>
      <c r="C2214" t="s">
        <v>12</v>
      </c>
      <c r="D2214" t="s">
        <v>320</v>
      </c>
    </row>
    <row r="2215" spans="1:4" x14ac:dyDescent="0.25">
      <c r="A2215">
        <v>2364</v>
      </c>
      <c r="B2215" s="4" t="s">
        <v>20</v>
      </c>
      <c r="C2215" t="s">
        <v>12</v>
      </c>
      <c r="D2215" t="s">
        <v>320</v>
      </c>
    </row>
    <row r="2216" spans="1:4" x14ac:dyDescent="0.25">
      <c r="A2216">
        <v>2372</v>
      </c>
      <c r="B2216" s="4" t="s">
        <v>20</v>
      </c>
      <c r="C2216" t="s">
        <v>12</v>
      </c>
      <c r="D2216" t="s">
        <v>320</v>
      </c>
    </row>
    <row r="2217" spans="1:4" x14ac:dyDescent="0.25">
      <c r="A2217">
        <v>2393</v>
      </c>
      <c r="B2217" s="4" t="s">
        <v>20</v>
      </c>
      <c r="C2217" t="s">
        <v>12</v>
      </c>
      <c r="D2217" t="s">
        <v>320</v>
      </c>
    </row>
    <row r="2218" spans="1:4" x14ac:dyDescent="0.25">
      <c r="A2218">
        <v>2394</v>
      </c>
      <c r="B2218" s="4" t="s">
        <v>20</v>
      </c>
      <c r="C2218" t="s">
        <v>12</v>
      </c>
      <c r="D2218" t="s">
        <v>320</v>
      </c>
    </row>
    <row r="2219" spans="1:4" x14ac:dyDescent="0.25">
      <c r="A2219">
        <v>2399</v>
      </c>
      <c r="B2219" s="4" t="s">
        <v>20</v>
      </c>
      <c r="C2219" t="s">
        <v>12</v>
      </c>
      <c r="D2219" t="s">
        <v>320</v>
      </c>
    </row>
    <row r="2220" spans="1:4" x14ac:dyDescent="0.25">
      <c r="A2220">
        <v>2406</v>
      </c>
      <c r="B2220" s="4" t="s">
        <v>20</v>
      </c>
      <c r="C2220" t="s">
        <v>12</v>
      </c>
      <c r="D2220" t="s">
        <v>320</v>
      </c>
    </row>
    <row r="2221" spans="1:4" x14ac:dyDescent="0.25">
      <c r="A2221">
        <v>2414</v>
      </c>
      <c r="B2221" s="4" t="s">
        <v>20</v>
      </c>
      <c r="C2221" t="s">
        <v>12</v>
      </c>
      <c r="D2221" t="s">
        <v>320</v>
      </c>
    </row>
    <row r="2222" spans="1:4" x14ac:dyDescent="0.25">
      <c r="A2222">
        <v>2431</v>
      </c>
      <c r="B2222" s="4" t="s">
        <v>20</v>
      </c>
      <c r="C2222" t="s">
        <v>12</v>
      </c>
      <c r="D2222" t="s">
        <v>320</v>
      </c>
    </row>
    <row r="2223" spans="1:4" x14ac:dyDescent="0.25">
      <c r="A2223">
        <v>2449</v>
      </c>
      <c r="B2223" s="4" t="s">
        <v>20</v>
      </c>
      <c r="C2223" t="s">
        <v>12</v>
      </c>
      <c r="D2223" t="s">
        <v>320</v>
      </c>
    </row>
    <row r="2224" spans="1:4" x14ac:dyDescent="0.25">
      <c r="A2224">
        <v>2450</v>
      </c>
      <c r="B2224" s="4" t="s">
        <v>20</v>
      </c>
      <c r="C2224" t="s">
        <v>12</v>
      </c>
      <c r="D2224" t="s">
        <v>320</v>
      </c>
    </row>
    <row r="2225" spans="1:4" x14ac:dyDescent="0.25">
      <c r="A2225">
        <v>2456</v>
      </c>
      <c r="B2225" s="4" t="s">
        <v>20</v>
      </c>
      <c r="C2225" t="s">
        <v>12</v>
      </c>
      <c r="D2225" t="s">
        <v>320</v>
      </c>
    </row>
    <row r="2226" spans="1:4" x14ac:dyDescent="0.25">
      <c r="A2226">
        <v>2480</v>
      </c>
      <c r="B2226" s="4" t="s">
        <v>11</v>
      </c>
      <c r="C2226" t="s">
        <v>12</v>
      </c>
      <c r="D2226" t="s">
        <v>320</v>
      </c>
    </row>
    <row r="2227" spans="1:4" x14ac:dyDescent="0.25">
      <c r="A2227">
        <v>2490</v>
      </c>
      <c r="B2227" s="4" t="s">
        <v>20</v>
      </c>
      <c r="C2227" t="s">
        <v>12</v>
      </c>
      <c r="D2227" t="s">
        <v>320</v>
      </c>
    </row>
    <row r="2228" spans="1:4" x14ac:dyDescent="0.25">
      <c r="A2228">
        <v>2497</v>
      </c>
      <c r="B2228" s="4" t="s">
        <v>20</v>
      </c>
      <c r="C2228" t="s">
        <v>12</v>
      </c>
      <c r="D2228" t="s">
        <v>320</v>
      </c>
    </row>
    <row r="2229" spans="1:4" x14ac:dyDescent="0.25">
      <c r="A2229">
        <v>2498</v>
      </c>
      <c r="B2229" s="4" t="s">
        <v>20</v>
      </c>
      <c r="C2229" t="s">
        <v>12</v>
      </c>
      <c r="D2229" t="s">
        <v>320</v>
      </c>
    </row>
    <row r="2230" spans="1:4" x14ac:dyDescent="0.25">
      <c r="A2230">
        <v>2510</v>
      </c>
      <c r="B2230" s="4" t="s">
        <v>20</v>
      </c>
      <c r="C2230" t="s">
        <v>12</v>
      </c>
      <c r="D2230" t="s">
        <v>320</v>
      </c>
    </row>
    <row r="2231" spans="1:4" x14ac:dyDescent="0.25">
      <c r="A2231">
        <v>2516</v>
      </c>
      <c r="B2231" s="4" t="s">
        <v>20</v>
      </c>
      <c r="C2231" t="s">
        <v>12</v>
      </c>
      <c r="D2231" t="s">
        <v>320</v>
      </c>
    </row>
    <row r="2232" spans="1:4" x14ac:dyDescent="0.25">
      <c r="A2232">
        <v>2519</v>
      </c>
      <c r="B2232" s="4" t="s">
        <v>20</v>
      </c>
      <c r="C2232" t="s">
        <v>12</v>
      </c>
      <c r="D2232" t="s">
        <v>320</v>
      </c>
    </row>
    <row r="2233" spans="1:4" x14ac:dyDescent="0.25">
      <c r="A2233">
        <v>2520</v>
      </c>
      <c r="B2233" s="4" t="s">
        <v>20</v>
      </c>
      <c r="C2233" t="s">
        <v>34</v>
      </c>
      <c r="D2233" t="s">
        <v>320</v>
      </c>
    </row>
    <row r="2234" spans="1:4" x14ac:dyDescent="0.25">
      <c r="A2234">
        <v>2527</v>
      </c>
      <c r="B2234" s="4" t="s">
        <v>20</v>
      </c>
      <c r="C2234" t="s">
        <v>12</v>
      </c>
      <c r="D2234" t="s">
        <v>320</v>
      </c>
    </row>
    <row r="2235" spans="1:4" x14ac:dyDescent="0.25">
      <c r="A2235">
        <v>2530</v>
      </c>
      <c r="B2235" s="4" t="s">
        <v>20</v>
      </c>
      <c r="C2235" t="s">
        <v>12</v>
      </c>
      <c r="D2235" t="s">
        <v>320</v>
      </c>
    </row>
    <row r="2236" spans="1:4" x14ac:dyDescent="0.25">
      <c r="A2236">
        <v>2542</v>
      </c>
      <c r="B2236" s="4" t="s">
        <v>20</v>
      </c>
      <c r="C2236" t="s">
        <v>12</v>
      </c>
      <c r="D2236" t="s">
        <v>320</v>
      </c>
    </row>
    <row r="2237" spans="1:4" x14ac:dyDescent="0.25">
      <c r="A2237">
        <v>2543</v>
      </c>
      <c r="B2237" s="4" t="s">
        <v>20</v>
      </c>
      <c r="C2237" t="s">
        <v>12</v>
      </c>
      <c r="D2237" t="s">
        <v>320</v>
      </c>
    </row>
    <row r="2238" spans="1:4" x14ac:dyDescent="0.25">
      <c r="A2238">
        <v>2545</v>
      </c>
      <c r="B2238" s="4" t="s">
        <v>20</v>
      </c>
      <c r="C2238" t="s">
        <v>12</v>
      </c>
      <c r="D2238" t="s">
        <v>320</v>
      </c>
    </row>
    <row r="2239" spans="1:4" x14ac:dyDescent="0.25">
      <c r="A2239">
        <v>2559</v>
      </c>
      <c r="B2239" s="4" t="s">
        <v>11</v>
      </c>
      <c r="C2239" t="s">
        <v>12</v>
      </c>
      <c r="D2239" t="s">
        <v>320</v>
      </c>
    </row>
    <row r="2240" spans="1:4" x14ac:dyDescent="0.25">
      <c r="A2240">
        <v>2563</v>
      </c>
      <c r="B2240" s="4" t="s">
        <v>20</v>
      </c>
      <c r="C2240" t="s">
        <v>12</v>
      </c>
      <c r="D2240" t="s">
        <v>320</v>
      </c>
    </row>
    <row r="2241" spans="1:4" x14ac:dyDescent="0.25">
      <c r="A2241">
        <v>2569</v>
      </c>
      <c r="B2241" s="4" t="s">
        <v>20</v>
      </c>
      <c r="C2241" t="s">
        <v>12</v>
      </c>
      <c r="D2241" t="s">
        <v>320</v>
      </c>
    </row>
    <row r="2242" spans="1:4" x14ac:dyDescent="0.25">
      <c r="A2242">
        <v>2579</v>
      </c>
      <c r="B2242" s="4" t="s">
        <v>20</v>
      </c>
      <c r="C2242" t="s">
        <v>12</v>
      </c>
      <c r="D2242" t="s">
        <v>320</v>
      </c>
    </row>
    <row r="2243" spans="1:4" x14ac:dyDescent="0.25">
      <c r="A2243">
        <v>2584</v>
      </c>
      <c r="B2243" s="4" t="s">
        <v>20</v>
      </c>
      <c r="C2243" t="s">
        <v>26</v>
      </c>
      <c r="D2243" t="s">
        <v>320</v>
      </c>
    </row>
    <row r="2244" spans="1:4" x14ac:dyDescent="0.25">
      <c r="A2244">
        <v>2614</v>
      </c>
      <c r="B2244" s="4" t="s">
        <v>20</v>
      </c>
      <c r="C2244" t="s">
        <v>12</v>
      </c>
      <c r="D2244" t="s">
        <v>320</v>
      </c>
    </row>
    <row r="2245" spans="1:4" x14ac:dyDescent="0.25">
      <c r="A2245">
        <v>2619</v>
      </c>
      <c r="B2245" s="4" t="s">
        <v>20</v>
      </c>
      <c r="C2245" t="s">
        <v>12</v>
      </c>
      <c r="D2245" t="s">
        <v>320</v>
      </c>
    </row>
    <row r="2246" spans="1:4" x14ac:dyDescent="0.25">
      <c r="A2246">
        <v>2627</v>
      </c>
      <c r="B2246" s="4" t="s">
        <v>20</v>
      </c>
      <c r="C2246" t="s">
        <v>12</v>
      </c>
      <c r="D2246" t="s">
        <v>320</v>
      </c>
    </row>
    <row r="2247" spans="1:4" x14ac:dyDescent="0.25">
      <c r="A2247">
        <v>2699</v>
      </c>
      <c r="B2247" s="4" t="s">
        <v>20</v>
      </c>
      <c r="C2247" t="s">
        <v>12</v>
      </c>
      <c r="D2247" t="s">
        <v>320</v>
      </c>
    </row>
    <row r="2248" spans="1:4" x14ac:dyDescent="0.25">
      <c r="A2248">
        <v>2703</v>
      </c>
      <c r="B2248" s="4" t="s">
        <v>20</v>
      </c>
      <c r="C2248" t="s">
        <v>12</v>
      </c>
      <c r="D2248" t="s">
        <v>320</v>
      </c>
    </row>
    <row r="2249" spans="1:4" x14ac:dyDescent="0.25">
      <c r="A2249">
        <v>2727</v>
      </c>
      <c r="B2249" s="4" t="s">
        <v>20</v>
      </c>
      <c r="C2249" t="s">
        <v>12</v>
      </c>
      <c r="D2249" t="s">
        <v>320</v>
      </c>
    </row>
    <row r="2250" spans="1:4" x14ac:dyDescent="0.25">
      <c r="A2250">
        <v>2735</v>
      </c>
      <c r="B2250" s="4" t="s">
        <v>20</v>
      </c>
      <c r="C2250" t="s">
        <v>40</v>
      </c>
      <c r="D2250" t="s">
        <v>320</v>
      </c>
    </row>
    <row r="2251" spans="1:4" x14ac:dyDescent="0.25">
      <c r="A2251">
        <v>2739</v>
      </c>
      <c r="B2251" s="4" t="s">
        <v>20</v>
      </c>
      <c r="C2251" t="s">
        <v>83</v>
      </c>
      <c r="D2251" t="s">
        <v>320</v>
      </c>
    </row>
    <row r="2252" spans="1:4" x14ac:dyDescent="0.25">
      <c r="A2252">
        <v>2741</v>
      </c>
      <c r="B2252" s="4" t="s">
        <v>20</v>
      </c>
      <c r="C2252" t="s">
        <v>12</v>
      </c>
      <c r="D2252" t="s">
        <v>320</v>
      </c>
    </row>
    <row r="2253" spans="1:4" x14ac:dyDescent="0.25">
      <c r="A2253">
        <v>2748</v>
      </c>
      <c r="B2253" s="4" t="s">
        <v>20</v>
      </c>
      <c r="C2253" t="s">
        <v>40</v>
      </c>
      <c r="D2253" t="s">
        <v>320</v>
      </c>
    </row>
    <row r="2254" spans="1:4" x14ac:dyDescent="0.25">
      <c r="A2254">
        <v>2754</v>
      </c>
      <c r="B2254" s="4" t="s">
        <v>20</v>
      </c>
      <c r="C2254" t="s">
        <v>12</v>
      </c>
      <c r="D2254" t="s">
        <v>320</v>
      </c>
    </row>
    <row r="2255" spans="1:4" x14ac:dyDescent="0.25">
      <c r="A2255">
        <v>2773</v>
      </c>
      <c r="B2255" s="4" t="s">
        <v>20</v>
      </c>
      <c r="C2255" t="s">
        <v>12</v>
      </c>
      <c r="D2255" t="s">
        <v>320</v>
      </c>
    </row>
    <row r="2256" spans="1:4" x14ac:dyDescent="0.25">
      <c r="A2256">
        <v>2796</v>
      </c>
      <c r="B2256" s="4" t="s">
        <v>20</v>
      </c>
      <c r="C2256" t="s">
        <v>12</v>
      </c>
      <c r="D2256" t="s">
        <v>320</v>
      </c>
    </row>
    <row r="2257" spans="1:4" x14ac:dyDescent="0.25">
      <c r="A2257">
        <v>2807</v>
      </c>
      <c r="B2257" s="4" t="s">
        <v>20</v>
      </c>
      <c r="C2257" t="s">
        <v>12</v>
      </c>
      <c r="D2257" t="s">
        <v>320</v>
      </c>
    </row>
    <row r="2258" spans="1:4" x14ac:dyDescent="0.25">
      <c r="A2258">
        <v>2813</v>
      </c>
      <c r="B2258" s="4" t="s">
        <v>20</v>
      </c>
      <c r="C2258" t="s">
        <v>34</v>
      </c>
      <c r="D2258" t="s">
        <v>320</v>
      </c>
    </row>
    <row r="2259" spans="1:4" x14ac:dyDescent="0.25">
      <c r="A2259">
        <v>2831</v>
      </c>
      <c r="B2259" s="4" t="s">
        <v>20</v>
      </c>
      <c r="C2259" t="s">
        <v>12</v>
      </c>
      <c r="D2259" t="s">
        <v>320</v>
      </c>
    </row>
    <row r="2260" spans="1:4" x14ac:dyDescent="0.25">
      <c r="A2260">
        <v>2834</v>
      </c>
      <c r="B2260" s="4" t="s">
        <v>20</v>
      </c>
      <c r="C2260" t="s">
        <v>40</v>
      </c>
      <c r="D2260" t="s">
        <v>320</v>
      </c>
    </row>
    <row r="2261" spans="1:4" x14ac:dyDescent="0.25">
      <c r="A2261">
        <v>2838</v>
      </c>
      <c r="B2261" s="4" t="s">
        <v>20</v>
      </c>
      <c r="C2261" t="s">
        <v>12</v>
      </c>
      <c r="D2261" t="s">
        <v>320</v>
      </c>
    </row>
    <row r="2262" spans="1:4" x14ac:dyDescent="0.25">
      <c r="A2262">
        <v>2851</v>
      </c>
      <c r="B2262" s="4" t="s">
        <v>20</v>
      </c>
      <c r="C2262" t="s">
        <v>12</v>
      </c>
      <c r="D2262" t="s">
        <v>320</v>
      </c>
    </row>
    <row r="2263" spans="1:4" x14ac:dyDescent="0.25">
      <c r="A2263">
        <v>2853</v>
      </c>
      <c r="B2263" s="4" t="s">
        <v>20</v>
      </c>
      <c r="C2263" t="s">
        <v>12</v>
      </c>
      <c r="D2263" t="s">
        <v>320</v>
      </c>
    </row>
    <row r="2264" spans="1:4" x14ac:dyDescent="0.25">
      <c r="A2264">
        <v>2866</v>
      </c>
      <c r="B2264" s="4" t="s">
        <v>20</v>
      </c>
      <c r="C2264" t="s">
        <v>12</v>
      </c>
      <c r="D2264" t="s">
        <v>320</v>
      </c>
    </row>
    <row r="2265" spans="1:4" x14ac:dyDescent="0.25">
      <c r="A2265">
        <v>2873</v>
      </c>
      <c r="B2265" s="4" t="s">
        <v>20</v>
      </c>
      <c r="C2265" t="s">
        <v>34</v>
      </c>
      <c r="D2265" t="s">
        <v>320</v>
      </c>
    </row>
    <row r="2266" spans="1:4" x14ac:dyDescent="0.25">
      <c r="A2266">
        <v>2878</v>
      </c>
      <c r="B2266" s="4" t="s">
        <v>20</v>
      </c>
      <c r="C2266" t="s">
        <v>12</v>
      </c>
      <c r="D2266" t="s">
        <v>320</v>
      </c>
    </row>
    <row r="2267" spans="1:4" x14ac:dyDescent="0.25">
      <c r="A2267">
        <v>2883</v>
      </c>
      <c r="B2267" s="4" t="s">
        <v>20</v>
      </c>
      <c r="C2267" t="s">
        <v>12</v>
      </c>
      <c r="D2267" t="s">
        <v>320</v>
      </c>
    </row>
    <row r="2268" spans="1:4" x14ac:dyDescent="0.25">
      <c r="A2268">
        <v>2895</v>
      </c>
      <c r="B2268" s="4" t="s">
        <v>20</v>
      </c>
      <c r="C2268" t="s">
        <v>12</v>
      </c>
      <c r="D2268" t="s">
        <v>320</v>
      </c>
    </row>
    <row r="2269" spans="1:4" x14ac:dyDescent="0.25">
      <c r="A2269">
        <v>2897</v>
      </c>
      <c r="B2269" s="4" t="s">
        <v>20</v>
      </c>
      <c r="C2269" t="s">
        <v>12</v>
      </c>
      <c r="D2269" t="s">
        <v>320</v>
      </c>
    </row>
    <row r="2270" spans="1:4" x14ac:dyDescent="0.25">
      <c r="A2270">
        <v>2913</v>
      </c>
      <c r="B2270" s="4" t="s">
        <v>20</v>
      </c>
      <c r="C2270" t="s">
        <v>12</v>
      </c>
      <c r="D2270" t="s">
        <v>320</v>
      </c>
    </row>
    <row r="2271" spans="1:4" x14ac:dyDescent="0.25">
      <c r="A2271">
        <v>2928</v>
      </c>
      <c r="B2271" s="4" t="s">
        <v>20</v>
      </c>
      <c r="C2271" t="s">
        <v>12</v>
      </c>
      <c r="D2271" t="s">
        <v>320</v>
      </c>
    </row>
    <row r="2272" spans="1:4" x14ac:dyDescent="0.25">
      <c r="A2272">
        <v>2958</v>
      </c>
      <c r="B2272" s="4" t="s">
        <v>20</v>
      </c>
      <c r="C2272" t="s">
        <v>12</v>
      </c>
      <c r="D2272" t="s">
        <v>320</v>
      </c>
    </row>
    <row r="2273" spans="1:4" x14ac:dyDescent="0.25">
      <c r="A2273">
        <v>2963</v>
      </c>
      <c r="B2273" s="4" t="s">
        <v>20</v>
      </c>
      <c r="C2273" t="s">
        <v>12</v>
      </c>
      <c r="D2273" t="s">
        <v>320</v>
      </c>
    </row>
    <row r="2274" spans="1:4" x14ac:dyDescent="0.25">
      <c r="A2274">
        <v>2966</v>
      </c>
      <c r="B2274" s="4" t="s">
        <v>20</v>
      </c>
      <c r="C2274" t="s">
        <v>12</v>
      </c>
      <c r="D2274" t="s">
        <v>320</v>
      </c>
    </row>
    <row r="2275" spans="1:4" x14ac:dyDescent="0.25">
      <c r="A2275">
        <v>2969</v>
      </c>
      <c r="B2275" s="4" t="s">
        <v>20</v>
      </c>
      <c r="C2275" t="s">
        <v>12</v>
      </c>
      <c r="D2275" t="s">
        <v>320</v>
      </c>
    </row>
    <row r="2276" spans="1:4" x14ac:dyDescent="0.25">
      <c r="A2276">
        <v>2979</v>
      </c>
      <c r="B2276" s="4" t="s">
        <v>20</v>
      </c>
      <c r="C2276" t="s">
        <v>12</v>
      </c>
      <c r="D2276" t="s">
        <v>320</v>
      </c>
    </row>
    <row r="2277" spans="1:4" x14ac:dyDescent="0.25">
      <c r="A2277">
        <v>2980</v>
      </c>
      <c r="B2277" s="4" t="s">
        <v>20</v>
      </c>
      <c r="C2277" t="s">
        <v>12</v>
      </c>
      <c r="D2277" t="s">
        <v>320</v>
      </c>
    </row>
    <row r="2278" spans="1:4" x14ac:dyDescent="0.25">
      <c r="A2278">
        <v>2989</v>
      </c>
      <c r="B2278" s="4" t="s">
        <v>20</v>
      </c>
      <c r="C2278" t="s">
        <v>12</v>
      </c>
      <c r="D2278" t="s">
        <v>320</v>
      </c>
    </row>
    <row r="2279" spans="1:4" x14ac:dyDescent="0.25">
      <c r="A2279">
        <v>2998</v>
      </c>
      <c r="B2279" s="4" t="s">
        <v>20</v>
      </c>
      <c r="C2279" t="s">
        <v>12</v>
      </c>
      <c r="D2279" t="s">
        <v>320</v>
      </c>
    </row>
    <row r="2280" spans="1:4" x14ac:dyDescent="0.25">
      <c r="A2280">
        <v>3003</v>
      </c>
      <c r="B2280" s="4" t="s">
        <v>20</v>
      </c>
      <c r="C2280" t="s">
        <v>34</v>
      </c>
      <c r="D2280" t="s">
        <v>320</v>
      </c>
    </row>
    <row r="2281" spans="1:4" x14ac:dyDescent="0.25">
      <c r="A2281">
        <v>3005</v>
      </c>
      <c r="B2281" s="4" t="s">
        <v>20</v>
      </c>
      <c r="C2281" t="s">
        <v>12</v>
      </c>
      <c r="D2281" t="s">
        <v>320</v>
      </c>
    </row>
    <row r="2282" spans="1:4" x14ac:dyDescent="0.25">
      <c r="A2282">
        <v>3006</v>
      </c>
      <c r="B2282" s="4" t="s">
        <v>11</v>
      </c>
      <c r="C2282" t="s">
        <v>12</v>
      </c>
      <c r="D2282" t="s">
        <v>320</v>
      </c>
    </row>
    <row r="2283" spans="1:4" x14ac:dyDescent="0.25">
      <c r="A2283">
        <v>3011</v>
      </c>
      <c r="B2283" s="4" t="s">
        <v>20</v>
      </c>
      <c r="C2283" t="s">
        <v>40</v>
      </c>
      <c r="D2283" t="s">
        <v>320</v>
      </c>
    </row>
    <row r="2284" spans="1:4" x14ac:dyDescent="0.25">
      <c r="A2284">
        <v>3018</v>
      </c>
      <c r="B2284" s="4" t="s">
        <v>20</v>
      </c>
      <c r="C2284" t="s">
        <v>12</v>
      </c>
      <c r="D2284" t="s">
        <v>320</v>
      </c>
    </row>
    <row r="2285" spans="1:4" x14ac:dyDescent="0.25">
      <c r="A2285">
        <v>3036</v>
      </c>
      <c r="B2285" s="4" t="s">
        <v>20</v>
      </c>
      <c r="C2285" t="s">
        <v>12</v>
      </c>
      <c r="D2285" t="s">
        <v>320</v>
      </c>
    </row>
    <row r="2286" spans="1:4" x14ac:dyDescent="0.25">
      <c r="A2286">
        <v>3037</v>
      </c>
      <c r="B2286" s="4" t="s">
        <v>20</v>
      </c>
      <c r="C2286" t="s">
        <v>34</v>
      </c>
      <c r="D2286" t="s">
        <v>320</v>
      </c>
    </row>
    <row r="2287" spans="1:4" x14ac:dyDescent="0.25">
      <c r="A2287">
        <v>3049</v>
      </c>
      <c r="B2287" s="4" t="s">
        <v>20</v>
      </c>
      <c r="C2287" t="s">
        <v>12</v>
      </c>
      <c r="D2287" t="s">
        <v>320</v>
      </c>
    </row>
    <row r="2288" spans="1:4" x14ac:dyDescent="0.25">
      <c r="A2288">
        <v>3053</v>
      </c>
      <c r="B2288" s="4" t="s">
        <v>20</v>
      </c>
      <c r="C2288" t="s">
        <v>12</v>
      </c>
      <c r="D2288" t="s">
        <v>320</v>
      </c>
    </row>
    <row r="2289" spans="1:4" x14ac:dyDescent="0.25">
      <c r="A2289">
        <v>3054</v>
      </c>
      <c r="B2289" s="4" t="s">
        <v>20</v>
      </c>
      <c r="C2289" t="s">
        <v>12</v>
      </c>
      <c r="D2289" t="s">
        <v>320</v>
      </c>
    </row>
    <row r="2290" spans="1:4" x14ac:dyDescent="0.25">
      <c r="A2290">
        <v>3112</v>
      </c>
      <c r="B2290" s="4" t="s">
        <v>20</v>
      </c>
      <c r="C2290" t="s">
        <v>12</v>
      </c>
      <c r="D2290" t="s">
        <v>320</v>
      </c>
    </row>
    <row r="2291" spans="1:4" x14ac:dyDescent="0.25">
      <c r="A2291">
        <v>3124</v>
      </c>
      <c r="B2291" s="4" t="s">
        <v>20</v>
      </c>
      <c r="C2291" t="s">
        <v>34</v>
      </c>
      <c r="D2291" t="s">
        <v>320</v>
      </c>
    </row>
    <row r="2292" spans="1:4" x14ac:dyDescent="0.25">
      <c r="A2292">
        <v>3152</v>
      </c>
      <c r="B2292" s="4" t="s">
        <v>20</v>
      </c>
      <c r="C2292" t="s">
        <v>12</v>
      </c>
      <c r="D2292" t="s">
        <v>320</v>
      </c>
    </row>
    <row r="2293" spans="1:4" x14ac:dyDescent="0.25">
      <c r="A2293">
        <v>3158</v>
      </c>
      <c r="B2293" s="4" t="s">
        <v>20</v>
      </c>
      <c r="C2293" t="s">
        <v>34</v>
      </c>
      <c r="D2293" t="s">
        <v>320</v>
      </c>
    </row>
    <row r="2294" spans="1:4" x14ac:dyDescent="0.25">
      <c r="A2294">
        <v>3159</v>
      </c>
      <c r="B2294" s="4" t="s">
        <v>20</v>
      </c>
      <c r="C2294" t="s">
        <v>34</v>
      </c>
      <c r="D2294" t="s">
        <v>320</v>
      </c>
    </row>
    <row r="2295" spans="1:4" x14ac:dyDescent="0.25">
      <c r="A2295">
        <v>3161</v>
      </c>
      <c r="B2295" s="4" t="s">
        <v>20</v>
      </c>
      <c r="C2295" t="s">
        <v>12</v>
      </c>
      <c r="D2295" t="s">
        <v>320</v>
      </c>
    </row>
    <row r="2296" spans="1:4" x14ac:dyDescent="0.25">
      <c r="A2296">
        <v>3182</v>
      </c>
      <c r="B2296" s="4" t="s">
        <v>20</v>
      </c>
      <c r="C2296" t="s">
        <v>12</v>
      </c>
      <c r="D2296" t="s">
        <v>320</v>
      </c>
    </row>
    <row r="2297" spans="1:4" x14ac:dyDescent="0.25">
      <c r="A2297">
        <v>3206</v>
      </c>
      <c r="B2297" s="4" t="s">
        <v>20</v>
      </c>
      <c r="C2297" t="s">
        <v>12</v>
      </c>
      <c r="D2297" t="s">
        <v>320</v>
      </c>
    </row>
    <row r="2298" spans="1:4" x14ac:dyDescent="0.25">
      <c r="A2298">
        <v>3212</v>
      </c>
      <c r="B2298" s="4" t="s">
        <v>20</v>
      </c>
      <c r="C2298" t="s">
        <v>12</v>
      </c>
      <c r="D2298" t="s">
        <v>320</v>
      </c>
    </row>
    <row r="2299" spans="1:4" x14ac:dyDescent="0.25">
      <c r="A2299">
        <v>3255</v>
      </c>
      <c r="B2299" s="4" t="s">
        <v>20</v>
      </c>
      <c r="C2299" t="s">
        <v>12</v>
      </c>
      <c r="D2299" t="s">
        <v>320</v>
      </c>
    </row>
    <row r="2300" spans="1:4" x14ac:dyDescent="0.25">
      <c r="A2300">
        <v>3259</v>
      </c>
      <c r="B2300" s="4" t="s">
        <v>20</v>
      </c>
      <c r="C2300" t="s">
        <v>12</v>
      </c>
      <c r="D2300" t="s">
        <v>320</v>
      </c>
    </row>
    <row r="2301" spans="1:4" x14ac:dyDescent="0.25">
      <c r="A2301">
        <v>3278</v>
      </c>
      <c r="B2301" s="4" t="s">
        <v>20</v>
      </c>
      <c r="C2301" t="s">
        <v>12</v>
      </c>
      <c r="D2301" t="s">
        <v>320</v>
      </c>
    </row>
    <row r="2302" spans="1:4" x14ac:dyDescent="0.25">
      <c r="A2302">
        <v>3287</v>
      </c>
      <c r="B2302" s="4" t="s">
        <v>20</v>
      </c>
      <c r="C2302" t="s">
        <v>12</v>
      </c>
      <c r="D2302" t="s">
        <v>320</v>
      </c>
    </row>
    <row r="2303" spans="1:4" x14ac:dyDescent="0.25">
      <c r="A2303">
        <v>3289</v>
      </c>
      <c r="B2303" s="4" t="s">
        <v>20</v>
      </c>
      <c r="C2303" t="s">
        <v>12</v>
      </c>
      <c r="D2303" t="s">
        <v>320</v>
      </c>
    </row>
    <row r="2304" spans="1:4" x14ac:dyDescent="0.25">
      <c r="A2304">
        <v>3319</v>
      </c>
      <c r="B2304" s="4" t="s">
        <v>20</v>
      </c>
      <c r="C2304" t="s">
        <v>12</v>
      </c>
      <c r="D2304" t="s">
        <v>320</v>
      </c>
    </row>
    <row r="2305" spans="1:4" x14ac:dyDescent="0.25">
      <c r="A2305">
        <v>3320</v>
      </c>
      <c r="B2305" s="4" t="s">
        <v>20</v>
      </c>
      <c r="C2305" t="s">
        <v>12</v>
      </c>
      <c r="D2305" t="s">
        <v>320</v>
      </c>
    </row>
    <row r="2306" spans="1:4" x14ac:dyDescent="0.25">
      <c r="A2306">
        <v>3321</v>
      </c>
      <c r="B2306" s="4" t="s">
        <v>20</v>
      </c>
      <c r="C2306" t="s">
        <v>12</v>
      </c>
      <c r="D2306" t="s">
        <v>320</v>
      </c>
    </row>
    <row r="2307" spans="1:4" x14ac:dyDescent="0.25">
      <c r="A2307">
        <v>3329</v>
      </c>
      <c r="B2307" s="4" t="s">
        <v>20</v>
      </c>
      <c r="C2307" t="s">
        <v>34</v>
      </c>
      <c r="D2307" t="s">
        <v>320</v>
      </c>
    </row>
    <row r="2308" spans="1:4" x14ac:dyDescent="0.25">
      <c r="A2308">
        <v>3338</v>
      </c>
      <c r="B2308" s="4" t="s">
        <v>20</v>
      </c>
      <c r="C2308" t="s">
        <v>40</v>
      </c>
      <c r="D2308" t="s">
        <v>320</v>
      </c>
    </row>
    <row r="2309" spans="1:4" x14ac:dyDescent="0.25">
      <c r="A2309">
        <v>3346</v>
      </c>
      <c r="B2309" s="4" t="s">
        <v>20</v>
      </c>
      <c r="C2309" t="s">
        <v>34</v>
      </c>
      <c r="D2309" t="s">
        <v>320</v>
      </c>
    </row>
    <row r="2310" spans="1:4" x14ac:dyDescent="0.25">
      <c r="A2310">
        <v>3354</v>
      </c>
      <c r="B2310" s="4" t="s">
        <v>20</v>
      </c>
      <c r="C2310" t="s">
        <v>12</v>
      </c>
      <c r="D2310" t="s">
        <v>320</v>
      </c>
    </row>
    <row r="2311" spans="1:4" x14ac:dyDescent="0.25">
      <c r="A2311">
        <v>3364</v>
      </c>
      <c r="B2311" s="4" t="s">
        <v>20</v>
      </c>
      <c r="C2311" t="s">
        <v>34</v>
      </c>
      <c r="D2311" t="s">
        <v>320</v>
      </c>
    </row>
    <row r="2312" spans="1:4" x14ac:dyDescent="0.25">
      <c r="A2312">
        <v>3367</v>
      </c>
      <c r="B2312" s="4" t="s">
        <v>20</v>
      </c>
      <c r="C2312" t="s">
        <v>12</v>
      </c>
      <c r="D2312" t="s">
        <v>320</v>
      </c>
    </row>
    <row r="2313" spans="1:4" x14ac:dyDescent="0.25">
      <c r="A2313">
        <v>3373</v>
      </c>
      <c r="B2313" s="4" t="s">
        <v>20</v>
      </c>
      <c r="C2313" t="s">
        <v>12</v>
      </c>
      <c r="D2313" t="s">
        <v>320</v>
      </c>
    </row>
    <row r="2314" spans="1:4" x14ac:dyDescent="0.25">
      <c r="A2314">
        <v>3379</v>
      </c>
      <c r="B2314" s="4" t="s">
        <v>20</v>
      </c>
      <c r="C2314" t="s">
        <v>12</v>
      </c>
      <c r="D2314" t="s">
        <v>320</v>
      </c>
    </row>
    <row r="2315" spans="1:4" x14ac:dyDescent="0.25">
      <c r="A2315">
        <v>3396</v>
      </c>
      <c r="B2315" s="4" t="s">
        <v>20</v>
      </c>
      <c r="C2315" t="s">
        <v>12</v>
      </c>
      <c r="D2315" t="s">
        <v>320</v>
      </c>
    </row>
    <row r="2316" spans="1:4" x14ac:dyDescent="0.25">
      <c r="A2316">
        <v>3414</v>
      </c>
      <c r="B2316" s="4" t="s">
        <v>20</v>
      </c>
      <c r="C2316" t="s">
        <v>34</v>
      </c>
      <c r="D2316" t="s">
        <v>320</v>
      </c>
    </row>
    <row r="2317" spans="1:4" x14ac:dyDescent="0.25">
      <c r="A2317">
        <v>3417</v>
      </c>
      <c r="B2317" s="4" t="s">
        <v>20</v>
      </c>
      <c r="C2317" t="s">
        <v>12</v>
      </c>
      <c r="D2317" t="s">
        <v>320</v>
      </c>
    </row>
    <row r="2318" spans="1:4" x14ac:dyDescent="0.25">
      <c r="A2318">
        <v>3419</v>
      </c>
      <c r="B2318" s="4" t="s">
        <v>20</v>
      </c>
      <c r="C2318" t="s">
        <v>34</v>
      </c>
      <c r="D2318" t="s">
        <v>320</v>
      </c>
    </row>
    <row r="2319" spans="1:4" x14ac:dyDescent="0.25">
      <c r="A2319">
        <v>3422</v>
      </c>
      <c r="B2319" s="4" t="s">
        <v>20</v>
      </c>
      <c r="C2319" t="s">
        <v>34</v>
      </c>
      <c r="D2319" t="s">
        <v>320</v>
      </c>
    </row>
    <row r="2320" spans="1:4" x14ac:dyDescent="0.25">
      <c r="A2320">
        <v>3423</v>
      </c>
      <c r="B2320" s="4" t="s">
        <v>20</v>
      </c>
      <c r="C2320" t="s">
        <v>12</v>
      </c>
      <c r="D2320" t="s">
        <v>320</v>
      </c>
    </row>
    <row r="2321" spans="1:4" x14ac:dyDescent="0.25">
      <c r="A2321">
        <v>3440</v>
      </c>
      <c r="B2321" s="4" t="s">
        <v>20</v>
      </c>
      <c r="C2321" t="s">
        <v>12</v>
      </c>
      <c r="D2321" t="s">
        <v>320</v>
      </c>
    </row>
    <row r="2322" spans="1:4" x14ac:dyDescent="0.25">
      <c r="A2322">
        <v>3441</v>
      </c>
      <c r="B2322" s="4" t="s">
        <v>20</v>
      </c>
      <c r="C2322" t="s">
        <v>12</v>
      </c>
      <c r="D2322" t="s">
        <v>320</v>
      </c>
    </row>
    <row r="2323" spans="1:4" x14ac:dyDescent="0.25">
      <c r="A2323">
        <v>3446</v>
      </c>
      <c r="B2323" s="4" t="s">
        <v>20</v>
      </c>
      <c r="C2323" t="s">
        <v>12</v>
      </c>
      <c r="D2323" t="s">
        <v>320</v>
      </c>
    </row>
    <row r="2324" spans="1:4" x14ac:dyDescent="0.25">
      <c r="A2324">
        <v>3455</v>
      </c>
      <c r="B2324" s="4" t="s">
        <v>20</v>
      </c>
      <c r="C2324" t="s">
        <v>12</v>
      </c>
      <c r="D2324" t="s">
        <v>320</v>
      </c>
    </row>
    <row r="2325" spans="1:4" x14ac:dyDescent="0.25">
      <c r="A2325">
        <v>3458</v>
      </c>
      <c r="B2325" s="4" t="s">
        <v>20</v>
      </c>
      <c r="C2325" t="s">
        <v>12</v>
      </c>
      <c r="D2325" t="s">
        <v>320</v>
      </c>
    </row>
    <row r="2326" spans="1:4" x14ac:dyDescent="0.25">
      <c r="A2326">
        <v>3467</v>
      </c>
      <c r="B2326" s="4" t="s">
        <v>20</v>
      </c>
      <c r="C2326" t="s">
        <v>34</v>
      </c>
      <c r="D2326" t="s">
        <v>320</v>
      </c>
    </row>
    <row r="2327" spans="1:4" x14ac:dyDescent="0.25">
      <c r="A2327">
        <v>3470</v>
      </c>
      <c r="B2327" s="4" t="s">
        <v>11</v>
      </c>
      <c r="C2327" t="s">
        <v>12</v>
      </c>
      <c r="D2327" t="s">
        <v>320</v>
      </c>
    </row>
    <row r="2328" spans="1:4" x14ac:dyDescent="0.25">
      <c r="A2328">
        <v>3479</v>
      </c>
      <c r="B2328" s="4" t="s">
        <v>20</v>
      </c>
      <c r="C2328" t="s">
        <v>12</v>
      </c>
      <c r="D2328" t="s">
        <v>320</v>
      </c>
    </row>
    <row r="2329" spans="1:4" x14ac:dyDescent="0.25">
      <c r="A2329">
        <v>3481</v>
      </c>
      <c r="B2329" s="4" t="s">
        <v>20</v>
      </c>
      <c r="C2329" t="s">
        <v>12</v>
      </c>
      <c r="D2329" t="s">
        <v>320</v>
      </c>
    </row>
    <row r="2330" spans="1:4" x14ac:dyDescent="0.25">
      <c r="A2330">
        <v>3482</v>
      </c>
      <c r="B2330" s="4" t="s">
        <v>20</v>
      </c>
      <c r="C2330" t="s">
        <v>34</v>
      </c>
      <c r="D2330" t="s">
        <v>320</v>
      </c>
    </row>
    <row r="2331" spans="1:4" x14ac:dyDescent="0.25">
      <c r="A2331">
        <v>3495</v>
      </c>
      <c r="B2331" s="4" t="s">
        <v>20</v>
      </c>
      <c r="C2331" t="s">
        <v>12</v>
      </c>
      <c r="D2331" t="s">
        <v>320</v>
      </c>
    </row>
    <row r="2332" spans="1:4" x14ac:dyDescent="0.25">
      <c r="A2332">
        <v>3553</v>
      </c>
      <c r="B2332" s="4" t="s">
        <v>20</v>
      </c>
      <c r="C2332" t="s">
        <v>12</v>
      </c>
      <c r="D2332" t="s">
        <v>320</v>
      </c>
    </row>
    <row r="2333" spans="1:4" x14ac:dyDescent="0.25">
      <c r="A2333">
        <v>3560</v>
      </c>
      <c r="B2333" s="4" t="s">
        <v>20</v>
      </c>
      <c r="C2333" t="s">
        <v>12</v>
      </c>
      <c r="D2333" t="s">
        <v>320</v>
      </c>
    </row>
    <row r="2334" spans="1:4" x14ac:dyDescent="0.25">
      <c r="A2334">
        <v>3562</v>
      </c>
      <c r="B2334" s="4" t="s">
        <v>20</v>
      </c>
      <c r="C2334" t="s">
        <v>34</v>
      </c>
      <c r="D2334" t="s">
        <v>320</v>
      </c>
    </row>
    <row r="2335" spans="1:4" x14ac:dyDescent="0.25">
      <c r="A2335">
        <v>3568</v>
      </c>
      <c r="B2335" s="4" t="s">
        <v>20</v>
      </c>
      <c r="C2335" t="s">
        <v>12</v>
      </c>
      <c r="D2335" t="s">
        <v>320</v>
      </c>
    </row>
    <row r="2336" spans="1:4" x14ac:dyDescent="0.25">
      <c r="A2336">
        <v>3573</v>
      </c>
      <c r="B2336" s="4" t="s">
        <v>20</v>
      </c>
      <c r="C2336" t="s">
        <v>12</v>
      </c>
      <c r="D2336" t="s">
        <v>320</v>
      </c>
    </row>
    <row r="2337" spans="1:4" x14ac:dyDescent="0.25">
      <c r="A2337">
        <v>3575</v>
      </c>
      <c r="B2337" s="4" t="s">
        <v>20</v>
      </c>
      <c r="C2337" t="s">
        <v>34</v>
      </c>
      <c r="D2337" t="s">
        <v>320</v>
      </c>
    </row>
    <row r="2338" spans="1:4" x14ac:dyDescent="0.25">
      <c r="A2338">
        <v>3578</v>
      </c>
      <c r="B2338" s="4" t="s">
        <v>20</v>
      </c>
      <c r="C2338" t="s">
        <v>34</v>
      </c>
      <c r="D2338" t="s">
        <v>320</v>
      </c>
    </row>
  </sheetData>
  <autoFilter ref="A1:D2338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FF"/>
  </sheetPr>
  <dimension ref="A1:N2338"/>
  <sheetViews>
    <sheetView workbookViewId="0">
      <selection activeCell="F1" sqref="F1"/>
    </sheetView>
  </sheetViews>
  <sheetFormatPr defaultColWidth="8.85546875" defaultRowHeight="15" x14ac:dyDescent="0.25"/>
  <cols>
    <col min="1" max="1" width="5" bestFit="1" customWidth="1"/>
    <col min="2" max="2" width="41.42578125" style="4" bestFit="1" customWidth="1"/>
    <col min="3" max="3" width="20.42578125" bestFit="1" customWidth="1"/>
    <col min="4" max="4" width="13.28515625" bestFit="1" customWidth="1"/>
    <col min="5" max="5" width="13.28515625" customWidth="1"/>
    <col min="6" max="6" width="55.5703125" bestFit="1" customWidth="1"/>
    <col min="7" max="7" width="20" bestFit="1" customWidth="1"/>
    <col min="8" max="8" width="10.42578125" bestFit="1" customWidth="1"/>
    <col min="9" max="9" width="12" bestFit="1" customWidth="1"/>
    <col min="10" max="11" width="10.140625" bestFit="1" customWidth="1"/>
    <col min="12" max="12" width="10.42578125" bestFit="1" customWidth="1"/>
    <col min="13" max="13" width="9" bestFit="1" customWidth="1"/>
    <col min="14" max="14" width="15" style="30" bestFit="1" customWidth="1"/>
  </cols>
  <sheetData>
    <row r="1" spans="1:14" x14ac:dyDescent="0.25">
      <c r="A1" t="s">
        <v>285</v>
      </c>
      <c r="B1" s="4" t="s">
        <v>3</v>
      </c>
      <c r="C1" t="s">
        <v>4</v>
      </c>
      <c r="D1" t="s">
        <v>10</v>
      </c>
      <c r="E1" s="4" t="s">
        <v>0</v>
      </c>
      <c r="F1" t="s">
        <v>1</v>
      </c>
      <c r="G1" t="s">
        <v>2</v>
      </c>
      <c r="H1" t="s">
        <v>354</v>
      </c>
      <c r="I1" t="s">
        <v>5</v>
      </c>
      <c r="J1" t="s">
        <v>6</v>
      </c>
      <c r="K1" t="s">
        <v>7</v>
      </c>
      <c r="L1" t="s">
        <v>8</v>
      </c>
      <c r="M1" s="4" t="s">
        <v>9</v>
      </c>
      <c r="N1" s="29" t="s">
        <v>319</v>
      </c>
    </row>
    <row r="2" spans="1:14" x14ac:dyDescent="0.25">
      <c r="A2">
        <v>2243</v>
      </c>
      <c r="B2" s="4" t="s">
        <v>206</v>
      </c>
      <c r="C2" t="s">
        <v>37</v>
      </c>
      <c r="D2" s="1">
        <v>25472</v>
      </c>
      <c r="E2" s="1" t="s">
        <v>20</v>
      </c>
      <c r="F2" s="1" t="s">
        <v>12</v>
      </c>
      <c r="G2" s="1" t="s">
        <v>321</v>
      </c>
      <c r="H2">
        <v>0</v>
      </c>
      <c r="I2" t="s">
        <v>39</v>
      </c>
      <c r="J2">
        <f>VLOOKUP(A2,'Salary info'!A2:C2338,3,FALSE)</f>
        <v>53300</v>
      </c>
      <c r="K2">
        <f>VLOOKUP(A2,'Salary info'!A2:D2338,4,FALSE)</f>
        <v>76200</v>
      </c>
      <c r="L2">
        <f>VLOOKUP(A2,'Salary info'!A2:E2338,5,FALSE)</f>
        <v>99100</v>
      </c>
      <c r="M2" t="str">
        <f>VLOOKUP(A2,'Salary info'!A2:F2338,6,FALSE)</f>
        <v>Salaried</v>
      </c>
      <c r="N2" s="30">
        <f>VLOOKUP(A2,'Salary info'!A2:G2338,7,FALSE)</f>
        <v>69997.5</v>
      </c>
    </row>
    <row r="3" spans="1:14" x14ac:dyDescent="0.25">
      <c r="A3">
        <v>2242</v>
      </c>
      <c r="B3" s="4" t="s">
        <v>269</v>
      </c>
      <c r="C3" t="s">
        <v>32</v>
      </c>
      <c r="D3" s="1">
        <v>26816</v>
      </c>
      <c r="E3" s="1" t="s">
        <v>20</v>
      </c>
      <c r="F3" s="1" t="s">
        <v>12</v>
      </c>
      <c r="G3" s="1" t="s">
        <v>320</v>
      </c>
      <c r="H3">
        <v>0</v>
      </c>
      <c r="I3" t="s">
        <v>36</v>
      </c>
      <c r="J3">
        <f>VLOOKUP(A3,'Salary info'!A3:C2339,3,FALSE)</f>
        <v>30000</v>
      </c>
      <c r="K3">
        <f>VLOOKUP(A3,'Salary info'!A3:D2339,4,FALSE)</f>
        <v>40000</v>
      </c>
      <c r="L3">
        <f>VLOOKUP(A3,'Salary info'!A3:E2339,5,FALSE)</f>
        <v>50000</v>
      </c>
      <c r="M3" t="str">
        <f>VLOOKUP(A3,'Salary info'!A3:F2339,6,FALSE)</f>
        <v>Hourly</v>
      </c>
      <c r="N3" s="30">
        <f>VLOOKUP(A3,'Salary info'!A3:G2339,7,FALSE)</f>
        <v>16.047999999999998</v>
      </c>
    </row>
    <row r="4" spans="1:14" x14ac:dyDescent="0.25">
      <c r="A4">
        <v>1331</v>
      </c>
      <c r="B4" s="4" t="s">
        <v>170</v>
      </c>
      <c r="C4" t="s">
        <v>30</v>
      </c>
      <c r="D4" s="1">
        <v>27050</v>
      </c>
      <c r="E4" s="1" t="s">
        <v>11</v>
      </c>
      <c r="F4" s="1" t="s">
        <v>26</v>
      </c>
      <c r="G4" s="1" t="s">
        <v>321</v>
      </c>
      <c r="H4">
        <v>0</v>
      </c>
      <c r="I4" t="s">
        <v>15</v>
      </c>
      <c r="J4">
        <f>VLOOKUP(A4,'Salary info'!A4:C2340,3,FALSE)</f>
        <v>44500</v>
      </c>
      <c r="K4">
        <f>VLOOKUP(A4,'Salary info'!A4:D2340,4,FALSE)</f>
        <v>63500</v>
      </c>
      <c r="L4">
        <f>VLOOKUP(A4,'Salary info'!A4:E2340,5,FALSE)</f>
        <v>82600</v>
      </c>
      <c r="M4" t="str">
        <f>VLOOKUP(A4,'Salary info'!A4:F2340,6,FALSE)</f>
        <v>Salaried</v>
      </c>
      <c r="N4" s="30">
        <f>VLOOKUP(A4,'Salary info'!A4:G2340,7,FALSE)</f>
        <v>57034.999999999993</v>
      </c>
    </row>
    <row r="5" spans="1:14" x14ac:dyDescent="0.25">
      <c r="A5">
        <v>452</v>
      </c>
      <c r="B5" s="4" t="s">
        <v>220</v>
      </c>
      <c r="C5" t="s">
        <v>46</v>
      </c>
      <c r="D5" s="1">
        <v>28408</v>
      </c>
      <c r="E5" s="1" t="s">
        <v>11</v>
      </c>
      <c r="F5" s="1" t="s">
        <v>12</v>
      </c>
      <c r="G5" s="1" t="s">
        <v>321</v>
      </c>
      <c r="H5">
        <v>0</v>
      </c>
      <c r="I5" t="s">
        <v>68</v>
      </c>
      <c r="J5">
        <f>VLOOKUP(A5,'Salary info'!A5:C2341,3,FALSE)</f>
        <v>37000</v>
      </c>
      <c r="K5">
        <f>VLOOKUP(A5,'Salary info'!A5:D2341,4,FALSE)</f>
        <v>52900</v>
      </c>
      <c r="L5">
        <f>VLOOKUP(A5,'Salary info'!A5:E2341,5,FALSE)</f>
        <v>68800</v>
      </c>
      <c r="M5" t="str">
        <f>VLOOKUP(A5,'Salary info'!A5:F2341,6,FALSE)</f>
        <v>Salaried</v>
      </c>
      <c r="N5" s="30">
        <f>VLOOKUP(A5,'Salary info'!A5:G2341,7,FALSE)</f>
        <v>45134.999999999993</v>
      </c>
    </row>
    <row r="6" spans="1:14" x14ac:dyDescent="0.25">
      <c r="A6">
        <v>3577</v>
      </c>
      <c r="B6" s="4" t="s">
        <v>172</v>
      </c>
      <c r="C6" t="s">
        <v>59</v>
      </c>
      <c r="D6" s="1">
        <v>28464</v>
      </c>
      <c r="E6" s="1" t="s">
        <v>11</v>
      </c>
      <c r="F6" s="1" t="s">
        <v>12</v>
      </c>
      <c r="G6" s="1" t="s">
        <v>321</v>
      </c>
      <c r="H6">
        <v>0</v>
      </c>
      <c r="I6" t="s">
        <v>68</v>
      </c>
      <c r="J6">
        <f>VLOOKUP(A6,'Salary info'!A6:C2342,3,FALSE)</f>
        <v>37000</v>
      </c>
      <c r="K6">
        <f>VLOOKUP(A6,'Salary info'!A6:D2342,4,FALSE)</f>
        <v>52900</v>
      </c>
      <c r="L6">
        <f>VLOOKUP(A6,'Salary info'!A6:E2342,5,FALSE)</f>
        <v>68800</v>
      </c>
      <c r="M6" t="str">
        <f>VLOOKUP(A6,'Salary info'!A6:F2342,6,FALSE)</f>
        <v>Salaried</v>
      </c>
      <c r="N6" s="30">
        <f>VLOOKUP(A6,'Salary info'!A6:G2342,7,FALSE)</f>
        <v>50149.999999999993</v>
      </c>
    </row>
    <row r="7" spans="1:14" x14ac:dyDescent="0.25">
      <c r="A7">
        <v>3568</v>
      </c>
      <c r="B7" s="4" t="s">
        <v>96</v>
      </c>
      <c r="C7" t="s">
        <v>64</v>
      </c>
      <c r="D7" s="1">
        <v>28522</v>
      </c>
      <c r="E7" s="1" t="s">
        <v>20</v>
      </c>
      <c r="F7" s="1" t="s">
        <v>12</v>
      </c>
      <c r="G7" s="1" t="s">
        <v>320</v>
      </c>
      <c r="H7">
        <v>0</v>
      </c>
      <c r="I7" t="s">
        <v>73</v>
      </c>
      <c r="J7">
        <f>VLOOKUP(A7,'Salary info'!A7:C2343,3,FALSE)</f>
        <v>92300</v>
      </c>
      <c r="K7">
        <f>VLOOKUP(A7,'Salary info'!A7:D2343,4,FALSE)</f>
        <v>131800</v>
      </c>
      <c r="L7">
        <f>VLOOKUP(A7,'Salary info'!A7:E2343,5,FALSE)</f>
        <v>171300</v>
      </c>
      <c r="M7" t="str">
        <f>VLOOKUP(A7,'Salary info'!A7:F2343,6,FALSE)</f>
        <v>Hourly</v>
      </c>
      <c r="N7" s="30">
        <f>VLOOKUP(A7,'Salary info'!A7:G2343,7,FALSE)</f>
        <v>155.54999999999998</v>
      </c>
    </row>
    <row r="8" spans="1:14" x14ac:dyDescent="0.25">
      <c r="A8">
        <v>3138</v>
      </c>
      <c r="B8" s="4" t="s">
        <v>175</v>
      </c>
      <c r="C8" t="s">
        <v>64</v>
      </c>
      <c r="D8" s="1">
        <v>28534</v>
      </c>
      <c r="E8" s="1" t="s">
        <v>20</v>
      </c>
      <c r="F8" s="1" t="s">
        <v>12</v>
      </c>
      <c r="G8" s="1" t="s">
        <v>321</v>
      </c>
      <c r="H8">
        <v>4666.5</v>
      </c>
      <c r="I8" t="s">
        <v>25</v>
      </c>
      <c r="J8">
        <f>VLOOKUP(A8,'Salary info'!A8:C2344,3,FALSE)</f>
        <v>76900</v>
      </c>
      <c r="K8">
        <f>VLOOKUP(A8,'Salary info'!A8:D2344,4,FALSE)</f>
        <v>109800</v>
      </c>
      <c r="L8">
        <f>VLOOKUP(A8,'Salary info'!A8:E2344,5,FALSE)</f>
        <v>142700</v>
      </c>
      <c r="M8" t="str">
        <f>VLOOKUP(A8,'Salary info'!A8:F2344,6,FALSE)</f>
        <v>Salaried</v>
      </c>
      <c r="N8" s="30">
        <f>VLOOKUP(A8,'Salary info'!A8:G2344,7,FALSE)</f>
        <v>93330</v>
      </c>
    </row>
    <row r="9" spans="1:14" x14ac:dyDescent="0.25">
      <c r="A9">
        <v>3135</v>
      </c>
      <c r="B9" s="4" t="s">
        <v>106</v>
      </c>
      <c r="C9" t="s">
        <v>14</v>
      </c>
      <c r="D9" s="1">
        <v>28590</v>
      </c>
      <c r="E9" s="1" t="s">
        <v>20</v>
      </c>
      <c r="F9" s="1" t="s">
        <v>12</v>
      </c>
      <c r="G9" s="1" t="s">
        <v>321</v>
      </c>
      <c r="H9">
        <v>27080.999999999996</v>
      </c>
      <c r="I9" t="s">
        <v>107</v>
      </c>
      <c r="J9">
        <f>VLOOKUP(A9,'Salary info'!A9:C2345,3,FALSE)</f>
        <v>106100</v>
      </c>
      <c r="K9">
        <f>VLOOKUP(A9,'Salary info'!A9:D2345,4,FALSE)</f>
        <v>151600</v>
      </c>
      <c r="L9">
        <f>VLOOKUP(A9,'Salary info'!A9:E2345,5,FALSE)</f>
        <v>197100</v>
      </c>
      <c r="M9" t="str">
        <f>VLOOKUP(A9,'Salary info'!A9:F2345,6,FALSE)</f>
        <v>Salaried</v>
      </c>
      <c r="N9" s="30">
        <f>VLOOKUP(A9,'Salary info'!A9:G2345,7,FALSE)</f>
        <v>180539.99999999997</v>
      </c>
    </row>
    <row r="10" spans="1:14" x14ac:dyDescent="0.25">
      <c r="A10">
        <v>2701</v>
      </c>
      <c r="B10" s="4" t="s">
        <v>112</v>
      </c>
      <c r="C10" t="s">
        <v>21</v>
      </c>
      <c r="D10" s="1">
        <v>28803</v>
      </c>
      <c r="E10" s="1" t="s">
        <v>20</v>
      </c>
      <c r="F10" s="1" t="s">
        <v>34</v>
      </c>
      <c r="G10" s="1" t="s">
        <v>321</v>
      </c>
      <c r="H10">
        <v>4636</v>
      </c>
      <c r="I10" t="s">
        <v>104</v>
      </c>
      <c r="J10">
        <f>VLOOKUP(A10,'Salary info'!A10:C2346,3,FALSE)</f>
        <v>88400</v>
      </c>
      <c r="K10">
        <f>VLOOKUP(A10,'Salary info'!A10:D2346,4,FALSE)</f>
        <v>126300</v>
      </c>
      <c r="L10">
        <f>VLOOKUP(A10,'Salary info'!A10:E2346,5,FALSE)</f>
        <v>164200</v>
      </c>
      <c r="M10" t="str">
        <f>VLOOKUP(A10,'Salary info'!A10:F2346,6,FALSE)</f>
        <v>Salaried</v>
      </c>
      <c r="N10" s="30">
        <f>VLOOKUP(A10,'Salary info'!A10:G2346,7,FALSE)</f>
        <v>92720</v>
      </c>
    </row>
    <row r="11" spans="1:14" x14ac:dyDescent="0.25">
      <c r="A11">
        <v>1801</v>
      </c>
      <c r="B11" s="4" t="s">
        <v>241</v>
      </c>
      <c r="C11" t="s">
        <v>163</v>
      </c>
      <c r="D11" s="1">
        <v>28915</v>
      </c>
      <c r="E11" s="1" t="s">
        <v>20</v>
      </c>
      <c r="F11" s="1" t="s">
        <v>12</v>
      </c>
      <c r="G11" s="1" t="s">
        <v>320</v>
      </c>
      <c r="H11">
        <v>0</v>
      </c>
      <c r="I11" t="s">
        <v>33</v>
      </c>
      <c r="J11">
        <f>VLOOKUP(A11,'Salary info'!A11:C2347,3,FALSE)</f>
        <v>22600</v>
      </c>
      <c r="K11">
        <f>VLOOKUP(A11,'Salary info'!A11:D2347,4,FALSE)</f>
        <v>30100</v>
      </c>
      <c r="L11">
        <f>VLOOKUP(A11,'Salary info'!A11:E2347,5,FALSE)</f>
        <v>37600</v>
      </c>
      <c r="M11" t="str">
        <f>VLOOKUP(A11,'Salary info'!A11:F2347,6,FALSE)</f>
        <v>Hourly</v>
      </c>
      <c r="N11" s="30">
        <f>VLOOKUP(A11,'Salary info'!A11:G2347,7,FALSE)</f>
        <v>10.971459999999999</v>
      </c>
    </row>
    <row r="12" spans="1:14" x14ac:dyDescent="0.25">
      <c r="A12">
        <v>880</v>
      </c>
      <c r="B12" s="4" t="s">
        <v>268</v>
      </c>
      <c r="C12" t="s">
        <v>46</v>
      </c>
      <c r="D12" s="1">
        <v>29000</v>
      </c>
      <c r="E12" s="1" t="s">
        <v>20</v>
      </c>
      <c r="F12" s="1" t="s">
        <v>12</v>
      </c>
      <c r="G12" s="1" t="s">
        <v>320</v>
      </c>
      <c r="H12">
        <v>0</v>
      </c>
      <c r="I12" t="s">
        <v>38</v>
      </c>
      <c r="J12">
        <f>VLOOKUP(A12,'Salary info'!A12:C2348,3,FALSE)</f>
        <v>16900</v>
      </c>
      <c r="K12">
        <f>VLOOKUP(A12,'Salary info'!A12:D2348,4,FALSE)</f>
        <v>22500</v>
      </c>
      <c r="L12">
        <f>VLOOKUP(A12,'Salary info'!A12:E2348,5,FALSE)</f>
        <v>28100</v>
      </c>
      <c r="M12" t="str">
        <f>VLOOKUP(A12,'Salary info'!A12:F2348,6,FALSE)</f>
        <v>Hourly</v>
      </c>
      <c r="N12" s="30">
        <f>VLOOKUP(A12,'Salary info'!A12:G2348,7,FALSE)</f>
        <v>8.7839999999999989</v>
      </c>
    </row>
    <row r="13" spans="1:14" x14ac:dyDescent="0.25">
      <c r="A13">
        <v>878</v>
      </c>
      <c r="B13" s="4" t="s">
        <v>90</v>
      </c>
      <c r="C13" t="s">
        <v>275</v>
      </c>
      <c r="D13" s="1">
        <v>29024</v>
      </c>
      <c r="E13" s="1" t="s">
        <v>20</v>
      </c>
      <c r="F13" s="1" t="s">
        <v>12</v>
      </c>
      <c r="G13" s="1" t="s">
        <v>321</v>
      </c>
      <c r="H13">
        <v>19703</v>
      </c>
      <c r="I13" t="s">
        <v>103</v>
      </c>
      <c r="J13">
        <f>VLOOKUP(A13,'Salary info'!A13:C2349,3,FALSE)</f>
        <v>106100</v>
      </c>
      <c r="K13">
        <f>VLOOKUP(A13,'Salary info'!A13:D2349,4,FALSE)</f>
        <v>151600</v>
      </c>
      <c r="L13">
        <f>VLOOKUP(A13,'Salary info'!A13:E2349,5,FALSE)</f>
        <v>197100</v>
      </c>
      <c r="M13" t="str">
        <f>VLOOKUP(A13,'Salary info'!A13:F2349,6,FALSE)</f>
        <v>Salaried</v>
      </c>
      <c r="N13" s="30">
        <f>VLOOKUP(A13,'Salary info'!A13:G2349,7,FALSE)</f>
        <v>197029.99999999997</v>
      </c>
    </row>
    <row r="14" spans="1:14" x14ac:dyDescent="0.25">
      <c r="A14">
        <v>460</v>
      </c>
      <c r="B14" s="4" t="s">
        <v>184</v>
      </c>
      <c r="C14" t="s">
        <v>214</v>
      </c>
      <c r="D14" s="1">
        <v>29037</v>
      </c>
      <c r="E14" s="1" t="s">
        <v>20</v>
      </c>
      <c r="F14" s="1" t="s">
        <v>12</v>
      </c>
      <c r="G14" s="1" t="s">
        <v>321</v>
      </c>
      <c r="H14">
        <v>0</v>
      </c>
      <c r="I14" t="s">
        <v>203</v>
      </c>
      <c r="J14">
        <f>VLOOKUP(A14,'Salary info'!A14:C2350,3,FALSE)</f>
        <v>50700</v>
      </c>
      <c r="K14">
        <f>VLOOKUP(A14,'Salary info'!A14:D2350,4,FALSE)</f>
        <v>72400</v>
      </c>
      <c r="L14">
        <f>VLOOKUP(A14,'Salary info'!A14:E2350,5,FALSE)</f>
        <v>94100</v>
      </c>
      <c r="M14" t="str">
        <f>VLOOKUP(A14,'Salary info'!A14:F2350,6,FALSE)</f>
        <v>Salaried</v>
      </c>
      <c r="N14" s="30">
        <f>VLOOKUP(A14,'Salary info'!A14:G2350,7,FALSE)</f>
        <v>81203.199999999997</v>
      </c>
    </row>
    <row r="15" spans="1:14" x14ac:dyDescent="0.25">
      <c r="A15">
        <v>3562</v>
      </c>
      <c r="B15" s="4" t="s">
        <v>126</v>
      </c>
      <c r="C15" t="s">
        <v>21</v>
      </c>
      <c r="D15" s="1">
        <v>29339</v>
      </c>
      <c r="E15" s="1" t="s">
        <v>20</v>
      </c>
      <c r="F15" s="1" t="s">
        <v>34</v>
      </c>
      <c r="G15" s="1" t="s">
        <v>320</v>
      </c>
      <c r="H15">
        <v>0</v>
      </c>
      <c r="I15" t="s">
        <v>120</v>
      </c>
      <c r="J15">
        <f>VLOOKUP(A15,'Salary info'!A15:C2351,3,FALSE)</f>
        <v>73600</v>
      </c>
      <c r="K15">
        <f>VLOOKUP(A15,'Salary info'!A15:D2351,4,FALSE)</f>
        <v>105200</v>
      </c>
      <c r="L15">
        <f>VLOOKUP(A15,'Salary info'!A15:E2351,5,FALSE)</f>
        <v>136800</v>
      </c>
      <c r="M15" t="str">
        <f>VLOOKUP(A15,'Salary info'!A15:F2351,6,FALSE)</f>
        <v>Hourly</v>
      </c>
      <c r="N15" s="30">
        <f>VLOOKUP(A15,'Salary info'!A15:G2351,7,FALSE)</f>
        <v>46.137999999999998</v>
      </c>
    </row>
    <row r="16" spans="1:14" x14ac:dyDescent="0.25">
      <c r="A16">
        <v>1790</v>
      </c>
      <c r="B16" s="4" t="s">
        <v>132</v>
      </c>
      <c r="C16" t="s">
        <v>14</v>
      </c>
      <c r="D16" s="1">
        <v>29472</v>
      </c>
      <c r="E16" s="1" t="s">
        <v>20</v>
      </c>
      <c r="F16" s="1" t="s">
        <v>12</v>
      </c>
      <c r="G16" s="1" t="s">
        <v>321</v>
      </c>
      <c r="H16">
        <v>5612</v>
      </c>
      <c r="I16" t="s">
        <v>25</v>
      </c>
      <c r="J16">
        <f>VLOOKUP(A16,'Salary info'!A16:C2352,3,FALSE)</f>
        <v>76900</v>
      </c>
      <c r="K16">
        <f>VLOOKUP(A16,'Salary info'!A16:D2352,4,FALSE)</f>
        <v>109800</v>
      </c>
      <c r="L16">
        <f>VLOOKUP(A16,'Salary info'!A16:E2352,5,FALSE)</f>
        <v>142700</v>
      </c>
      <c r="M16" t="str">
        <f>VLOOKUP(A16,'Salary info'!A16:F2352,6,FALSE)</f>
        <v>Salaried</v>
      </c>
      <c r="N16" s="30">
        <f>VLOOKUP(A16,'Salary info'!A16:G2352,7,FALSE)</f>
        <v>112240</v>
      </c>
    </row>
    <row r="17" spans="1:14" x14ac:dyDescent="0.25">
      <c r="A17">
        <v>3575</v>
      </c>
      <c r="B17" s="4" t="s">
        <v>227</v>
      </c>
      <c r="C17" t="s">
        <v>21</v>
      </c>
      <c r="D17" s="1">
        <v>29517</v>
      </c>
      <c r="E17" s="1" t="s">
        <v>20</v>
      </c>
      <c r="F17" s="1" t="s">
        <v>34</v>
      </c>
      <c r="G17" s="1" t="s">
        <v>320</v>
      </c>
      <c r="H17">
        <v>0</v>
      </c>
      <c r="I17" t="s">
        <v>91</v>
      </c>
      <c r="J17">
        <f>VLOOKUP(A17,'Salary info'!A17:C2353,3,FALSE)</f>
        <v>42600</v>
      </c>
      <c r="K17">
        <f>VLOOKUP(A17,'Salary info'!A17:D2353,4,FALSE)</f>
        <v>60800</v>
      </c>
      <c r="L17">
        <f>VLOOKUP(A17,'Salary info'!A17:E2353,5,FALSE)</f>
        <v>79000</v>
      </c>
      <c r="M17" t="str">
        <f>VLOOKUP(A17,'Salary info'!A17:F2353,6,FALSE)</f>
        <v>Hourly</v>
      </c>
      <c r="N17" s="30">
        <f>VLOOKUP(A17,'Salary info'!A17:G2353,7,FALSE)</f>
        <v>20.059999999999999</v>
      </c>
    </row>
    <row r="18" spans="1:14" x14ac:dyDescent="0.25">
      <c r="A18">
        <v>3573</v>
      </c>
      <c r="B18" s="4" t="s">
        <v>177</v>
      </c>
      <c r="C18" t="s">
        <v>61</v>
      </c>
      <c r="D18" s="1">
        <v>29646</v>
      </c>
      <c r="E18" s="1" t="s">
        <v>20</v>
      </c>
      <c r="F18" s="1" t="s">
        <v>12</v>
      </c>
      <c r="G18" s="1" t="s">
        <v>320</v>
      </c>
      <c r="H18">
        <v>0</v>
      </c>
      <c r="I18" t="s">
        <v>105</v>
      </c>
      <c r="J18">
        <f>VLOOKUP(A18,'Salary info'!A18:C2354,3,FALSE)</f>
        <v>67300</v>
      </c>
      <c r="K18">
        <f>VLOOKUP(A18,'Salary info'!A18:D2354,4,FALSE)</f>
        <v>96100</v>
      </c>
      <c r="L18">
        <f>VLOOKUP(A18,'Salary info'!A18:E2354,5,FALSE)</f>
        <v>124900</v>
      </c>
      <c r="M18" t="str">
        <f>VLOOKUP(A18,'Salary info'!A18:F2354,6,FALSE)</f>
        <v>Hourly</v>
      </c>
      <c r="N18" s="30">
        <f>VLOOKUP(A18,'Salary info'!A18:G2354,7,FALSE)</f>
        <v>54.994489999999992</v>
      </c>
    </row>
    <row r="19" spans="1:14" x14ac:dyDescent="0.25">
      <c r="A19">
        <v>2229</v>
      </c>
      <c r="B19" s="4" t="s">
        <v>172</v>
      </c>
      <c r="C19" t="s">
        <v>55</v>
      </c>
      <c r="D19" s="1">
        <v>29677</v>
      </c>
      <c r="E19" s="1" t="s">
        <v>20</v>
      </c>
      <c r="F19" s="1" t="s">
        <v>40</v>
      </c>
      <c r="G19" s="1" t="s">
        <v>320</v>
      </c>
      <c r="H19">
        <v>0</v>
      </c>
      <c r="I19" t="s">
        <v>57</v>
      </c>
      <c r="J19">
        <f>VLOOKUP(A19,'Salary info'!A19:C2355,3,FALSE)</f>
        <v>44500</v>
      </c>
      <c r="K19">
        <f>VLOOKUP(A19,'Salary info'!A19:D2355,4,FALSE)</f>
        <v>63500</v>
      </c>
      <c r="L19">
        <f>VLOOKUP(A19,'Salary info'!A19:E2355,5,FALSE)</f>
        <v>82600</v>
      </c>
      <c r="M19" t="str">
        <f>VLOOKUP(A19,'Salary info'!A19:F2355,6,FALSE)</f>
        <v>Hourly</v>
      </c>
      <c r="N19" s="30">
        <f>VLOOKUP(A19,'Salary info'!A19:G2355,7,FALSE)</f>
        <v>21.062999999999999</v>
      </c>
    </row>
    <row r="20" spans="1:14" x14ac:dyDescent="0.25">
      <c r="A20">
        <v>447</v>
      </c>
      <c r="B20" s="4" t="s">
        <v>90</v>
      </c>
      <c r="C20" t="s">
        <v>30</v>
      </c>
      <c r="D20" s="1">
        <v>29689</v>
      </c>
      <c r="E20" s="1" t="s">
        <v>20</v>
      </c>
      <c r="F20" s="1" t="s">
        <v>12</v>
      </c>
      <c r="G20" s="1" t="s">
        <v>321</v>
      </c>
      <c r="H20">
        <v>16047.999999999998</v>
      </c>
      <c r="I20" t="s">
        <v>73</v>
      </c>
      <c r="J20">
        <f>VLOOKUP(A20,'Salary info'!A20:C2356,3,FALSE)</f>
        <v>92300</v>
      </c>
      <c r="K20">
        <f>VLOOKUP(A20,'Salary info'!A20:D2356,4,FALSE)</f>
        <v>131800</v>
      </c>
      <c r="L20">
        <f>VLOOKUP(A20,'Salary info'!A20:E2356,5,FALSE)</f>
        <v>171300</v>
      </c>
      <c r="M20" t="str">
        <f>VLOOKUP(A20,'Salary info'!A20:F2356,6,FALSE)</f>
        <v>Salaried</v>
      </c>
      <c r="N20" s="30">
        <f>VLOOKUP(A20,'Salary info'!A20:G2356,7,FALSE)</f>
        <v>160479.99999999997</v>
      </c>
    </row>
    <row r="21" spans="1:14" x14ac:dyDescent="0.25">
      <c r="A21">
        <v>874</v>
      </c>
      <c r="B21" s="4" t="s">
        <v>147</v>
      </c>
      <c r="C21" t="s">
        <v>185</v>
      </c>
      <c r="D21" s="1">
        <v>29696</v>
      </c>
      <c r="E21" s="1" t="s">
        <v>20</v>
      </c>
      <c r="F21" s="1" t="s">
        <v>12</v>
      </c>
      <c r="G21" s="1" t="s">
        <v>320</v>
      </c>
      <c r="H21">
        <v>0</v>
      </c>
      <c r="I21" t="s">
        <v>161</v>
      </c>
      <c r="J21">
        <f>VLOOKUP(A21,'Salary info'!A21:C2357,3,FALSE)</f>
        <v>45800</v>
      </c>
      <c r="K21">
        <f>VLOOKUP(A21,'Salary info'!A21:D2357,4,FALSE)</f>
        <v>61000</v>
      </c>
      <c r="L21">
        <f>VLOOKUP(A21,'Salary info'!A21:E2357,5,FALSE)</f>
        <v>76300</v>
      </c>
      <c r="M21" t="str">
        <f>VLOOKUP(A21,'Salary info'!A21:F2357,6,FALSE)</f>
        <v>Hourly</v>
      </c>
      <c r="N21" s="30">
        <f>VLOOKUP(A21,'Salary info'!A21:G2357,7,FALSE)</f>
        <v>27.327999999999999</v>
      </c>
    </row>
    <row r="22" spans="1:14" x14ac:dyDescent="0.25">
      <c r="A22">
        <v>446</v>
      </c>
      <c r="B22" s="4" t="s">
        <v>172</v>
      </c>
      <c r="C22" t="s">
        <v>64</v>
      </c>
      <c r="D22" s="1">
        <v>29829</v>
      </c>
      <c r="E22" s="1" t="s">
        <v>20</v>
      </c>
      <c r="F22" s="1" t="s">
        <v>12</v>
      </c>
      <c r="G22" s="1" t="s">
        <v>320</v>
      </c>
      <c r="H22">
        <v>0</v>
      </c>
      <c r="I22" t="s">
        <v>68</v>
      </c>
      <c r="J22">
        <f>VLOOKUP(A22,'Salary info'!A22:C2358,3,FALSE)</f>
        <v>37000</v>
      </c>
      <c r="K22">
        <f>VLOOKUP(A22,'Salary info'!A22:D2358,4,FALSE)</f>
        <v>52900</v>
      </c>
      <c r="L22">
        <f>VLOOKUP(A22,'Salary info'!A22:E2358,5,FALSE)</f>
        <v>68800</v>
      </c>
      <c r="M22" t="str">
        <f>VLOOKUP(A22,'Salary info'!A22:F2358,6,FALSE)</f>
        <v>Hourly</v>
      </c>
      <c r="N22" s="30">
        <f>VLOOKUP(A22,'Salary info'!A22:G2358,7,FALSE)</f>
        <v>25.924999999999997</v>
      </c>
    </row>
    <row r="23" spans="1:14" x14ac:dyDescent="0.25">
      <c r="A23">
        <v>3560</v>
      </c>
      <c r="B23" s="4" t="s">
        <v>112</v>
      </c>
      <c r="C23" t="s">
        <v>24</v>
      </c>
      <c r="D23" s="1">
        <v>29838</v>
      </c>
      <c r="E23" s="1" t="s">
        <v>20</v>
      </c>
      <c r="F23" s="1" t="s">
        <v>12</v>
      </c>
      <c r="G23" s="1" t="s">
        <v>320</v>
      </c>
      <c r="H23">
        <v>0</v>
      </c>
      <c r="I23" t="s">
        <v>25</v>
      </c>
      <c r="J23">
        <f>VLOOKUP(A23,'Salary info'!A23:C2359,3,FALSE)</f>
        <v>76900</v>
      </c>
      <c r="K23">
        <f>VLOOKUP(A23,'Salary info'!A23:D2359,4,FALSE)</f>
        <v>109800</v>
      </c>
      <c r="L23">
        <f>VLOOKUP(A23,'Salary info'!A23:E2359,5,FALSE)</f>
        <v>142700</v>
      </c>
      <c r="M23" t="str">
        <f>VLOOKUP(A23,'Salary info'!A23:F2359,6,FALSE)</f>
        <v>Hourly</v>
      </c>
      <c r="N23" s="30">
        <f>VLOOKUP(A23,'Salary info'!A23:G2359,7,FALSE)</f>
        <v>46.36</v>
      </c>
    </row>
    <row r="24" spans="1:14" x14ac:dyDescent="0.25">
      <c r="A24">
        <v>3125</v>
      </c>
      <c r="B24" s="4" t="s">
        <v>252</v>
      </c>
      <c r="C24" t="s">
        <v>27</v>
      </c>
      <c r="D24" s="1">
        <v>29962</v>
      </c>
      <c r="E24" s="1" t="s">
        <v>20</v>
      </c>
      <c r="F24" s="1" t="s">
        <v>34</v>
      </c>
      <c r="G24" s="1" t="s">
        <v>321</v>
      </c>
      <c r="H24">
        <v>0</v>
      </c>
      <c r="I24" t="s">
        <v>159</v>
      </c>
      <c r="J24">
        <f>VLOOKUP(A24,'Salary info'!A24:C2360,3,FALSE)</f>
        <v>60800</v>
      </c>
      <c r="K24">
        <f>VLOOKUP(A24,'Salary info'!A24:D2360,4,FALSE)</f>
        <v>86900</v>
      </c>
      <c r="L24">
        <f>VLOOKUP(A24,'Salary info'!A24:E2360,5,FALSE)</f>
        <v>113000</v>
      </c>
      <c r="M24" t="str">
        <f>VLOOKUP(A24,'Salary info'!A24:F2360,6,FALSE)</f>
        <v>Salaried</v>
      </c>
      <c r="N24" s="30">
        <f>VLOOKUP(A24,'Salary info'!A24:G2360,7,FALSE)</f>
        <v>78233.999999999985</v>
      </c>
    </row>
    <row r="25" spans="1:14" x14ac:dyDescent="0.25">
      <c r="A25">
        <v>3578</v>
      </c>
      <c r="B25" s="4" t="s">
        <v>269</v>
      </c>
      <c r="C25" t="s">
        <v>21</v>
      </c>
      <c r="D25" s="1">
        <v>30263</v>
      </c>
      <c r="E25" s="1" t="s">
        <v>20</v>
      </c>
      <c r="F25" s="1" t="s">
        <v>34</v>
      </c>
      <c r="G25" s="1" t="s">
        <v>320</v>
      </c>
      <c r="H25">
        <v>0</v>
      </c>
      <c r="I25" t="s">
        <v>89</v>
      </c>
      <c r="J25">
        <f>VLOOKUP(A25,'Salary info'!A25:C2361,3,FALSE)</f>
        <v>34500</v>
      </c>
      <c r="K25">
        <f>VLOOKUP(A25,'Salary info'!A25:D2361,4,FALSE)</f>
        <v>46000</v>
      </c>
      <c r="L25">
        <f>VLOOKUP(A25,'Salary info'!A25:E2361,5,FALSE)</f>
        <v>57500</v>
      </c>
      <c r="M25" t="str">
        <f>VLOOKUP(A25,'Salary info'!A25:F2361,6,FALSE)</f>
        <v>Hourly</v>
      </c>
      <c r="N25" s="30">
        <f>VLOOKUP(A25,'Salary info'!A25:G2361,7,FALSE)</f>
        <v>19.1845</v>
      </c>
    </row>
    <row r="26" spans="1:14" x14ac:dyDescent="0.25">
      <c r="A26">
        <v>3134</v>
      </c>
      <c r="B26" s="4" t="s">
        <v>138</v>
      </c>
      <c r="C26" t="s">
        <v>46</v>
      </c>
      <c r="D26" s="1">
        <v>30305</v>
      </c>
      <c r="E26" s="1" t="s">
        <v>11</v>
      </c>
      <c r="F26" s="1" t="s">
        <v>12</v>
      </c>
      <c r="G26" s="1" t="s">
        <v>321</v>
      </c>
      <c r="H26">
        <v>0</v>
      </c>
      <c r="I26" t="s">
        <v>36</v>
      </c>
      <c r="J26">
        <f>VLOOKUP(A26,'Salary info'!A26:C2362,3,FALSE)</f>
        <v>30000</v>
      </c>
      <c r="K26">
        <f>VLOOKUP(A26,'Salary info'!A26:D2362,4,FALSE)</f>
        <v>40000</v>
      </c>
      <c r="L26">
        <f>VLOOKUP(A26,'Salary info'!A26:E2362,5,FALSE)</f>
        <v>50000</v>
      </c>
      <c r="M26" t="str">
        <f>VLOOKUP(A26,'Salary info'!A26:F2362,6,FALSE)</f>
        <v>Hourly</v>
      </c>
      <c r="N26" s="30">
        <f>VLOOKUP(A26,'Salary info'!A26:G2362,7,FALSE)</f>
        <v>17.567999999999998</v>
      </c>
    </row>
    <row r="27" spans="1:14" x14ac:dyDescent="0.25">
      <c r="A27">
        <v>2248</v>
      </c>
      <c r="B27" s="4" t="s">
        <v>206</v>
      </c>
      <c r="C27" t="s">
        <v>61</v>
      </c>
      <c r="D27" s="1">
        <v>30514</v>
      </c>
      <c r="E27" s="1" t="s">
        <v>20</v>
      </c>
      <c r="F27" s="1" t="s">
        <v>12</v>
      </c>
      <c r="G27" s="1" t="s">
        <v>321</v>
      </c>
      <c r="H27">
        <v>0</v>
      </c>
      <c r="I27" t="s">
        <v>130</v>
      </c>
      <c r="J27">
        <f>VLOOKUP(A27,'Salary info'!A27:C2363,3,FALSE)</f>
        <v>56000</v>
      </c>
      <c r="K27">
        <f>VLOOKUP(A27,'Salary info'!A27:D2363,4,FALSE)</f>
        <v>80000</v>
      </c>
      <c r="L27">
        <f>VLOOKUP(A27,'Salary info'!A27:E2363,5,FALSE)</f>
        <v>104000</v>
      </c>
      <c r="M27" t="str">
        <f>VLOOKUP(A27,'Salary info'!A27:F2363,6,FALSE)</f>
        <v>Salaried</v>
      </c>
      <c r="N27" s="30">
        <f>VLOOKUP(A27,'Salary info'!A27:G2363,7,FALSE)</f>
        <v>85552.5</v>
      </c>
    </row>
    <row r="28" spans="1:14" x14ac:dyDescent="0.25">
      <c r="A28">
        <v>2241</v>
      </c>
      <c r="B28" s="4" t="s">
        <v>194</v>
      </c>
      <c r="C28" t="s">
        <v>14</v>
      </c>
      <c r="D28" s="1">
        <v>30557</v>
      </c>
      <c r="E28" s="1" t="s">
        <v>20</v>
      </c>
      <c r="F28" s="1" t="s">
        <v>40</v>
      </c>
      <c r="G28" s="1" t="s">
        <v>321</v>
      </c>
      <c r="H28">
        <v>0</v>
      </c>
      <c r="I28" t="s">
        <v>39</v>
      </c>
      <c r="J28">
        <f>VLOOKUP(A28,'Salary info'!A28:C2364,3,FALSE)</f>
        <v>53300</v>
      </c>
      <c r="K28">
        <f>VLOOKUP(A28,'Salary info'!A28:D2364,4,FALSE)</f>
        <v>76200</v>
      </c>
      <c r="L28">
        <f>VLOOKUP(A28,'Salary info'!A28:E2364,5,FALSE)</f>
        <v>99100</v>
      </c>
      <c r="M28" t="str">
        <f>VLOOKUP(A28,'Salary info'!A28:F2364,6,FALSE)</f>
        <v>Salaried</v>
      </c>
      <c r="N28" s="30">
        <f>VLOOKUP(A28,'Salary info'!A28:G2364,7,FALSE)</f>
        <v>70272</v>
      </c>
    </row>
    <row r="29" spans="1:14" x14ac:dyDescent="0.25">
      <c r="A29">
        <v>1336</v>
      </c>
      <c r="B29" s="4" t="s">
        <v>147</v>
      </c>
      <c r="C29" t="s">
        <v>21</v>
      </c>
      <c r="D29" s="1">
        <v>30606</v>
      </c>
      <c r="E29" s="1" t="s">
        <v>20</v>
      </c>
      <c r="F29" s="1" t="s">
        <v>26</v>
      </c>
      <c r="G29" s="1" t="s">
        <v>320</v>
      </c>
      <c r="H29">
        <v>0</v>
      </c>
      <c r="I29" t="s">
        <v>50</v>
      </c>
      <c r="J29">
        <f>VLOOKUP(A29,'Salary info'!A29:C2365,3,FALSE)</f>
        <v>50100</v>
      </c>
      <c r="K29">
        <f>VLOOKUP(A29,'Salary info'!A29:D2365,4,FALSE)</f>
        <v>66800</v>
      </c>
      <c r="L29">
        <f>VLOOKUP(A29,'Salary info'!A29:E2365,5,FALSE)</f>
        <v>83500</v>
      </c>
      <c r="M29" t="str">
        <f>VLOOKUP(A29,'Salary info'!A29:F2365,6,FALSE)</f>
        <v>Hourly</v>
      </c>
      <c r="N29" s="30">
        <f>VLOOKUP(A29,'Salary info'!A29:G2365,7,FALSE)</f>
        <v>25.074999999999996</v>
      </c>
    </row>
    <row r="30" spans="1:14" x14ac:dyDescent="0.25">
      <c r="A30">
        <v>871</v>
      </c>
      <c r="B30" s="4" t="s">
        <v>17</v>
      </c>
      <c r="C30" t="s">
        <v>30</v>
      </c>
      <c r="D30" s="1">
        <v>30732</v>
      </c>
      <c r="E30" s="1" t="s">
        <v>20</v>
      </c>
      <c r="F30" s="1" t="s">
        <v>12</v>
      </c>
      <c r="G30" s="1" t="s">
        <v>320</v>
      </c>
      <c r="H30">
        <v>0</v>
      </c>
      <c r="I30" t="s">
        <v>18</v>
      </c>
      <c r="J30">
        <f>VLOOKUP(A30,'Salary info'!A30:C2366,3,FALSE)</f>
        <v>24800</v>
      </c>
      <c r="K30">
        <f>VLOOKUP(A30,'Salary info'!A30:D2366,4,FALSE)</f>
        <v>33100</v>
      </c>
      <c r="L30">
        <f>VLOOKUP(A30,'Salary info'!A30:E2366,5,FALSE)</f>
        <v>41400</v>
      </c>
      <c r="M30" t="str">
        <f>VLOOKUP(A30,'Salary info'!A30:F2366,6,FALSE)</f>
        <v>Hourly</v>
      </c>
      <c r="N30" s="30">
        <f>VLOOKUP(A30,'Salary info'!A30:G2366,7,FALSE)</f>
        <v>15.034969999999998</v>
      </c>
    </row>
    <row r="31" spans="1:14" x14ac:dyDescent="0.25">
      <c r="A31">
        <v>3127</v>
      </c>
      <c r="B31" s="4" t="s">
        <v>187</v>
      </c>
      <c r="C31" t="s">
        <v>124</v>
      </c>
      <c r="D31" s="1">
        <v>30739</v>
      </c>
      <c r="E31" s="1" t="s">
        <v>20</v>
      </c>
      <c r="F31" s="1" t="s">
        <v>34</v>
      </c>
      <c r="G31" s="1" t="s">
        <v>321</v>
      </c>
      <c r="H31">
        <v>0</v>
      </c>
      <c r="I31" t="s">
        <v>56</v>
      </c>
      <c r="J31">
        <f>VLOOKUP(A31,'Salary info'!A31:C2367,3,FALSE)</f>
        <v>76900</v>
      </c>
      <c r="K31">
        <f>VLOOKUP(A31,'Salary info'!A31:D2367,4,FALSE)</f>
        <v>109800</v>
      </c>
      <c r="L31">
        <f>VLOOKUP(A31,'Salary info'!A31:E2367,5,FALSE)</f>
        <v>142700</v>
      </c>
      <c r="M31" t="str">
        <f>VLOOKUP(A31,'Salary info'!A31:F2367,6,FALSE)</f>
        <v>Salaried</v>
      </c>
      <c r="N31" s="30">
        <f>VLOOKUP(A31,'Salary info'!A31:G2367,7,FALSE)</f>
        <v>98514.999999999985</v>
      </c>
    </row>
    <row r="32" spans="1:14" x14ac:dyDescent="0.25">
      <c r="A32">
        <v>3122</v>
      </c>
      <c r="B32" s="4" t="s">
        <v>42</v>
      </c>
      <c r="C32" t="s">
        <v>52</v>
      </c>
      <c r="D32" s="1">
        <v>30795</v>
      </c>
      <c r="E32" s="1" t="s">
        <v>11</v>
      </c>
      <c r="F32" s="1" t="s">
        <v>26</v>
      </c>
      <c r="G32" s="1" t="s">
        <v>321</v>
      </c>
      <c r="H32">
        <v>0</v>
      </c>
      <c r="I32" t="s">
        <v>85</v>
      </c>
      <c r="J32">
        <f>VLOOKUP(A32,'Salary info'!A32:C2368,3,FALSE)</f>
        <v>33000</v>
      </c>
      <c r="K32">
        <f>VLOOKUP(A32,'Salary info'!A32:D2368,4,FALSE)</f>
        <v>44000</v>
      </c>
      <c r="L32">
        <f>VLOOKUP(A32,'Salary info'!A32:E2368,5,FALSE)</f>
        <v>55000</v>
      </c>
      <c r="M32" t="str">
        <f>VLOOKUP(A32,'Salary info'!A32:F2368,6,FALSE)</f>
        <v>Hourly</v>
      </c>
      <c r="N32" s="30">
        <f>VLOOKUP(A32,'Salary info'!A32:G2368,7,FALSE)</f>
        <v>22.988759999999999</v>
      </c>
    </row>
    <row r="33" spans="1:14" x14ac:dyDescent="0.25">
      <c r="A33">
        <v>1324</v>
      </c>
      <c r="B33" s="4" t="s">
        <v>75</v>
      </c>
      <c r="C33" t="s">
        <v>74</v>
      </c>
      <c r="D33" s="1">
        <v>30823</v>
      </c>
      <c r="E33" s="1" t="s">
        <v>20</v>
      </c>
      <c r="F33" s="1" t="s">
        <v>12</v>
      </c>
      <c r="G33" s="1" t="s">
        <v>321</v>
      </c>
      <c r="H33">
        <v>0</v>
      </c>
      <c r="I33" t="s">
        <v>22</v>
      </c>
      <c r="J33">
        <f>VLOOKUP(A33,'Salary info'!A33:C2369,3,FALSE)</f>
        <v>61300</v>
      </c>
      <c r="K33">
        <f>VLOOKUP(A33,'Salary info'!A33:D2369,4,FALSE)</f>
        <v>87600</v>
      </c>
      <c r="L33">
        <f>VLOOKUP(A33,'Salary info'!A33:E2369,5,FALSE)</f>
        <v>113900</v>
      </c>
      <c r="M33" t="str">
        <f>VLOOKUP(A33,'Salary info'!A33:F2369,6,FALSE)</f>
        <v>Salaried</v>
      </c>
      <c r="N33" s="30">
        <f>VLOOKUP(A33,'Salary info'!A33:G2369,7,FALSE)</f>
        <v>77256.5</v>
      </c>
    </row>
    <row r="34" spans="1:14" x14ac:dyDescent="0.25">
      <c r="A34">
        <v>451</v>
      </c>
      <c r="B34" s="4" t="s">
        <v>157</v>
      </c>
      <c r="C34" t="s">
        <v>59</v>
      </c>
      <c r="D34" s="1">
        <v>30838</v>
      </c>
      <c r="E34" s="1" t="s">
        <v>20</v>
      </c>
      <c r="F34" s="1" t="s">
        <v>12</v>
      </c>
      <c r="G34" s="1" t="s">
        <v>321</v>
      </c>
      <c r="H34">
        <v>0</v>
      </c>
      <c r="I34" t="s">
        <v>65</v>
      </c>
      <c r="J34">
        <f>VLOOKUP(A34,'Salary info'!A34:C2370,3,FALSE)</f>
        <v>64100</v>
      </c>
      <c r="K34">
        <f>VLOOKUP(A34,'Salary info'!A34:D2370,4,FALSE)</f>
        <v>91500</v>
      </c>
      <c r="L34">
        <f>VLOOKUP(A34,'Salary info'!A34:E2370,5,FALSE)</f>
        <v>119000</v>
      </c>
      <c r="M34" t="str">
        <f>VLOOKUP(A34,'Salary info'!A34:F2370,6,FALSE)</f>
        <v>Salaried</v>
      </c>
      <c r="N34" s="30">
        <f>VLOOKUP(A34,'Salary info'!A34:G2370,7,FALSE)</f>
        <v>97063.2</v>
      </c>
    </row>
    <row r="35" spans="1:14" x14ac:dyDescent="0.25">
      <c r="A35">
        <v>450</v>
      </c>
      <c r="B35" s="4" t="s">
        <v>41</v>
      </c>
      <c r="C35" t="s">
        <v>24</v>
      </c>
      <c r="D35" s="1">
        <v>30952</v>
      </c>
      <c r="E35" s="1" t="s">
        <v>11</v>
      </c>
      <c r="F35" s="1" t="s">
        <v>12</v>
      </c>
      <c r="G35" s="1" t="s">
        <v>321</v>
      </c>
      <c r="H35">
        <v>0</v>
      </c>
      <c r="I35" t="s">
        <v>39</v>
      </c>
      <c r="J35">
        <f>VLOOKUP(A35,'Salary info'!A35:C2371,3,FALSE)</f>
        <v>53300</v>
      </c>
      <c r="K35">
        <f>VLOOKUP(A35,'Salary info'!A35:D2371,4,FALSE)</f>
        <v>76200</v>
      </c>
      <c r="L35">
        <f>VLOOKUP(A35,'Salary info'!A35:E2371,5,FALSE)</f>
        <v>99100</v>
      </c>
      <c r="M35" t="str">
        <f>VLOOKUP(A35,'Salary info'!A35:F2371,6,FALSE)</f>
        <v>Salaried</v>
      </c>
      <c r="N35" s="30">
        <f>VLOOKUP(A35,'Salary info'!A35:G2371,7,FALSE)</f>
        <v>64293.999999999993</v>
      </c>
    </row>
    <row r="36" spans="1:14" x14ac:dyDescent="0.25">
      <c r="A36">
        <v>3564</v>
      </c>
      <c r="B36" s="4" t="s">
        <v>233</v>
      </c>
      <c r="C36" t="s">
        <v>218</v>
      </c>
      <c r="D36" s="1">
        <v>30970</v>
      </c>
      <c r="E36" s="1" t="s">
        <v>11</v>
      </c>
      <c r="F36" s="1" t="s">
        <v>12</v>
      </c>
      <c r="G36" s="1" t="s">
        <v>321</v>
      </c>
      <c r="H36">
        <v>0</v>
      </c>
      <c r="I36" t="s">
        <v>58</v>
      </c>
      <c r="J36">
        <f>VLOOKUP(A36,'Salary info'!A36:C2372,3,FALSE)</f>
        <v>53300</v>
      </c>
      <c r="K36">
        <f>VLOOKUP(A36,'Salary info'!A36:D2372,4,FALSE)</f>
        <v>76200</v>
      </c>
      <c r="L36">
        <f>VLOOKUP(A36,'Salary info'!A36:E2372,5,FALSE)</f>
        <v>99100</v>
      </c>
      <c r="M36" t="str">
        <f>VLOOKUP(A36,'Salary info'!A36:F2372,6,FALSE)</f>
        <v>Salaried</v>
      </c>
      <c r="N36" s="30">
        <f>VLOOKUP(A36,'Salary info'!A36:G2372,7,FALSE)</f>
        <v>58071.999999999993</v>
      </c>
    </row>
    <row r="37" spans="1:14" x14ac:dyDescent="0.25">
      <c r="A37">
        <v>883</v>
      </c>
      <c r="B37" s="4" t="s">
        <v>147</v>
      </c>
      <c r="C37" t="s">
        <v>79</v>
      </c>
      <c r="D37" s="1">
        <v>30977</v>
      </c>
      <c r="E37" s="1" t="s">
        <v>20</v>
      </c>
      <c r="F37" s="1" t="s">
        <v>40</v>
      </c>
      <c r="G37" s="1" t="s">
        <v>320</v>
      </c>
      <c r="H37">
        <v>0</v>
      </c>
      <c r="I37" t="s">
        <v>81</v>
      </c>
      <c r="J37">
        <f>VLOOKUP(A37,'Salary info'!A37:C2373,3,FALSE)</f>
        <v>43600</v>
      </c>
      <c r="K37">
        <f>VLOOKUP(A37,'Salary info'!A37:D2373,4,FALSE)</f>
        <v>58100</v>
      </c>
      <c r="L37">
        <f>VLOOKUP(A37,'Salary info'!A37:E2373,5,FALSE)</f>
        <v>72600</v>
      </c>
      <c r="M37" t="str">
        <f>VLOOKUP(A37,'Salary info'!A37:F2373,6,FALSE)</f>
        <v>Hourly</v>
      </c>
      <c r="N37" s="30">
        <f>VLOOKUP(A37,'Salary info'!A37:G2373,7,FALSE)</f>
        <v>28.838969999999996</v>
      </c>
    </row>
    <row r="38" spans="1:14" x14ac:dyDescent="0.25">
      <c r="A38">
        <v>2230</v>
      </c>
      <c r="B38" s="4" t="s">
        <v>172</v>
      </c>
      <c r="C38" t="s">
        <v>55</v>
      </c>
      <c r="D38" s="1">
        <v>30981</v>
      </c>
      <c r="E38" s="1" t="s">
        <v>20</v>
      </c>
      <c r="F38" s="1" t="s">
        <v>34</v>
      </c>
      <c r="G38" s="1" t="s">
        <v>320</v>
      </c>
      <c r="H38">
        <v>0</v>
      </c>
      <c r="I38" t="s">
        <v>57</v>
      </c>
      <c r="J38">
        <f>VLOOKUP(A38,'Salary info'!A38:C2374,3,FALSE)</f>
        <v>44500</v>
      </c>
      <c r="K38">
        <f>VLOOKUP(A38,'Salary info'!A38:D2374,4,FALSE)</f>
        <v>63500</v>
      </c>
      <c r="L38">
        <f>VLOOKUP(A38,'Salary info'!A38:E2374,5,FALSE)</f>
        <v>82600</v>
      </c>
      <c r="M38" t="str">
        <f>VLOOKUP(A38,'Salary info'!A38:F2374,6,FALSE)</f>
        <v>Hourly</v>
      </c>
      <c r="N38" s="30">
        <f>VLOOKUP(A38,'Salary info'!A38:G2374,7,FALSE)</f>
        <v>20.495999999999999</v>
      </c>
    </row>
    <row r="39" spans="1:14" x14ac:dyDescent="0.25">
      <c r="A39">
        <v>2236</v>
      </c>
      <c r="B39" s="4" t="s">
        <v>116</v>
      </c>
      <c r="C39" t="s">
        <v>95</v>
      </c>
      <c r="D39" s="1">
        <v>31019</v>
      </c>
      <c r="E39" s="1" t="s">
        <v>20</v>
      </c>
      <c r="F39" s="1" t="s">
        <v>12</v>
      </c>
      <c r="G39" s="1" t="s">
        <v>321</v>
      </c>
      <c r="H39">
        <v>14640</v>
      </c>
      <c r="I39" t="s">
        <v>103</v>
      </c>
      <c r="J39">
        <f>VLOOKUP(A39,'Salary info'!A39:C2375,3,FALSE)</f>
        <v>106100</v>
      </c>
      <c r="K39">
        <f>VLOOKUP(A39,'Salary info'!A39:D2375,4,FALSE)</f>
        <v>151600</v>
      </c>
      <c r="L39">
        <f>VLOOKUP(A39,'Salary info'!A39:E2375,5,FALSE)</f>
        <v>197100</v>
      </c>
      <c r="M39" t="str">
        <f>VLOOKUP(A39,'Salary info'!A39:F2375,6,FALSE)</f>
        <v>Salaried</v>
      </c>
      <c r="N39" s="30">
        <f>VLOOKUP(A39,'Salary info'!A39:G2375,7,FALSE)</f>
        <v>146400</v>
      </c>
    </row>
    <row r="40" spans="1:14" x14ac:dyDescent="0.25">
      <c r="A40">
        <v>1338</v>
      </c>
      <c r="B40" s="4" t="s">
        <v>264</v>
      </c>
      <c r="C40" t="s">
        <v>32</v>
      </c>
      <c r="D40" s="1">
        <v>31020</v>
      </c>
      <c r="E40" s="1" t="s">
        <v>20</v>
      </c>
      <c r="F40" s="1" t="s">
        <v>12</v>
      </c>
      <c r="G40" s="1" t="s">
        <v>320</v>
      </c>
      <c r="H40">
        <v>0</v>
      </c>
      <c r="I40" t="s">
        <v>31</v>
      </c>
      <c r="J40">
        <f>VLOOKUP(A40,'Salary info'!A40:C2376,3,FALSE)</f>
        <v>27300</v>
      </c>
      <c r="K40">
        <f>VLOOKUP(A40,'Salary info'!A40:D2376,4,FALSE)</f>
        <v>36400</v>
      </c>
      <c r="L40">
        <f>VLOOKUP(A40,'Salary info'!A40:E2376,5,FALSE)</f>
        <v>45500</v>
      </c>
      <c r="M40" t="str">
        <f>VLOOKUP(A40,'Salary info'!A40:F2376,6,FALSE)</f>
        <v>Hourly</v>
      </c>
      <c r="N40" s="30">
        <f>VLOOKUP(A40,'Salary info'!A40:G2376,7,FALSE)</f>
        <v>13.038999999999998</v>
      </c>
    </row>
    <row r="41" spans="1:14" x14ac:dyDescent="0.25">
      <c r="A41">
        <v>2695</v>
      </c>
      <c r="B41" s="4" t="s">
        <v>230</v>
      </c>
      <c r="C41" t="s">
        <v>284</v>
      </c>
      <c r="D41" s="1">
        <v>31084</v>
      </c>
      <c r="E41" s="1" t="s">
        <v>20</v>
      </c>
      <c r="F41" s="1" t="s">
        <v>12</v>
      </c>
      <c r="G41" s="1" t="s">
        <v>321</v>
      </c>
      <c r="H41">
        <v>16549.499999999996</v>
      </c>
      <c r="I41" t="s">
        <v>73</v>
      </c>
      <c r="J41">
        <f>VLOOKUP(A41,'Salary info'!A41:C2377,3,FALSE)</f>
        <v>92300</v>
      </c>
      <c r="K41">
        <f>VLOOKUP(A41,'Salary info'!A41:D2377,4,FALSE)</f>
        <v>131800</v>
      </c>
      <c r="L41">
        <f>VLOOKUP(A41,'Salary info'!A41:E2377,5,FALSE)</f>
        <v>171300</v>
      </c>
      <c r="M41" t="str">
        <f>VLOOKUP(A41,'Salary info'!A41:F2377,6,FALSE)</f>
        <v>Salaried</v>
      </c>
      <c r="N41" s="30">
        <f>VLOOKUP(A41,'Salary info'!A41:G2377,7,FALSE)</f>
        <v>165494.99999999997</v>
      </c>
    </row>
    <row r="42" spans="1:14" x14ac:dyDescent="0.25">
      <c r="A42">
        <v>2247</v>
      </c>
      <c r="B42" s="4" t="s">
        <v>106</v>
      </c>
      <c r="C42" t="s">
        <v>283</v>
      </c>
      <c r="D42" s="1">
        <v>31110</v>
      </c>
      <c r="E42" s="1" t="s">
        <v>20</v>
      </c>
      <c r="F42" s="1" t="s">
        <v>12</v>
      </c>
      <c r="G42" s="1" t="s">
        <v>321</v>
      </c>
      <c r="H42">
        <v>30744</v>
      </c>
      <c r="I42" t="s">
        <v>262</v>
      </c>
      <c r="J42">
        <f>VLOOKUP(A42,'Salary info'!A42:C2378,3,FALSE)</f>
        <v>127300</v>
      </c>
      <c r="K42">
        <f>VLOOKUP(A42,'Salary info'!A42:D2378,4,FALSE)</f>
        <v>181900</v>
      </c>
      <c r="L42">
        <f>VLOOKUP(A42,'Salary info'!A42:E2378,5,FALSE)</f>
        <v>236500</v>
      </c>
      <c r="M42" t="str">
        <f>VLOOKUP(A42,'Salary info'!A42:F2378,6,FALSE)</f>
        <v>Salaried</v>
      </c>
      <c r="N42" s="30">
        <f>VLOOKUP(A42,'Salary info'!A42:G2378,7,FALSE)</f>
        <v>204960</v>
      </c>
    </row>
    <row r="43" spans="1:14" x14ac:dyDescent="0.25">
      <c r="A43">
        <v>2699</v>
      </c>
      <c r="B43" s="4" t="s">
        <v>206</v>
      </c>
      <c r="C43" t="s">
        <v>88</v>
      </c>
      <c r="D43" s="1">
        <v>31126</v>
      </c>
      <c r="E43" s="1" t="s">
        <v>20</v>
      </c>
      <c r="F43" s="1" t="s">
        <v>12</v>
      </c>
      <c r="G43" s="1" t="s">
        <v>320</v>
      </c>
      <c r="H43">
        <v>0</v>
      </c>
      <c r="I43" t="s">
        <v>39</v>
      </c>
      <c r="J43">
        <f>VLOOKUP(A43,'Salary info'!A43:C2379,3,FALSE)</f>
        <v>53300</v>
      </c>
      <c r="K43">
        <f>VLOOKUP(A43,'Salary info'!A43:D2379,4,FALSE)</f>
        <v>76200</v>
      </c>
      <c r="L43">
        <f>VLOOKUP(A43,'Salary info'!A43:E2379,5,FALSE)</f>
        <v>99100</v>
      </c>
      <c r="M43" t="str">
        <f>VLOOKUP(A43,'Salary info'!A43:F2379,6,FALSE)</f>
        <v>Hourly</v>
      </c>
      <c r="N43" s="30">
        <f>VLOOKUP(A43,'Salary info'!A43:G2379,7,FALSE)</f>
        <v>37.331999999999994</v>
      </c>
    </row>
    <row r="44" spans="1:14" x14ac:dyDescent="0.25">
      <c r="A44">
        <v>1794</v>
      </c>
      <c r="B44" s="4" t="s">
        <v>238</v>
      </c>
      <c r="C44" t="s">
        <v>37</v>
      </c>
      <c r="D44" s="1">
        <v>31138</v>
      </c>
      <c r="E44" s="1" t="s">
        <v>11</v>
      </c>
      <c r="F44" s="1" t="s">
        <v>12</v>
      </c>
      <c r="G44" s="1" t="s">
        <v>321</v>
      </c>
      <c r="H44">
        <v>0</v>
      </c>
      <c r="I44" t="e">
        <v>#N/A</v>
      </c>
      <c r="J44" t="e">
        <f>VLOOKUP(A44,'Salary info'!A44:C2380,3,FALSE)</f>
        <v>#N/A</v>
      </c>
      <c r="K44" t="e">
        <f>VLOOKUP(A44,'Salary info'!A44:D2380,4,FALSE)</f>
        <v>#N/A</v>
      </c>
      <c r="L44" t="e">
        <f>VLOOKUP(A44,'Salary info'!A44:E2380,5,FALSE)</f>
        <v>#N/A</v>
      </c>
      <c r="M44" t="e">
        <f>VLOOKUP(A44,'Salary info'!A44:F2380,6,FALSE)</f>
        <v>#N/A</v>
      </c>
      <c r="N44" s="30" t="e">
        <f>VLOOKUP(A44,'Salary info'!A44:G2380,7,FALSE)</f>
        <v>#N/A</v>
      </c>
    </row>
    <row r="45" spans="1:14" x14ac:dyDescent="0.25">
      <c r="A45">
        <v>2692</v>
      </c>
      <c r="B45" s="4" t="s">
        <v>206</v>
      </c>
      <c r="C45" t="s">
        <v>64</v>
      </c>
      <c r="D45" s="1">
        <v>31208</v>
      </c>
      <c r="E45" s="1" t="s">
        <v>20</v>
      </c>
      <c r="F45" s="1" t="s">
        <v>12</v>
      </c>
      <c r="G45" s="1" t="s">
        <v>321</v>
      </c>
      <c r="H45">
        <v>0</v>
      </c>
      <c r="I45" t="s">
        <v>39</v>
      </c>
      <c r="J45">
        <f>VLOOKUP(A45,'Salary info'!A45:C2381,3,FALSE)</f>
        <v>53300</v>
      </c>
      <c r="K45">
        <f>VLOOKUP(A45,'Salary info'!A45:D2381,4,FALSE)</f>
        <v>76200</v>
      </c>
      <c r="L45">
        <f>VLOOKUP(A45,'Salary info'!A45:E2381,5,FALSE)</f>
        <v>99100</v>
      </c>
      <c r="M45" t="str">
        <f>VLOOKUP(A45,'Salary info'!A45:F2381,6,FALSE)</f>
        <v>Salaried</v>
      </c>
      <c r="N45" s="30">
        <f>VLOOKUP(A45,'Salary info'!A45:G2381,7,FALSE)</f>
        <v>69479</v>
      </c>
    </row>
    <row r="46" spans="1:14" x14ac:dyDescent="0.25">
      <c r="A46">
        <v>459</v>
      </c>
      <c r="B46" s="4" t="s">
        <v>177</v>
      </c>
      <c r="C46" t="s">
        <v>43</v>
      </c>
      <c r="D46" s="1">
        <v>31243</v>
      </c>
      <c r="E46" s="1" t="s">
        <v>20</v>
      </c>
      <c r="F46" s="1" t="s">
        <v>12</v>
      </c>
      <c r="G46" s="1" t="s">
        <v>321</v>
      </c>
      <c r="H46">
        <v>0</v>
      </c>
      <c r="I46" t="s">
        <v>105</v>
      </c>
      <c r="J46">
        <f>VLOOKUP(A46,'Salary info'!A46:C2382,3,FALSE)</f>
        <v>67300</v>
      </c>
      <c r="K46">
        <f>VLOOKUP(A46,'Salary info'!A46:D2382,4,FALSE)</f>
        <v>96100</v>
      </c>
      <c r="L46">
        <f>VLOOKUP(A46,'Salary info'!A46:E2382,5,FALSE)</f>
        <v>124900</v>
      </c>
      <c r="M46" t="str">
        <f>VLOOKUP(A46,'Salary info'!A46:F2382,6,FALSE)</f>
        <v>Salaried</v>
      </c>
      <c r="N46" s="30">
        <f>VLOOKUP(A46,'Salary info'!A46:G2382,7,FALSE)</f>
        <v>80032</v>
      </c>
    </row>
    <row r="47" spans="1:14" x14ac:dyDescent="0.25">
      <c r="A47">
        <v>1798</v>
      </c>
      <c r="B47" s="4" t="s">
        <v>206</v>
      </c>
      <c r="C47" t="s">
        <v>62</v>
      </c>
      <c r="D47" s="1">
        <v>31243</v>
      </c>
      <c r="E47" s="1" t="s">
        <v>20</v>
      </c>
      <c r="F47" s="1" t="s">
        <v>12</v>
      </c>
      <c r="G47" s="1" t="s">
        <v>320</v>
      </c>
      <c r="H47">
        <v>0</v>
      </c>
      <c r="I47" t="s">
        <v>39</v>
      </c>
      <c r="J47">
        <f>VLOOKUP(A47,'Salary info'!A47:C2383,3,FALSE)</f>
        <v>53300</v>
      </c>
      <c r="K47">
        <f>VLOOKUP(A47,'Salary info'!A47:D2383,4,FALSE)</f>
        <v>76200</v>
      </c>
      <c r="L47">
        <f>VLOOKUP(A47,'Salary info'!A47:E2383,5,FALSE)</f>
        <v>99100</v>
      </c>
      <c r="M47" t="str">
        <f>VLOOKUP(A47,'Salary info'!A47:F2383,6,FALSE)</f>
        <v>Hourly</v>
      </c>
      <c r="N47" s="30">
        <f>VLOOKUP(A47,'Salary info'!A47:G2383,7,FALSE)</f>
        <v>27.815999999999999</v>
      </c>
    </row>
    <row r="48" spans="1:14" x14ac:dyDescent="0.25">
      <c r="A48">
        <v>2233</v>
      </c>
      <c r="B48" s="4" t="s">
        <v>238</v>
      </c>
      <c r="C48" t="s">
        <v>314</v>
      </c>
      <c r="D48" s="1">
        <v>31266</v>
      </c>
      <c r="E48" s="1" t="s">
        <v>11</v>
      </c>
      <c r="F48" s="1" t="s">
        <v>12</v>
      </c>
      <c r="G48" s="1" t="s">
        <v>321</v>
      </c>
      <c r="H48">
        <v>0</v>
      </c>
      <c r="I48" t="e">
        <v>#N/A</v>
      </c>
      <c r="J48" t="e">
        <f>VLOOKUP(A48,'Salary info'!A48:C2384,3,FALSE)</f>
        <v>#N/A</v>
      </c>
      <c r="K48" t="e">
        <f>VLOOKUP(A48,'Salary info'!A48:D2384,4,FALSE)</f>
        <v>#N/A</v>
      </c>
      <c r="L48" t="e">
        <f>VLOOKUP(A48,'Salary info'!A48:E2384,5,FALSE)</f>
        <v>#N/A</v>
      </c>
      <c r="M48" t="e">
        <f>VLOOKUP(A48,'Salary info'!A48:F2384,6,FALSE)</f>
        <v>#N/A</v>
      </c>
      <c r="N48" s="30" t="e">
        <f>VLOOKUP(A48,'Salary info'!A48:G2384,7,FALSE)</f>
        <v>#N/A</v>
      </c>
    </row>
    <row r="49" spans="1:14" x14ac:dyDescent="0.25">
      <c r="A49">
        <v>1327</v>
      </c>
      <c r="B49" s="4" t="s">
        <v>229</v>
      </c>
      <c r="C49" t="s">
        <v>59</v>
      </c>
      <c r="D49" s="1">
        <v>31271</v>
      </c>
      <c r="E49" s="1" t="s">
        <v>20</v>
      </c>
      <c r="F49" s="1" t="s">
        <v>12</v>
      </c>
      <c r="G49" s="1" t="s">
        <v>320</v>
      </c>
      <c r="H49">
        <v>0</v>
      </c>
      <c r="I49" t="s">
        <v>15</v>
      </c>
      <c r="J49">
        <f>VLOOKUP(A49,'Salary info'!A49:C2385,3,FALSE)</f>
        <v>44500</v>
      </c>
      <c r="K49">
        <f>VLOOKUP(A49,'Salary info'!A49:D2385,4,FALSE)</f>
        <v>63500</v>
      </c>
      <c r="L49">
        <f>VLOOKUP(A49,'Salary info'!A49:E2385,5,FALSE)</f>
        <v>82600</v>
      </c>
      <c r="M49" t="str">
        <f>VLOOKUP(A49,'Salary info'!A49:F2385,6,FALSE)</f>
        <v>Hourly</v>
      </c>
      <c r="N49" s="30">
        <f>VLOOKUP(A49,'Salary info'!A49:G2385,7,FALSE)</f>
        <v>31.11</v>
      </c>
    </row>
    <row r="50" spans="1:14" x14ac:dyDescent="0.25">
      <c r="A50">
        <v>1337</v>
      </c>
      <c r="B50" s="4" t="s">
        <v>116</v>
      </c>
      <c r="C50" t="s">
        <v>133</v>
      </c>
      <c r="D50" s="1">
        <v>31285</v>
      </c>
      <c r="E50" s="1" t="s">
        <v>20</v>
      </c>
      <c r="F50" s="1" t="s">
        <v>12</v>
      </c>
      <c r="G50" s="1" t="s">
        <v>321</v>
      </c>
      <c r="H50">
        <v>19056.999999999996</v>
      </c>
      <c r="I50" t="s">
        <v>103</v>
      </c>
      <c r="J50">
        <f>VLOOKUP(A50,'Salary info'!A50:C2386,3,FALSE)</f>
        <v>106100</v>
      </c>
      <c r="K50">
        <f>VLOOKUP(A50,'Salary info'!A50:D2386,4,FALSE)</f>
        <v>151600</v>
      </c>
      <c r="L50">
        <f>VLOOKUP(A50,'Salary info'!A50:E2386,5,FALSE)</f>
        <v>197100</v>
      </c>
      <c r="M50" t="str">
        <f>VLOOKUP(A50,'Salary info'!A50:F2386,6,FALSE)</f>
        <v>Salaried</v>
      </c>
      <c r="N50" s="30">
        <f>VLOOKUP(A50,'Salary info'!A50:G2386,7,FALSE)</f>
        <v>190569.99999999997</v>
      </c>
    </row>
    <row r="51" spans="1:14" x14ac:dyDescent="0.25">
      <c r="A51">
        <v>872</v>
      </c>
      <c r="B51" s="4" t="s">
        <v>42</v>
      </c>
      <c r="C51" t="s">
        <v>52</v>
      </c>
      <c r="D51" s="1">
        <v>31299</v>
      </c>
      <c r="E51" s="1" t="s">
        <v>11</v>
      </c>
      <c r="F51" s="1" t="s">
        <v>12</v>
      </c>
      <c r="G51" s="1" t="s">
        <v>321</v>
      </c>
      <c r="H51">
        <v>0</v>
      </c>
      <c r="I51" t="s">
        <v>85</v>
      </c>
      <c r="J51">
        <f>VLOOKUP(A51,'Salary info'!A51:C2387,3,FALSE)</f>
        <v>33000</v>
      </c>
      <c r="K51">
        <f>VLOOKUP(A51,'Salary info'!A51:D2387,4,FALSE)</f>
        <v>44000</v>
      </c>
      <c r="L51">
        <f>VLOOKUP(A51,'Salary info'!A51:E2387,5,FALSE)</f>
        <v>55000</v>
      </c>
      <c r="M51" t="str">
        <f>VLOOKUP(A51,'Salary info'!A51:F2387,6,FALSE)</f>
        <v>Hourly</v>
      </c>
      <c r="N51" s="30">
        <f>VLOOKUP(A51,'Salary info'!A51:G2387,7,FALSE)</f>
        <v>22.36992</v>
      </c>
    </row>
    <row r="52" spans="1:14" x14ac:dyDescent="0.25">
      <c r="A52">
        <v>2246</v>
      </c>
      <c r="B52" s="4" t="s">
        <v>241</v>
      </c>
      <c r="C52" t="s">
        <v>64</v>
      </c>
      <c r="D52" s="1">
        <v>31302</v>
      </c>
      <c r="E52" s="1" t="s">
        <v>20</v>
      </c>
      <c r="F52" s="1" t="s">
        <v>12</v>
      </c>
      <c r="G52" s="1" t="s">
        <v>320</v>
      </c>
      <c r="H52">
        <v>0</v>
      </c>
      <c r="I52" t="s">
        <v>33</v>
      </c>
      <c r="J52">
        <f>VLOOKUP(A52,'Salary info'!A52:C2388,3,FALSE)</f>
        <v>22600</v>
      </c>
      <c r="K52">
        <f>VLOOKUP(A52,'Salary info'!A52:D2388,4,FALSE)</f>
        <v>30100</v>
      </c>
      <c r="L52">
        <f>VLOOKUP(A52,'Salary info'!A52:E2388,5,FALSE)</f>
        <v>37600</v>
      </c>
      <c r="M52" t="str">
        <f>VLOOKUP(A52,'Salary info'!A52:F2388,6,FALSE)</f>
        <v>Hourly</v>
      </c>
      <c r="N52" s="30">
        <f>VLOOKUP(A52,'Salary info'!A52:G2388,7,FALSE)</f>
        <v>11.5345</v>
      </c>
    </row>
    <row r="53" spans="1:14" x14ac:dyDescent="0.25">
      <c r="A53">
        <v>3124</v>
      </c>
      <c r="B53" s="4" t="s">
        <v>252</v>
      </c>
      <c r="C53" t="s">
        <v>64</v>
      </c>
      <c r="D53" s="1">
        <v>31306</v>
      </c>
      <c r="E53" s="1" t="s">
        <v>20</v>
      </c>
      <c r="F53" s="1" t="s">
        <v>34</v>
      </c>
      <c r="G53" s="1" t="s">
        <v>320</v>
      </c>
      <c r="H53">
        <v>0</v>
      </c>
      <c r="I53" t="s">
        <v>65</v>
      </c>
      <c r="J53">
        <f>VLOOKUP(A53,'Salary info'!A53:C2389,3,FALSE)</f>
        <v>64100</v>
      </c>
      <c r="K53">
        <f>VLOOKUP(A53,'Salary info'!A53:D2389,4,FALSE)</f>
        <v>91500</v>
      </c>
      <c r="L53">
        <f>VLOOKUP(A53,'Salary info'!A53:E2389,5,FALSE)</f>
        <v>119000</v>
      </c>
      <c r="M53" t="str">
        <f>VLOOKUP(A53,'Salary info'!A53:F2389,6,FALSE)</f>
        <v>Hourly</v>
      </c>
      <c r="N53" s="30">
        <f>VLOOKUP(A53,'Salary info'!A53:G2389,7,FALSE)</f>
        <v>43.92</v>
      </c>
    </row>
    <row r="54" spans="1:14" x14ac:dyDescent="0.25">
      <c r="A54">
        <v>1787</v>
      </c>
      <c r="B54" s="4" t="s">
        <v>75</v>
      </c>
      <c r="C54" t="s">
        <v>74</v>
      </c>
      <c r="D54" s="1">
        <v>31342</v>
      </c>
      <c r="E54" s="1" t="s">
        <v>20</v>
      </c>
      <c r="F54" s="1" t="s">
        <v>12</v>
      </c>
      <c r="G54" s="1" t="s">
        <v>321</v>
      </c>
      <c r="H54">
        <v>0</v>
      </c>
      <c r="I54" t="s">
        <v>22</v>
      </c>
      <c r="J54">
        <f>VLOOKUP(A54,'Salary info'!A54:C2390,3,FALSE)</f>
        <v>61300</v>
      </c>
      <c r="K54">
        <f>VLOOKUP(A54,'Salary info'!A54:D2390,4,FALSE)</f>
        <v>87600</v>
      </c>
      <c r="L54">
        <f>VLOOKUP(A54,'Salary info'!A54:E2390,5,FALSE)</f>
        <v>113900</v>
      </c>
      <c r="M54" t="str">
        <f>VLOOKUP(A54,'Salary info'!A54:F2390,6,FALSE)</f>
        <v>Salaried</v>
      </c>
      <c r="N54" s="30">
        <f>VLOOKUP(A54,'Salary info'!A54:G2390,7,FALSE)</f>
        <v>79056</v>
      </c>
    </row>
    <row r="55" spans="1:14" x14ac:dyDescent="0.25">
      <c r="A55">
        <v>449</v>
      </c>
      <c r="B55" s="4" t="s">
        <v>175</v>
      </c>
      <c r="C55" t="s">
        <v>37</v>
      </c>
      <c r="D55" s="1">
        <v>31376</v>
      </c>
      <c r="E55" s="1" t="s">
        <v>20</v>
      </c>
      <c r="F55" s="1" t="s">
        <v>12</v>
      </c>
      <c r="G55" s="1" t="s">
        <v>321</v>
      </c>
      <c r="H55">
        <v>5215.5999999999995</v>
      </c>
      <c r="I55" t="s">
        <v>25</v>
      </c>
      <c r="J55">
        <f>VLOOKUP(A55,'Salary info'!A55:C2391,3,FALSE)</f>
        <v>76900</v>
      </c>
      <c r="K55">
        <f>VLOOKUP(A55,'Salary info'!A55:D2391,4,FALSE)</f>
        <v>109800</v>
      </c>
      <c r="L55">
        <f>VLOOKUP(A55,'Salary info'!A55:E2391,5,FALSE)</f>
        <v>142700</v>
      </c>
      <c r="M55" t="str">
        <f>VLOOKUP(A55,'Salary info'!A55:F2391,6,FALSE)</f>
        <v>Salaried</v>
      </c>
      <c r="N55" s="30">
        <f>VLOOKUP(A55,'Salary info'!A55:G2391,7,FALSE)</f>
        <v>104311.99999999999</v>
      </c>
    </row>
    <row r="56" spans="1:14" x14ac:dyDescent="0.25">
      <c r="A56">
        <v>1339</v>
      </c>
      <c r="B56" s="4" t="s">
        <v>90</v>
      </c>
      <c r="C56" t="s">
        <v>79</v>
      </c>
      <c r="D56" s="1">
        <v>31376</v>
      </c>
      <c r="E56" s="1" t="s">
        <v>20</v>
      </c>
      <c r="F56" s="1" t="s">
        <v>12</v>
      </c>
      <c r="G56" s="1" t="s">
        <v>321</v>
      </c>
      <c r="H56">
        <v>12517.439999999999</v>
      </c>
      <c r="I56" t="s">
        <v>73</v>
      </c>
      <c r="J56">
        <f>VLOOKUP(A56,'Salary info'!A56:C2392,3,FALSE)</f>
        <v>92300</v>
      </c>
      <c r="K56">
        <f>VLOOKUP(A56,'Salary info'!A56:D2392,4,FALSE)</f>
        <v>131800</v>
      </c>
      <c r="L56">
        <f>VLOOKUP(A56,'Salary info'!A56:E2392,5,FALSE)</f>
        <v>171300</v>
      </c>
      <c r="M56" t="str">
        <f>VLOOKUP(A56,'Salary info'!A56:F2392,6,FALSE)</f>
        <v>Salaried</v>
      </c>
      <c r="N56" s="30">
        <f>VLOOKUP(A56,'Salary info'!A56:G2392,7,FALSE)</f>
        <v>125174.39999999998</v>
      </c>
    </row>
    <row r="57" spans="1:14" x14ac:dyDescent="0.25">
      <c r="A57">
        <v>1233</v>
      </c>
      <c r="B57" s="4" t="s">
        <v>249</v>
      </c>
      <c r="C57" t="s">
        <v>14</v>
      </c>
      <c r="D57" s="1">
        <v>31516</v>
      </c>
      <c r="E57" s="1" t="s">
        <v>20</v>
      </c>
      <c r="F57" s="1" t="s">
        <v>12</v>
      </c>
      <c r="G57" s="1" t="s">
        <v>320</v>
      </c>
      <c r="H57">
        <v>0</v>
      </c>
      <c r="I57" t="s">
        <v>36</v>
      </c>
      <c r="J57">
        <f>VLOOKUP(A57,'Salary info'!A57:C2393,3,FALSE)</f>
        <v>30000</v>
      </c>
      <c r="K57">
        <f>VLOOKUP(A57,'Salary info'!A57:D2393,4,FALSE)</f>
        <v>40000</v>
      </c>
      <c r="L57">
        <f>VLOOKUP(A57,'Salary info'!A57:E2393,5,FALSE)</f>
        <v>50000</v>
      </c>
      <c r="M57" t="str">
        <f>VLOOKUP(A57,'Salary info'!A57:F2393,6,FALSE)</f>
        <v>Hourly</v>
      </c>
      <c r="N57" s="30">
        <f>VLOOKUP(A57,'Salary info'!A57:G2393,7,FALSE)</f>
        <v>17.628999999999998</v>
      </c>
    </row>
    <row r="58" spans="1:14" x14ac:dyDescent="0.25">
      <c r="A58">
        <v>354</v>
      </c>
      <c r="B58" s="4" t="s">
        <v>149</v>
      </c>
      <c r="C58" t="s">
        <v>62</v>
      </c>
      <c r="D58" s="1">
        <v>31565</v>
      </c>
      <c r="E58" s="1" t="s">
        <v>20</v>
      </c>
      <c r="F58" s="1" t="s">
        <v>12</v>
      </c>
      <c r="G58" s="1" t="s">
        <v>320</v>
      </c>
      <c r="H58">
        <v>0</v>
      </c>
      <c r="I58" t="s">
        <v>65</v>
      </c>
      <c r="J58">
        <f>VLOOKUP(A58,'Salary info'!A58:C2394,3,FALSE)</f>
        <v>64100</v>
      </c>
      <c r="K58">
        <f>VLOOKUP(A58,'Salary info'!A58:D2394,4,FALSE)</f>
        <v>91500</v>
      </c>
      <c r="L58">
        <f>VLOOKUP(A58,'Salary info'!A58:E2394,5,FALSE)</f>
        <v>119000</v>
      </c>
      <c r="M58" t="str">
        <f>VLOOKUP(A58,'Salary info'!A58:F2394,6,FALSE)</f>
        <v>Hourly</v>
      </c>
      <c r="N58" s="30">
        <f>VLOOKUP(A58,'Salary info'!A58:G2394,7,FALSE)</f>
        <v>39.04</v>
      </c>
    </row>
    <row r="59" spans="1:14" x14ac:dyDescent="0.25">
      <c r="A59">
        <v>1340</v>
      </c>
      <c r="B59" s="4" t="s">
        <v>175</v>
      </c>
      <c r="C59" t="s">
        <v>88</v>
      </c>
      <c r="D59" s="1">
        <v>31565</v>
      </c>
      <c r="E59" s="1" t="s">
        <v>20</v>
      </c>
      <c r="F59" s="1" t="s">
        <v>12</v>
      </c>
      <c r="G59" s="1" t="s">
        <v>320</v>
      </c>
      <c r="H59">
        <v>0</v>
      </c>
      <c r="I59" t="s">
        <v>25</v>
      </c>
      <c r="J59">
        <f>VLOOKUP(A59,'Salary info'!A59:C2395,3,FALSE)</f>
        <v>76900</v>
      </c>
      <c r="K59">
        <f>VLOOKUP(A59,'Salary info'!A59:D2395,4,FALSE)</f>
        <v>109800</v>
      </c>
      <c r="L59">
        <f>VLOOKUP(A59,'Salary info'!A59:E2395,5,FALSE)</f>
        <v>142700</v>
      </c>
      <c r="M59" t="str">
        <f>VLOOKUP(A59,'Salary info'!A59:F2395,6,FALSE)</f>
        <v>Hourly</v>
      </c>
      <c r="N59" s="30">
        <f>VLOOKUP(A59,'Salary info'!A59:G2395,7,FALSE)</f>
        <v>57.034999999999997</v>
      </c>
    </row>
    <row r="60" spans="1:14" x14ac:dyDescent="0.25">
      <c r="A60">
        <v>1725</v>
      </c>
      <c r="B60" s="4" t="s">
        <v>270</v>
      </c>
      <c r="C60" t="s">
        <v>110</v>
      </c>
      <c r="D60" s="1">
        <v>31579</v>
      </c>
      <c r="E60" s="1" t="s">
        <v>11</v>
      </c>
      <c r="F60" s="1" t="s">
        <v>12</v>
      </c>
      <c r="G60" s="1" t="s">
        <v>321</v>
      </c>
      <c r="H60">
        <v>0</v>
      </c>
      <c r="I60" t="s">
        <v>171</v>
      </c>
      <c r="J60">
        <f>VLOOKUP(A60,'Salary info'!A60:C2396,3,FALSE)</f>
        <v>42200</v>
      </c>
      <c r="K60">
        <f>VLOOKUP(A60,'Salary info'!A60:D2396,4,FALSE)</f>
        <v>60300</v>
      </c>
      <c r="L60">
        <f>VLOOKUP(A60,'Salary info'!A60:E2396,5,FALSE)</f>
        <v>78400</v>
      </c>
      <c r="M60" t="str">
        <f>VLOOKUP(A60,'Salary info'!A60:F2396,6,FALSE)</f>
        <v>Salaried</v>
      </c>
      <c r="N60" s="30">
        <f>VLOOKUP(A60,'Salary info'!A60:G2396,7,FALSE)</f>
        <v>58872.32</v>
      </c>
    </row>
    <row r="61" spans="1:14" x14ac:dyDescent="0.25">
      <c r="A61">
        <v>353</v>
      </c>
      <c r="B61" s="4" t="s">
        <v>132</v>
      </c>
      <c r="C61" t="s">
        <v>46</v>
      </c>
      <c r="D61" s="1">
        <v>31579</v>
      </c>
      <c r="E61" s="1" t="s">
        <v>20</v>
      </c>
      <c r="F61" s="1" t="s">
        <v>12</v>
      </c>
      <c r="G61" s="1" t="s">
        <v>321</v>
      </c>
      <c r="H61">
        <v>6018</v>
      </c>
      <c r="I61" t="s">
        <v>25</v>
      </c>
      <c r="J61">
        <f>VLOOKUP(A61,'Salary info'!A61:C2397,3,FALSE)</f>
        <v>76900</v>
      </c>
      <c r="K61">
        <f>VLOOKUP(A61,'Salary info'!A61:D2397,4,FALSE)</f>
        <v>109800</v>
      </c>
      <c r="L61">
        <f>VLOOKUP(A61,'Salary info'!A61:E2397,5,FALSE)</f>
        <v>142700</v>
      </c>
      <c r="M61" t="str">
        <f>VLOOKUP(A61,'Salary info'!A61:F2397,6,FALSE)</f>
        <v>Salaried</v>
      </c>
      <c r="N61" s="30">
        <f>VLOOKUP(A61,'Salary info'!A61:G2397,7,FALSE)</f>
        <v>120359.99999999999</v>
      </c>
    </row>
    <row r="62" spans="1:14" x14ac:dyDescent="0.25">
      <c r="A62">
        <v>3479</v>
      </c>
      <c r="B62" s="4" t="s">
        <v>42</v>
      </c>
      <c r="C62" t="s">
        <v>261</v>
      </c>
      <c r="D62" s="1">
        <v>31579</v>
      </c>
      <c r="E62" s="1" t="s">
        <v>20</v>
      </c>
      <c r="F62" s="1" t="s">
        <v>12</v>
      </c>
      <c r="G62" s="1" t="s">
        <v>320</v>
      </c>
      <c r="H62">
        <v>0</v>
      </c>
      <c r="I62" t="s">
        <v>44</v>
      </c>
      <c r="J62">
        <f>VLOOKUP(A62,'Salary info'!A62:C2398,3,FALSE)</f>
        <v>34700</v>
      </c>
      <c r="K62">
        <f>VLOOKUP(A62,'Salary info'!A62:D2398,4,FALSE)</f>
        <v>46200</v>
      </c>
      <c r="L62">
        <f>VLOOKUP(A62,'Salary info'!A62:E2398,5,FALSE)</f>
        <v>57800</v>
      </c>
      <c r="M62" t="str">
        <f>VLOOKUP(A62,'Salary info'!A62:F2398,6,FALSE)</f>
        <v>Hourly</v>
      </c>
      <c r="N62" s="30">
        <f>VLOOKUP(A62,'Salary info'!A62:G2398,7,FALSE)</f>
        <v>18.095039999999997</v>
      </c>
    </row>
    <row r="63" spans="1:14" x14ac:dyDescent="0.25">
      <c r="A63">
        <v>3478</v>
      </c>
      <c r="B63" s="4" t="s">
        <v>316</v>
      </c>
      <c r="C63" t="s">
        <v>74</v>
      </c>
      <c r="D63" s="1">
        <v>31593</v>
      </c>
      <c r="E63" s="1" t="s">
        <v>11</v>
      </c>
      <c r="F63" s="1" t="s">
        <v>26</v>
      </c>
      <c r="G63" s="1" t="s">
        <v>321</v>
      </c>
      <c r="H63">
        <v>0</v>
      </c>
      <c r="I63" t="s">
        <v>89</v>
      </c>
      <c r="J63">
        <f>VLOOKUP(A63,'Salary info'!A63:C2399,3,FALSE)</f>
        <v>34500</v>
      </c>
      <c r="K63">
        <f>VLOOKUP(A63,'Salary info'!A63:D2399,4,FALSE)</f>
        <v>46000</v>
      </c>
      <c r="L63">
        <f>VLOOKUP(A63,'Salary info'!A63:E2399,5,FALSE)</f>
        <v>57500</v>
      </c>
      <c r="M63" t="str">
        <f>VLOOKUP(A63,'Salary info'!A63:F2399,6,FALSE)</f>
        <v>Hourly</v>
      </c>
      <c r="N63" s="30">
        <f>VLOOKUP(A63,'Salary info'!A63:G2399,7,FALSE)</f>
        <v>16.426079999999999</v>
      </c>
    </row>
    <row r="64" spans="1:14" x14ac:dyDescent="0.25">
      <c r="A64">
        <v>807</v>
      </c>
      <c r="B64" s="4" t="s">
        <v>241</v>
      </c>
      <c r="C64" t="s">
        <v>255</v>
      </c>
      <c r="D64" s="1">
        <v>31663</v>
      </c>
      <c r="E64" s="1" t="s">
        <v>20</v>
      </c>
      <c r="F64" s="1" t="s">
        <v>12</v>
      </c>
      <c r="G64" s="1" t="s">
        <v>320</v>
      </c>
      <c r="H64">
        <v>0</v>
      </c>
      <c r="I64" t="s">
        <v>178</v>
      </c>
      <c r="J64">
        <f>VLOOKUP(A64,'Salary info'!A64:C2400,3,FALSE)</f>
        <v>26000</v>
      </c>
      <c r="K64">
        <f>VLOOKUP(A64,'Salary info'!A64:D2400,4,FALSE)</f>
        <v>34600</v>
      </c>
      <c r="L64">
        <f>VLOOKUP(A64,'Salary info'!A64:E2400,5,FALSE)</f>
        <v>43300</v>
      </c>
      <c r="M64" t="str">
        <f>VLOOKUP(A64,'Salary info'!A64:F2400,6,FALSE)</f>
        <v>Hourly</v>
      </c>
      <c r="N64" s="30">
        <f>VLOOKUP(A64,'Salary info'!A64:G2400,7,FALSE)</f>
        <v>8.9907899999999987</v>
      </c>
    </row>
    <row r="65" spans="1:14" x14ac:dyDescent="0.25">
      <c r="A65">
        <v>3064</v>
      </c>
      <c r="B65" s="4" t="s">
        <v>147</v>
      </c>
      <c r="C65" t="s">
        <v>43</v>
      </c>
      <c r="D65" s="1">
        <v>31684</v>
      </c>
      <c r="E65" s="1" t="s">
        <v>11</v>
      </c>
      <c r="F65" s="1" t="s">
        <v>12</v>
      </c>
      <c r="G65" s="1" t="s">
        <v>321</v>
      </c>
      <c r="H65">
        <v>0</v>
      </c>
      <c r="I65" t="s">
        <v>161</v>
      </c>
      <c r="J65">
        <f>VLOOKUP(A65,'Salary info'!A65:C2401,3,FALSE)</f>
        <v>45800</v>
      </c>
      <c r="K65">
        <f>VLOOKUP(A65,'Salary info'!A65:D2401,4,FALSE)</f>
        <v>61000</v>
      </c>
      <c r="L65">
        <f>VLOOKUP(A65,'Salary info'!A65:E2401,5,FALSE)</f>
        <v>76300</v>
      </c>
      <c r="M65" t="str">
        <f>VLOOKUP(A65,'Salary info'!A65:F2401,6,FALSE)</f>
        <v>Hourly</v>
      </c>
      <c r="N65" s="30">
        <f>VLOOKUP(A65,'Salary info'!A65:G2401,7,FALSE)</f>
        <v>24.4</v>
      </c>
    </row>
    <row r="66" spans="1:14" x14ac:dyDescent="0.25">
      <c r="A66">
        <v>3580</v>
      </c>
      <c r="B66" s="4" t="s">
        <v>109</v>
      </c>
      <c r="C66" t="s">
        <v>46</v>
      </c>
      <c r="D66" s="1">
        <v>31712</v>
      </c>
      <c r="E66" s="1" t="s">
        <v>20</v>
      </c>
      <c r="F66" s="1" t="s">
        <v>34</v>
      </c>
      <c r="G66" s="1" t="s">
        <v>321</v>
      </c>
      <c r="H66">
        <v>43554</v>
      </c>
      <c r="I66" t="s">
        <v>137</v>
      </c>
      <c r="J66">
        <f>VLOOKUP(A66,'Salary info'!A66:C2402,3,FALSE)</f>
        <v>122000</v>
      </c>
      <c r="K66">
        <f>VLOOKUP(A66,'Salary info'!A66:D2402,4,FALSE)</f>
        <v>174300</v>
      </c>
      <c r="L66">
        <f>VLOOKUP(A66,'Salary info'!A66:E2402,5,FALSE)</f>
        <v>226600</v>
      </c>
      <c r="M66" t="str">
        <f>VLOOKUP(A66,'Salary info'!A66:F2402,6,FALSE)</f>
        <v>Salaried</v>
      </c>
      <c r="N66" s="30">
        <f>VLOOKUP(A66,'Salary info'!A66:G2402,7,FALSE)</f>
        <v>217769.99999999997</v>
      </c>
    </row>
    <row r="67" spans="1:14" x14ac:dyDescent="0.25">
      <c r="A67">
        <v>2628</v>
      </c>
      <c r="B67" s="4" t="s">
        <v>252</v>
      </c>
      <c r="C67" t="s">
        <v>88</v>
      </c>
      <c r="D67" s="1">
        <v>31775</v>
      </c>
      <c r="E67" s="1" t="s">
        <v>20</v>
      </c>
      <c r="F67" s="1" t="s">
        <v>12</v>
      </c>
      <c r="G67" s="1" t="s">
        <v>321</v>
      </c>
      <c r="H67">
        <v>0</v>
      </c>
      <c r="I67" t="s">
        <v>65</v>
      </c>
      <c r="J67">
        <f>VLOOKUP(A67,'Salary info'!A67:C2403,3,FALSE)</f>
        <v>64100</v>
      </c>
      <c r="K67">
        <f>VLOOKUP(A67,'Salary info'!A67:D2403,4,FALSE)</f>
        <v>91500</v>
      </c>
      <c r="L67">
        <f>VLOOKUP(A67,'Salary info'!A67:E2403,5,FALSE)</f>
        <v>119000</v>
      </c>
      <c r="M67" t="str">
        <f>VLOOKUP(A67,'Salary info'!A67:F2403,6,FALSE)</f>
        <v>Salaried</v>
      </c>
      <c r="N67" s="30">
        <f>VLOOKUP(A67,'Salary info'!A67:G2403,7,FALSE)</f>
        <v>79236.999999999985</v>
      </c>
    </row>
    <row r="68" spans="1:14" x14ac:dyDescent="0.25">
      <c r="A68">
        <v>2166</v>
      </c>
      <c r="B68" s="4" t="s">
        <v>132</v>
      </c>
      <c r="C68" t="s">
        <v>79</v>
      </c>
      <c r="D68" s="1">
        <v>31782</v>
      </c>
      <c r="E68" s="1" t="s">
        <v>20</v>
      </c>
      <c r="F68" s="1" t="s">
        <v>12</v>
      </c>
      <c r="G68" s="1" t="s">
        <v>321</v>
      </c>
      <c r="H68">
        <v>4764.2499999999991</v>
      </c>
      <c r="I68" t="s">
        <v>25</v>
      </c>
      <c r="J68">
        <f>VLOOKUP(A68,'Salary info'!A68:C2404,3,FALSE)</f>
        <v>76900</v>
      </c>
      <c r="K68">
        <f>VLOOKUP(A68,'Salary info'!A68:D2404,4,FALSE)</f>
        <v>109800</v>
      </c>
      <c r="L68">
        <f>VLOOKUP(A68,'Salary info'!A68:E2404,5,FALSE)</f>
        <v>142700</v>
      </c>
      <c r="M68" t="str">
        <f>VLOOKUP(A68,'Salary info'!A68:F2404,6,FALSE)</f>
        <v>Salaried</v>
      </c>
      <c r="N68" s="30">
        <f>VLOOKUP(A68,'Salary info'!A68:G2404,7,FALSE)</f>
        <v>95284.999999999985</v>
      </c>
    </row>
    <row r="69" spans="1:14" x14ac:dyDescent="0.25">
      <c r="A69">
        <v>2165</v>
      </c>
      <c r="B69" s="4" t="s">
        <v>204</v>
      </c>
      <c r="C69" t="s">
        <v>74</v>
      </c>
      <c r="D69" s="1">
        <v>31838</v>
      </c>
      <c r="E69" s="1" t="s">
        <v>11</v>
      </c>
      <c r="F69" s="1" t="s">
        <v>26</v>
      </c>
      <c r="G69" s="1" t="s">
        <v>321</v>
      </c>
      <c r="H69">
        <v>0</v>
      </c>
      <c r="I69" t="s">
        <v>99</v>
      </c>
      <c r="J69">
        <f>VLOOKUP(A69,'Salary info'!A69:C2405,3,FALSE)</f>
        <v>51100</v>
      </c>
      <c r="K69">
        <f>VLOOKUP(A69,'Salary info'!A69:D2405,4,FALSE)</f>
        <v>73000</v>
      </c>
      <c r="L69">
        <f>VLOOKUP(A69,'Salary info'!A69:E2405,5,FALSE)</f>
        <v>94900</v>
      </c>
      <c r="M69" t="str">
        <f>VLOOKUP(A69,'Salary info'!A69:F2405,6,FALSE)</f>
        <v>Salaried</v>
      </c>
      <c r="N69" s="30">
        <f>VLOOKUP(A69,'Salary info'!A69:G2405,7,FALSE)</f>
        <v>48800</v>
      </c>
    </row>
    <row r="70" spans="1:14" x14ac:dyDescent="0.25">
      <c r="A70">
        <v>806</v>
      </c>
      <c r="B70" s="4" t="s">
        <v>127</v>
      </c>
      <c r="C70" t="s">
        <v>128</v>
      </c>
      <c r="D70" s="1">
        <v>31873</v>
      </c>
      <c r="E70" s="1" t="s">
        <v>20</v>
      </c>
      <c r="F70" s="1" t="s">
        <v>12</v>
      </c>
      <c r="G70" s="1" t="s">
        <v>320</v>
      </c>
      <c r="H70">
        <v>0</v>
      </c>
      <c r="I70" t="s">
        <v>73</v>
      </c>
      <c r="J70">
        <f>VLOOKUP(A70,'Salary info'!A70:C2406,3,FALSE)</f>
        <v>92300</v>
      </c>
      <c r="K70">
        <f>VLOOKUP(A70,'Salary info'!A70:D2406,4,FALSE)</f>
        <v>131800</v>
      </c>
      <c r="L70">
        <f>VLOOKUP(A70,'Salary info'!A70:E2406,5,FALSE)</f>
        <v>171300</v>
      </c>
      <c r="M70" t="str">
        <f>VLOOKUP(A70,'Salary info'!A70:F2406,6,FALSE)</f>
        <v>Hourly</v>
      </c>
      <c r="N70" s="30">
        <f>VLOOKUP(A70,'Salary info'!A70:G2406,7,FALSE)</f>
        <v>88.093149999999994</v>
      </c>
    </row>
    <row r="71" spans="1:14" x14ac:dyDescent="0.25">
      <c r="A71">
        <v>369</v>
      </c>
      <c r="B71" s="4" t="s">
        <v>186</v>
      </c>
      <c r="C71" t="s">
        <v>14</v>
      </c>
      <c r="D71" s="1">
        <v>31901</v>
      </c>
      <c r="E71" s="1" t="s">
        <v>20</v>
      </c>
      <c r="F71" s="1" t="s">
        <v>12</v>
      </c>
      <c r="G71" s="1" t="s">
        <v>321</v>
      </c>
      <c r="H71">
        <v>5856</v>
      </c>
      <c r="I71" t="s">
        <v>25</v>
      </c>
      <c r="J71">
        <f>VLOOKUP(A71,'Salary info'!A71:C2407,3,FALSE)</f>
        <v>76900</v>
      </c>
      <c r="K71">
        <f>VLOOKUP(A71,'Salary info'!A71:D2407,4,FALSE)</f>
        <v>109800</v>
      </c>
      <c r="L71">
        <f>VLOOKUP(A71,'Salary info'!A71:E2407,5,FALSE)</f>
        <v>142700</v>
      </c>
      <c r="M71" t="str">
        <f>VLOOKUP(A71,'Salary info'!A71:F2407,6,FALSE)</f>
        <v>Salaried</v>
      </c>
      <c r="N71" s="30">
        <f>VLOOKUP(A71,'Salary info'!A71:G2407,7,FALSE)</f>
        <v>117120</v>
      </c>
    </row>
    <row r="72" spans="1:14" x14ac:dyDescent="0.25">
      <c r="A72">
        <v>3042</v>
      </c>
      <c r="B72" s="4" t="s">
        <v>207</v>
      </c>
      <c r="C72" t="s">
        <v>14</v>
      </c>
      <c r="D72" s="1">
        <v>31915</v>
      </c>
      <c r="E72" s="1" t="s">
        <v>11</v>
      </c>
      <c r="F72" s="1" t="s">
        <v>12</v>
      </c>
      <c r="G72" s="1" t="s">
        <v>321</v>
      </c>
      <c r="H72">
        <v>0</v>
      </c>
      <c r="I72" t="s">
        <v>85</v>
      </c>
      <c r="J72">
        <f>VLOOKUP(A72,'Salary info'!A72:C2408,3,FALSE)</f>
        <v>33000</v>
      </c>
      <c r="K72">
        <f>VLOOKUP(A72,'Salary info'!A72:D2408,4,FALSE)</f>
        <v>44000</v>
      </c>
      <c r="L72">
        <f>VLOOKUP(A72,'Salary info'!A72:E2408,5,FALSE)</f>
        <v>55000</v>
      </c>
      <c r="M72" t="str">
        <f>VLOOKUP(A72,'Salary info'!A72:F2408,6,FALSE)</f>
        <v>Hourly</v>
      </c>
      <c r="N72" s="30">
        <f>VLOOKUP(A72,'Salary info'!A72:G2408,7,FALSE)</f>
        <v>22.451049999999995</v>
      </c>
    </row>
    <row r="73" spans="1:14" x14ac:dyDescent="0.25">
      <c r="A73">
        <v>2627</v>
      </c>
      <c r="B73" s="4" t="s">
        <v>147</v>
      </c>
      <c r="C73" t="s">
        <v>261</v>
      </c>
      <c r="D73" s="1">
        <v>31915</v>
      </c>
      <c r="E73" s="1" t="s">
        <v>20</v>
      </c>
      <c r="F73" s="1" t="s">
        <v>12</v>
      </c>
      <c r="G73" s="1" t="s">
        <v>320</v>
      </c>
      <c r="H73">
        <v>0</v>
      </c>
      <c r="I73" t="s">
        <v>161</v>
      </c>
      <c r="J73">
        <f>VLOOKUP(A73,'Salary info'!A73:C2409,3,FALSE)</f>
        <v>45800</v>
      </c>
      <c r="K73">
        <f>VLOOKUP(A73,'Salary info'!A73:D2409,4,FALSE)</f>
        <v>61000</v>
      </c>
      <c r="L73">
        <f>VLOOKUP(A73,'Salary info'!A73:E2409,5,FALSE)</f>
        <v>76300</v>
      </c>
      <c r="M73" t="str">
        <f>VLOOKUP(A73,'Salary info'!A73:F2409,6,FALSE)</f>
        <v>Hourly</v>
      </c>
      <c r="N73" s="30">
        <f>VLOOKUP(A73,'Salary info'!A73:G2409,7,FALSE)</f>
        <v>25.924999999999997</v>
      </c>
    </row>
    <row r="74" spans="1:14" x14ac:dyDescent="0.25">
      <c r="A74">
        <v>346</v>
      </c>
      <c r="B74" s="4" t="s">
        <v>204</v>
      </c>
      <c r="C74" t="s">
        <v>133</v>
      </c>
      <c r="D74" s="1">
        <v>31915</v>
      </c>
      <c r="E74" s="1" t="s">
        <v>20</v>
      </c>
      <c r="F74" s="1" t="s">
        <v>12</v>
      </c>
      <c r="G74" s="1" t="s">
        <v>320</v>
      </c>
      <c r="H74">
        <v>0</v>
      </c>
      <c r="I74" t="s">
        <v>99</v>
      </c>
      <c r="J74">
        <f>VLOOKUP(A74,'Salary info'!A74:C2410,3,FALSE)</f>
        <v>51100</v>
      </c>
      <c r="K74">
        <f>VLOOKUP(A74,'Salary info'!A74:D2410,4,FALSE)</f>
        <v>73000</v>
      </c>
      <c r="L74">
        <f>VLOOKUP(A74,'Salary info'!A74:E2410,5,FALSE)</f>
        <v>94900</v>
      </c>
      <c r="M74" t="str">
        <f>VLOOKUP(A74,'Salary info'!A74:F2410,6,FALSE)</f>
        <v>Hourly</v>
      </c>
      <c r="N74" s="30">
        <f>VLOOKUP(A74,'Salary info'!A74:G2410,7,FALSE)</f>
        <v>35.092080000000003</v>
      </c>
    </row>
    <row r="75" spans="1:14" x14ac:dyDescent="0.25">
      <c r="A75">
        <v>3036</v>
      </c>
      <c r="B75" s="4" t="s">
        <v>149</v>
      </c>
      <c r="C75" t="s">
        <v>61</v>
      </c>
      <c r="D75" s="1">
        <v>31936</v>
      </c>
      <c r="E75" s="1" t="s">
        <v>20</v>
      </c>
      <c r="F75" s="1" t="s">
        <v>12</v>
      </c>
      <c r="G75" s="1" t="s">
        <v>320</v>
      </c>
      <c r="H75">
        <v>0</v>
      </c>
      <c r="I75" t="s">
        <v>105</v>
      </c>
      <c r="J75">
        <f>VLOOKUP(A75,'Salary info'!A75:C2411,3,FALSE)</f>
        <v>67300</v>
      </c>
      <c r="K75">
        <f>VLOOKUP(A75,'Salary info'!A75:D2411,4,FALSE)</f>
        <v>96100</v>
      </c>
      <c r="L75">
        <f>VLOOKUP(A75,'Salary info'!A75:E2411,5,FALSE)</f>
        <v>124900</v>
      </c>
      <c r="M75" t="str">
        <f>VLOOKUP(A75,'Salary info'!A75:F2411,6,FALSE)</f>
        <v>Hourly</v>
      </c>
      <c r="N75" s="30">
        <f>VLOOKUP(A75,'Salary info'!A75:G2411,7,FALSE)</f>
        <v>45.65728</v>
      </c>
    </row>
    <row r="76" spans="1:14" x14ac:dyDescent="0.25">
      <c r="A76">
        <v>3035</v>
      </c>
      <c r="B76" s="4" t="s">
        <v>149</v>
      </c>
      <c r="C76" t="s">
        <v>64</v>
      </c>
      <c r="D76" s="1">
        <v>31985</v>
      </c>
      <c r="E76" s="1" t="s">
        <v>20</v>
      </c>
      <c r="F76" s="1" t="s">
        <v>12</v>
      </c>
      <c r="G76" s="1" t="s">
        <v>321</v>
      </c>
      <c r="H76">
        <v>0</v>
      </c>
      <c r="I76" t="s">
        <v>65</v>
      </c>
      <c r="J76">
        <f>VLOOKUP(A76,'Salary info'!A76:C2412,3,FALSE)</f>
        <v>64100</v>
      </c>
      <c r="K76">
        <f>VLOOKUP(A76,'Salary info'!A76:D2412,4,FALSE)</f>
        <v>91500</v>
      </c>
      <c r="L76">
        <f>VLOOKUP(A76,'Salary info'!A76:E2412,5,FALSE)</f>
        <v>119000</v>
      </c>
      <c r="M76" t="str">
        <f>VLOOKUP(A76,'Salary info'!A76:F2412,6,FALSE)</f>
        <v>Salaried</v>
      </c>
      <c r="N76" s="30">
        <f>VLOOKUP(A76,'Salary info'!A76:G2412,7,FALSE)</f>
        <v>94367</v>
      </c>
    </row>
    <row r="77" spans="1:14" x14ac:dyDescent="0.25">
      <c r="A77">
        <v>791</v>
      </c>
      <c r="B77" s="4" t="s">
        <v>238</v>
      </c>
      <c r="C77" t="s">
        <v>74</v>
      </c>
      <c r="D77" s="1">
        <v>32051</v>
      </c>
      <c r="E77" s="1" t="s">
        <v>11</v>
      </c>
      <c r="F77" s="1" t="s">
        <v>12</v>
      </c>
      <c r="G77" s="1" t="s">
        <v>321</v>
      </c>
      <c r="H77">
        <v>0</v>
      </c>
      <c r="I77" t="s">
        <v>91</v>
      </c>
      <c r="J77">
        <f>VLOOKUP(A77,'Salary info'!A77:C2413,3,FALSE)</f>
        <v>42600</v>
      </c>
      <c r="K77">
        <f>VLOOKUP(A77,'Salary info'!A77:D2413,4,FALSE)</f>
        <v>60800</v>
      </c>
      <c r="L77">
        <f>VLOOKUP(A77,'Salary info'!A77:E2413,5,FALSE)</f>
        <v>79000</v>
      </c>
      <c r="M77" t="str">
        <f>VLOOKUP(A77,'Salary info'!A77:F2413,6,FALSE)</f>
        <v>Salaried</v>
      </c>
      <c r="N77" s="30">
        <f>VLOOKUP(A77,'Salary info'!A77:G2413,7,FALSE)</f>
        <v>38552</v>
      </c>
    </row>
    <row r="78" spans="1:14" x14ac:dyDescent="0.25">
      <c r="A78">
        <v>331</v>
      </c>
      <c r="B78" s="4" t="s">
        <v>259</v>
      </c>
      <c r="C78" t="s">
        <v>43</v>
      </c>
      <c r="D78" s="1">
        <v>32157</v>
      </c>
      <c r="E78" s="1" t="s">
        <v>20</v>
      </c>
      <c r="F78" s="1" t="s">
        <v>83</v>
      </c>
      <c r="G78" s="1" t="s">
        <v>320</v>
      </c>
      <c r="H78">
        <v>0</v>
      </c>
      <c r="I78" t="s">
        <v>219</v>
      </c>
      <c r="J78">
        <f>VLOOKUP(A78,'Salary info'!A78:C2414,3,FALSE)</f>
        <v>38900</v>
      </c>
      <c r="K78">
        <f>VLOOKUP(A78,'Salary info'!A78:D2414,4,FALSE)</f>
        <v>55500</v>
      </c>
      <c r="L78">
        <f>VLOOKUP(A78,'Salary info'!A78:E2414,5,FALSE)</f>
        <v>72200</v>
      </c>
      <c r="M78" t="str">
        <f>VLOOKUP(A78,'Salary info'!A78:F2414,6,FALSE)</f>
        <v>Hourly</v>
      </c>
      <c r="N78" s="30">
        <f>VLOOKUP(A78,'Salary info'!A78:G2414,7,FALSE)</f>
        <v>21.776999999999997</v>
      </c>
    </row>
    <row r="79" spans="1:14" x14ac:dyDescent="0.25">
      <c r="A79">
        <v>1221</v>
      </c>
      <c r="B79" s="4" t="s">
        <v>186</v>
      </c>
      <c r="C79" t="s">
        <v>133</v>
      </c>
      <c r="D79" s="1">
        <v>32188</v>
      </c>
      <c r="E79" s="1" t="s">
        <v>20</v>
      </c>
      <c r="F79" s="1" t="s">
        <v>34</v>
      </c>
      <c r="G79" s="1" t="s">
        <v>321</v>
      </c>
      <c r="H79">
        <v>6090.2400000000007</v>
      </c>
      <c r="I79" t="s">
        <v>104</v>
      </c>
      <c r="J79">
        <f>VLOOKUP(A79,'Salary info'!A79:C2415,3,FALSE)</f>
        <v>88400</v>
      </c>
      <c r="K79">
        <f>VLOOKUP(A79,'Salary info'!A79:D2415,4,FALSE)</f>
        <v>126300</v>
      </c>
      <c r="L79">
        <f>VLOOKUP(A79,'Salary info'!A79:E2415,5,FALSE)</f>
        <v>164200</v>
      </c>
      <c r="M79" t="str">
        <f>VLOOKUP(A79,'Salary info'!A79:F2415,6,FALSE)</f>
        <v>Salaried</v>
      </c>
      <c r="N79" s="30">
        <f>VLOOKUP(A79,'Salary info'!A79:G2415,7,FALSE)</f>
        <v>121804.8</v>
      </c>
    </row>
    <row r="80" spans="1:14" x14ac:dyDescent="0.25">
      <c r="A80">
        <v>3470</v>
      </c>
      <c r="B80" s="4" t="s">
        <v>149</v>
      </c>
      <c r="C80" t="s">
        <v>37</v>
      </c>
      <c r="D80" s="1">
        <v>32202</v>
      </c>
      <c r="E80" s="1" t="s">
        <v>11</v>
      </c>
      <c r="F80" s="1" t="s">
        <v>12</v>
      </c>
      <c r="G80" s="1" t="s">
        <v>320</v>
      </c>
      <c r="H80">
        <v>0</v>
      </c>
      <c r="I80" t="s">
        <v>65</v>
      </c>
      <c r="J80">
        <f>VLOOKUP(A80,'Salary info'!A80:C2416,3,FALSE)</f>
        <v>64100</v>
      </c>
      <c r="K80">
        <f>VLOOKUP(A80,'Salary info'!A80:D2416,4,FALSE)</f>
        <v>91500</v>
      </c>
      <c r="L80">
        <f>VLOOKUP(A80,'Salary info'!A80:E2416,5,FALSE)</f>
        <v>119000</v>
      </c>
      <c r="M80" t="str">
        <f>VLOOKUP(A80,'Salary info'!A80:F2416,6,FALSE)</f>
        <v>Hourly</v>
      </c>
      <c r="N80" s="30">
        <f>VLOOKUP(A80,'Salary info'!A80:G2416,7,FALSE)</f>
        <v>41.48</v>
      </c>
    </row>
    <row r="81" spans="1:14" x14ac:dyDescent="0.25">
      <c r="A81">
        <v>3039</v>
      </c>
      <c r="B81" s="4" t="s">
        <v>220</v>
      </c>
      <c r="C81" t="s">
        <v>274</v>
      </c>
      <c r="D81" s="1">
        <v>32209</v>
      </c>
      <c r="E81" s="1" t="s">
        <v>11</v>
      </c>
      <c r="F81" s="1" t="s">
        <v>12</v>
      </c>
      <c r="G81" s="1" t="s">
        <v>321</v>
      </c>
      <c r="H81">
        <v>0</v>
      </c>
      <c r="I81" t="e">
        <v>#N/A</v>
      </c>
      <c r="J81" t="e">
        <f>VLOOKUP(A81,'Salary info'!A81:C2417,3,FALSE)</f>
        <v>#N/A</v>
      </c>
      <c r="K81" t="e">
        <f>VLOOKUP(A81,'Salary info'!A81:D2417,4,FALSE)</f>
        <v>#N/A</v>
      </c>
      <c r="L81" t="e">
        <f>VLOOKUP(A81,'Salary info'!A81:E2417,5,FALSE)</f>
        <v>#N/A</v>
      </c>
      <c r="M81" t="e">
        <f>VLOOKUP(A81,'Salary info'!A81:F2417,6,FALSE)</f>
        <v>#N/A</v>
      </c>
      <c r="N81" s="30" t="e">
        <f>VLOOKUP(A81,'Salary info'!A81:G2417,7,FALSE)</f>
        <v>#N/A</v>
      </c>
    </row>
    <row r="82" spans="1:14" x14ac:dyDescent="0.25">
      <c r="A82">
        <v>2145</v>
      </c>
      <c r="B82" s="4" t="s">
        <v>126</v>
      </c>
      <c r="C82" t="s">
        <v>14</v>
      </c>
      <c r="D82" s="1">
        <v>32223</v>
      </c>
      <c r="E82" s="1" t="s">
        <v>20</v>
      </c>
      <c r="F82" s="1" t="s">
        <v>12</v>
      </c>
      <c r="G82" s="1" t="s">
        <v>321</v>
      </c>
      <c r="H82">
        <v>0</v>
      </c>
      <c r="I82" t="s">
        <v>65</v>
      </c>
      <c r="J82">
        <f>VLOOKUP(A82,'Salary info'!A82:C2418,3,FALSE)</f>
        <v>64100</v>
      </c>
      <c r="K82">
        <f>VLOOKUP(A82,'Salary info'!A82:D2418,4,FALSE)</f>
        <v>91500</v>
      </c>
      <c r="L82">
        <f>VLOOKUP(A82,'Salary info'!A82:E2418,5,FALSE)</f>
        <v>119000</v>
      </c>
      <c r="M82" t="str">
        <f>VLOOKUP(A82,'Salary info'!A82:F2418,6,FALSE)</f>
        <v>Salaried</v>
      </c>
      <c r="N82" s="30">
        <f>VLOOKUP(A82,'Salary info'!A82:G2418,7,FALSE)</f>
        <v>88145</v>
      </c>
    </row>
    <row r="83" spans="1:14" x14ac:dyDescent="0.25">
      <c r="A83">
        <v>3032</v>
      </c>
      <c r="B83" s="4" t="s">
        <v>126</v>
      </c>
      <c r="C83" t="s">
        <v>66</v>
      </c>
      <c r="D83" s="1">
        <v>32230</v>
      </c>
      <c r="E83" s="1" t="s">
        <v>20</v>
      </c>
      <c r="F83" s="1" t="s">
        <v>12</v>
      </c>
      <c r="G83" s="1" t="s">
        <v>321</v>
      </c>
      <c r="H83">
        <v>0</v>
      </c>
      <c r="I83" t="s">
        <v>65</v>
      </c>
      <c r="J83">
        <f>VLOOKUP(A83,'Salary info'!A83:C2419,3,FALSE)</f>
        <v>64100</v>
      </c>
      <c r="K83">
        <f>VLOOKUP(A83,'Salary info'!A83:D2419,4,FALSE)</f>
        <v>91500</v>
      </c>
      <c r="L83">
        <f>VLOOKUP(A83,'Salary info'!A83:E2419,5,FALSE)</f>
        <v>119000</v>
      </c>
      <c r="M83" t="str">
        <f>VLOOKUP(A83,'Salary info'!A83:F2419,6,FALSE)</f>
        <v>Salaried</v>
      </c>
      <c r="N83" s="30">
        <f>VLOOKUP(A83,'Salary info'!A83:G2419,7,FALSE)</f>
        <v>95404</v>
      </c>
    </row>
    <row r="84" spans="1:14" x14ac:dyDescent="0.25">
      <c r="A84">
        <v>3031</v>
      </c>
      <c r="B84" s="4" t="s">
        <v>113</v>
      </c>
      <c r="C84" t="s">
        <v>274</v>
      </c>
      <c r="D84" s="1">
        <v>32262</v>
      </c>
      <c r="E84" s="1" t="s">
        <v>20</v>
      </c>
      <c r="F84" s="1" t="s">
        <v>12</v>
      </c>
      <c r="G84" s="1" t="s">
        <v>321</v>
      </c>
      <c r="H84">
        <v>0</v>
      </c>
      <c r="I84" t="s">
        <v>39</v>
      </c>
      <c r="J84">
        <f>VLOOKUP(A84,'Salary info'!A84:C2420,3,FALSE)</f>
        <v>53300</v>
      </c>
      <c r="K84">
        <f>VLOOKUP(A84,'Salary info'!A84:D2420,4,FALSE)</f>
        <v>76200</v>
      </c>
      <c r="L84">
        <f>VLOOKUP(A84,'Salary info'!A84:E2420,5,FALSE)</f>
        <v>99100</v>
      </c>
      <c r="M84" t="str">
        <f>VLOOKUP(A84,'Salary info'!A84:F2420,6,FALSE)</f>
        <v>Salaried</v>
      </c>
      <c r="N84" s="30">
        <f>VLOOKUP(A84,'Salary info'!A84:G2420,7,FALSE)</f>
        <v>74664</v>
      </c>
    </row>
    <row r="85" spans="1:14" x14ac:dyDescent="0.25">
      <c r="A85">
        <v>2598</v>
      </c>
      <c r="B85" s="4" t="s">
        <v>41</v>
      </c>
      <c r="C85" t="s">
        <v>284</v>
      </c>
      <c r="D85" s="1">
        <v>32265</v>
      </c>
      <c r="E85" s="1" t="s">
        <v>20</v>
      </c>
      <c r="F85" s="1" t="s">
        <v>12</v>
      </c>
      <c r="G85" s="1" t="s">
        <v>321</v>
      </c>
      <c r="H85">
        <v>0</v>
      </c>
      <c r="I85" t="s">
        <v>39</v>
      </c>
      <c r="J85">
        <f>VLOOKUP(A85,'Salary info'!A85:C2421,3,FALSE)</f>
        <v>53300</v>
      </c>
      <c r="K85">
        <f>VLOOKUP(A85,'Salary info'!A85:D2421,4,FALSE)</f>
        <v>76200</v>
      </c>
      <c r="L85">
        <f>VLOOKUP(A85,'Salary info'!A85:E2421,5,FALSE)</f>
        <v>99100</v>
      </c>
      <c r="M85" t="str">
        <f>VLOOKUP(A85,'Salary info'!A85:F2421,6,FALSE)</f>
        <v>Salaried</v>
      </c>
      <c r="N85" s="30">
        <f>VLOOKUP(A85,'Salary info'!A85:G2421,7,FALSE)</f>
        <v>76738</v>
      </c>
    </row>
    <row r="86" spans="1:14" x14ac:dyDescent="0.25">
      <c r="A86">
        <v>2164</v>
      </c>
      <c r="B86" s="4" t="s">
        <v>45</v>
      </c>
      <c r="C86" t="s">
        <v>97</v>
      </c>
      <c r="D86" s="1">
        <v>32279</v>
      </c>
      <c r="E86" s="1" t="s">
        <v>20</v>
      </c>
      <c r="F86" s="1" t="s">
        <v>12</v>
      </c>
      <c r="G86" s="1" t="s">
        <v>321</v>
      </c>
      <c r="H86">
        <v>0</v>
      </c>
      <c r="I86" t="s">
        <v>15</v>
      </c>
      <c r="J86">
        <f>VLOOKUP(A86,'Salary info'!A86:C2422,3,FALSE)</f>
        <v>44500</v>
      </c>
      <c r="K86">
        <f>VLOOKUP(A86,'Salary info'!A86:D2422,4,FALSE)</f>
        <v>63500</v>
      </c>
      <c r="L86">
        <f>VLOOKUP(A86,'Salary info'!A86:E2422,5,FALSE)</f>
        <v>82600</v>
      </c>
      <c r="M86" t="str">
        <f>VLOOKUP(A86,'Salary info'!A86:F2422,6,FALSE)</f>
        <v>Salaried</v>
      </c>
      <c r="N86" s="30">
        <f>VLOOKUP(A86,'Salary info'!A86:G2422,7,FALSE)</f>
        <v>70516</v>
      </c>
    </row>
    <row r="87" spans="1:14" x14ac:dyDescent="0.25">
      <c r="A87">
        <v>2139</v>
      </c>
      <c r="B87" s="4" t="s">
        <v>238</v>
      </c>
      <c r="C87" t="s">
        <v>74</v>
      </c>
      <c r="D87" s="1">
        <v>32288</v>
      </c>
      <c r="E87" s="1" t="s">
        <v>11</v>
      </c>
      <c r="F87" s="1" t="s">
        <v>12</v>
      </c>
      <c r="G87" s="1" t="s">
        <v>321</v>
      </c>
      <c r="H87">
        <v>0</v>
      </c>
      <c r="I87" t="s">
        <v>91</v>
      </c>
      <c r="J87">
        <f>VLOOKUP(A87,'Salary info'!A87:C2423,3,FALSE)</f>
        <v>42600</v>
      </c>
      <c r="K87">
        <f>VLOOKUP(A87,'Salary info'!A87:D2423,4,FALSE)</f>
        <v>60800</v>
      </c>
      <c r="L87">
        <f>VLOOKUP(A87,'Salary info'!A87:E2423,5,FALSE)</f>
        <v>79000</v>
      </c>
      <c r="M87" t="str">
        <f>VLOOKUP(A87,'Salary info'!A87:F2423,6,FALSE)</f>
        <v>Salaried</v>
      </c>
      <c r="N87" s="30">
        <f>VLOOKUP(A87,'Salary info'!A87:G2423,7,FALSE)</f>
        <v>39040</v>
      </c>
    </row>
    <row r="88" spans="1:14" x14ac:dyDescent="0.25">
      <c r="A88">
        <v>1715</v>
      </c>
      <c r="B88" s="4" t="s">
        <v>170</v>
      </c>
      <c r="C88" t="s">
        <v>43</v>
      </c>
      <c r="D88" s="1">
        <v>32295</v>
      </c>
      <c r="E88" s="1" t="s">
        <v>20</v>
      </c>
      <c r="F88" s="1" t="s">
        <v>12</v>
      </c>
      <c r="G88" s="1" t="s">
        <v>320</v>
      </c>
      <c r="H88">
        <v>0</v>
      </c>
      <c r="I88" t="s">
        <v>151</v>
      </c>
      <c r="J88">
        <f>VLOOKUP(A88,'Salary info'!A88:C2424,3,FALSE)</f>
        <v>46700</v>
      </c>
      <c r="K88">
        <f>VLOOKUP(A88,'Salary info'!A88:D2424,4,FALSE)</f>
        <v>66700</v>
      </c>
      <c r="L88">
        <f>VLOOKUP(A88,'Salary info'!A88:E2424,5,FALSE)</f>
        <v>86700</v>
      </c>
      <c r="M88" t="str">
        <f>VLOOKUP(A88,'Salary info'!A88:F2424,6,FALSE)</f>
        <v>Hourly</v>
      </c>
      <c r="N88" s="30">
        <f>VLOOKUP(A88,'Salary info'!A88:G2424,7,FALSE)</f>
        <v>26.352</v>
      </c>
    </row>
    <row r="89" spans="1:14" x14ac:dyDescent="0.25">
      <c r="A89">
        <v>782</v>
      </c>
      <c r="B89" s="4" t="s">
        <v>191</v>
      </c>
      <c r="C89" t="s">
        <v>27</v>
      </c>
      <c r="D89" s="1">
        <v>32300</v>
      </c>
      <c r="E89" s="1" t="s">
        <v>20</v>
      </c>
      <c r="F89" s="1" t="s">
        <v>12</v>
      </c>
      <c r="G89" s="1" t="s">
        <v>320</v>
      </c>
      <c r="H89">
        <v>0</v>
      </c>
      <c r="I89" t="s">
        <v>193</v>
      </c>
      <c r="J89">
        <f>VLOOKUP(A89,'Salary info'!A89:C2425,3,FALSE)</f>
        <v>28500</v>
      </c>
      <c r="K89">
        <f>VLOOKUP(A89,'Salary info'!A89:D2425,4,FALSE)</f>
        <v>38000</v>
      </c>
      <c r="L89">
        <f>VLOOKUP(A89,'Salary info'!A89:E2425,5,FALSE)</f>
        <v>47500</v>
      </c>
      <c r="M89" t="str">
        <f>VLOOKUP(A89,'Salary info'!A89:F2425,6,FALSE)</f>
        <v>Hourly</v>
      </c>
      <c r="N89" s="30">
        <f>VLOOKUP(A89,'Salary info'!A89:G2425,7,FALSE)</f>
        <v>14.64</v>
      </c>
    </row>
    <row r="90" spans="1:14" x14ac:dyDescent="0.25">
      <c r="A90">
        <v>2163</v>
      </c>
      <c r="B90" s="4" t="s">
        <v>75</v>
      </c>
      <c r="C90" t="s">
        <v>74</v>
      </c>
      <c r="D90" s="1">
        <v>32307</v>
      </c>
      <c r="E90" s="1" t="s">
        <v>20</v>
      </c>
      <c r="F90" s="1" t="s">
        <v>12</v>
      </c>
      <c r="G90" s="1" t="s">
        <v>321</v>
      </c>
      <c r="H90">
        <v>0</v>
      </c>
      <c r="I90" t="s">
        <v>22</v>
      </c>
      <c r="J90">
        <f>VLOOKUP(A90,'Salary info'!A90:C2426,3,FALSE)</f>
        <v>61300</v>
      </c>
      <c r="K90">
        <f>VLOOKUP(A90,'Salary info'!A90:D2426,4,FALSE)</f>
        <v>87600</v>
      </c>
      <c r="L90">
        <f>VLOOKUP(A90,'Salary info'!A90:E2426,5,FALSE)</f>
        <v>113900</v>
      </c>
      <c r="M90" t="str">
        <f>VLOOKUP(A90,'Salary info'!A90:F2426,6,FALSE)</f>
        <v>Salaried</v>
      </c>
      <c r="N90" s="30">
        <f>VLOOKUP(A90,'Salary info'!A90:G2426,7,FALSE)</f>
        <v>81008</v>
      </c>
    </row>
    <row r="91" spans="1:14" x14ac:dyDescent="0.25">
      <c r="A91">
        <v>1722</v>
      </c>
      <c r="B91" s="4" t="s">
        <v>252</v>
      </c>
      <c r="C91" t="s">
        <v>88</v>
      </c>
      <c r="D91" s="1">
        <v>32314</v>
      </c>
      <c r="E91" s="1" t="s">
        <v>20</v>
      </c>
      <c r="F91" s="1" t="s">
        <v>12</v>
      </c>
      <c r="G91" s="1" t="s">
        <v>321</v>
      </c>
      <c r="H91">
        <v>0</v>
      </c>
      <c r="I91" t="s">
        <v>65</v>
      </c>
      <c r="J91">
        <f>VLOOKUP(A91,'Salary info'!A91:C2427,3,FALSE)</f>
        <v>64100</v>
      </c>
      <c r="K91">
        <f>VLOOKUP(A91,'Salary info'!A91:D2427,4,FALSE)</f>
        <v>91500</v>
      </c>
      <c r="L91">
        <f>VLOOKUP(A91,'Salary info'!A91:E2427,5,FALSE)</f>
        <v>119000</v>
      </c>
      <c r="M91" t="str">
        <f>VLOOKUP(A91,'Salary info'!A91:F2427,6,FALSE)</f>
        <v>Salaried</v>
      </c>
      <c r="N91" s="30">
        <f>VLOOKUP(A91,'Salary info'!A91:G2427,7,FALSE)</f>
        <v>85254.999999999985</v>
      </c>
    </row>
    <row r="92" spans="1:14" x14ac:dyDescent="0.25">
      <c r="A92">
        <v>1228</v>
      </c>
      <c r="B92" s="4" t="s">
        <v>184</v>
      </c>
      <c r="C92" t="s">
        <v>64</v>
      </c>
      <c r="D92" s="1">
        <v>32329</v>
      </c>
      <c r="E92" s="1" t="s">
        <v>20</v>
      </c>
      <c r="F92" s="1" t="s">
        <v>12</v>
      </c>
      <c r="G92" s="1" t="s">
        <v>321</v>
      </c>
      <c r="H92">
        <v>0</v>
      </c>
      <c r="I92" t="s">
        <v>39</v>
      </c>
      <c r="J92">
        <f>VLOOKUP(A92,'Salary info'!A92:C2428,3,FALSE)</f>
        <v>53300</v>
      </c>
      <c r="K92">
        <f>VLOOKUP(A92,'Salary info'!A92:D2428,4,FALSE)</f>
        <v>76200</v>
      </c>
      <c r="L92">
        <f>VLOOKUP(A92,'Salary info'!A92:E2428,5,FALSE)</f>
        <v>99100</v>
      </c>
      <c r="M92" t="str">
        <f>VLOOKUP(A92,'Salary info'!A92:F2428,6,FALSE)</f>
        <v>Salaried</v>
      </c>
      <c r="N92" s="30">
        <f>VLOOKUP(A92,'Salary info'!A92:G2428,7,FALSE)</f>
        <v>80445.414399999994</v>
      </c>
    </row>
    <row r="93" spans="1:14" x14ac:dyDescent="0.25">
      <c r="A93">
        <v>785</v>
      </c>
      <c r="B93" s="4" t="s">
        <v>75</v>
      </c>
      <c r="C93" t="s">
        <v>74</v>
      </c>
      <c r="D93" s="1">
        <v>32370</v>
      </c>
      <c r="E93" s="1" t="s">
        <v>20</v>
      </c>
      <c r="F93" s="1" t="s">
        <v>26</v>
      </c>
      <c r="G93" s="1" t="s">
        <v>321</v>
      </c>
      <c r="H93">
        <v>0</v>
      </c>
      <c r="I93" t="s">
        <v>22</v>
      </c>
      <c r="J93">
        <f>VLOOKUP(A93,'Salary info'!A93:C2429,3,FALSE)</f>
        <v>61300</v>
      </c>
      <c r="K93">
        <f>VLOOKUP(A93,'Salary info'!A93:D2429,4,FALSE)</f>
        <v>87600</v>
      </c>
      <c r="L93">
        <f>VLOOKUP(A93,'Salary info'!A93:E2429,5,FALSE)</f>
        <v>113900</v>
      </c>
      <c r="M93" t="str">
        <f>VLOOKUP(A93,'Salary info'!A93:F2429,6,FALSE)</f>
        <v>Salaried</v>
      </c>
      <c r="N93" s="30">
        <f>VLOOKUP(A93,'Salary info'!A93:G2429,7,FALSE)</f>
        <v>73200</v>
      </c>
    </row>
    <row r="94" spans="1:14" x14ac:dyDescent="0.25">
      <c r="A94">
        <v>3501</v>
      </c>
      <c r="B94" s="4" t="s">
        <v>238</v>
      </c>
      <c r="C94" t="s">
        <v>27</v>
      </c>
      <c r="D94" s="1">
        <v>32392</v>
      </c>
      <c r="E94" s="1" t="s">
        <v>11</v>
      </c>
      <c r="F94" s="1" t="s">
        <v>34</v>
      </c>
      <c r="G94" s="1" t="s">
        <v>321</v>
      </c>
      <c r="H94">
        <v>0</v>
      </c>
      <c r="I94" t="e">
        <v>#N/A</v>
      </c>
      <c r="J94" t="e">
        <f>VLOOKUP(A94,'Salary info'!A94:C2430,3,FALSE)</f>
        <v>#N/A</v>
      </c>
      <c r="K94" t="e">
        <f>VLOOKUP(A94,'Salary info'!A94:D2430,4,FALSE)</f>
        <v>#N/A</v>
      </c>
      <c r="L94" t="e">
        <f>VLOOKUP(A94,'Salary info'!A94:E2430,5,FALSE)</f>
        <v>#N/A</v>
      </c>
      <c r="M94" t="e">
        <f>VLOOKUP(A94,'Salary info'!A94:F2430,6,FALSE)</f>
        <v>#N/A</v>
      </c>
      <c r="N94" s="30" t="e">
        <f>VLOOKUP(A94,'Salary info'!A94:G2430,7,FALSE)</f>
        <v>#N/A</v>
      </c>
    </row>
    <row r="95" spans="1:14" x14ac:dyDescent="0.25">
      <c r="A95">
        <v>3024</v>
      </c>
      <c r="B95" s="4" t="s">
        <v>132</v>
      </c>
      <c r="C95" t="s">
        <v>46</v>
      </c>
      <c r="D95" s="1">
        <v>32419</v>
      </c>
      <c r="E95" s="1" t="s">
        <v>20</v>
      </c>
      <c r="F95" s="1" t="s">
        <v>34</v>
      </c>
      <c r="G95" s="1" t="s">
        <v>321</v>
      </c>
      <c r="H95">
        <v>6222</v>
      </c>
      <c r="I95" t="s">
        <v>25</v>
      </c>
      <c r="J95">
        <f>VLOOKUP(A95,'Salary info'!A95:C2431,3,FALSE)</f>
        <v>76900</v>
      </c>
      <c r="K95">
        <f>VLOOKUP(A95,'Salary info'!A95:D2431,4,FALSE)</f>
        <v>109800</v>
      </c>
      <c r="L95">
        <f>VLOOKUP(A95,'Salary info'!A95:E2431,5,FALSE)</f>
        <v>142700</v>
      </c>
      <c r="M95" t="str">
        <f>VLOOKUP(A95,'Salary info'!A95:F2431,6,FALSE)</f>
        <v>Salaried</v>
      </c>
      <c r="N95" s="30">
        <f>VLOOKUP(A95,'Salary info'!A95:G2431,7,FALSE)</f>
        <v>124439.99999999999</v>
      </c>
    </row>
    <row r="96" spans="1:14" x14ac:dyDescent="0.25">
      <c r="A96">
        <v>2596</v>
      </c>
      <c r="B96" s="4" t="s">
        <v>172</v>
      </c>
      <c r="C96" t="s">
        <v>144</v>
      </c>
      <c r="D96" s="1">
        <v>32440</v>
      </c>
      <c r="E96" s="1" t="s">
        <v>11</v>
      </c>
      <c r="F96" s="1" t="s">
        <v>34</v>
      </c>
      <c r="G96" s="1" t="s">
        <v>321</v>
      </c>
      <c r="H96">
        <v>0</v>
      </c>
      <c r="I96" t="e">
        <v>#N/A</v>
      </c>
      <c r="J96" t="e">
        <f>VLOOKUP(A96,'Salary info'!A96:C2432,3,FALSE)</f>
        <v>#N/A</v>
      </c>
      <c r="K96" t="e">
        <f>VLOOKUP(A96,'Salary info'!A96:D2432,4,FALSE)</f>
        <v>#N/A</v>
      </c>
      <c r="L96" t="e">
        <f>VLOOKUP(A96,'Salary info'!A96:E2432,5,FALSE)</f>
        <v>#N/A</v>
      </c>
      <c r="M96" t="e">
        <f>VLOOKUP(A96,'Salary info'!A96:F2432,6,FALSE)</f>
        <v>#N/A</v>
      </c>
      <c r="N96" s="30" t="e">
        <f>VLOOKUP(A96,'Salary info'!A96:G2432,7,FALSE)</f>
        <v>#N/A</v>
      </c>
    </row>
    <row r="97" spans="1:14" x14ac:dyDescent="0.25">
      <c r="A97">
        <v>2141</v>
      </c>
      <c r="B97" s="4" t="s">
        <v>149</v>
      </c>
      <c r="C97" t="s">
        <v>47</v>
      </c>
      <c r="D97" s="1">
        <v>32440</v>
      </c>
      <c r="E97" s="1" t="s">
        <v>20</v>
      </c>
      <c r="F97" s="1" t="s">
        <v>12</v>
      </c>
      <c r="G97" s="1" t="s">
        <v>321</v>
      </c>
      <c r="H97">
        <v>0</v>
      </c>
      <c r="I97" t="s">
        <v>120</v>
      </c>
      <c r="J97">
        <f>VLOOKUP(A97,'Salary info'!A97:C2433,3,FALSE)</f>
        <v>73600</v>
      </c>
      <c r="K97">
        <f>VLOOKUP(A97,'Salary info'!A97:D2433,4,FALSE)</f>
        <v>105200</v>
      </c>
      <c r="L97">
        <f>VLOOKUP(A97,'Salary info'!A97:E2433,5,FALSE)</f>
        <v>136800</v>
      </c>
      <c r="M97" t="str">
        <f>VLOOKUP(A97,'Salary info'!A97:F2433,6,FALSE)</f>
        <v>Salaried</v>
      </c>
      <c r="N97" s="30">
        <f>VLOOKUP(A97,'Salary info'!A97:G2433,7,FALSE)</f>
        <v>78080</v>
      </c>
    </row>
    <row r="98" spans="1:14" x14ac:dyDescent="0.25">
      <c r="A98">
        <v>2135</v>
      </c>
      <c r="B98" s="4" t="s">
        <v>75</v>
      </c>
      <c r="C98" t="s">
        <v>64</v>
      </c>
      <c r="D98" s="1">
        <v>32447</v>
      </c>
      <c r="E98" s="1" t="s">
        <v>20</v>
      </c>
      <c r="F98" s="1" t="s">
        <v>12</v>
      </c>
      <c r="G98" s="1" t="s">
        <v>321</v>
      </c>
      <c r="H98">
        <v>0</v>
      </c>
      <c r="I98" t="s">
        <v>39</v>
      </c>
      <c r="J98">
        <f>VLOOKUP(A98,'Salary info'!A98:C2434,3,FALSE)</f>
        <v>53300</v>
      </c>
      <c r="K98">
        <f>VLOOKUP(A98,'Salary info'!A98:D2434,4,FALSE)</f>
        <v>76200</v>
      </c>
      <c r="L98">
        <f>VLOOKUP(A98,'Salary info'!A98:E2434,5,FALSE)</f>
        <v>99100</v>
      </c>
      <c r="M98" t="str">
        <f>VLOOKUP(A98,'Salary info'!A98:F2434,6,FALSE)</f>
        <v>Salaried</v>
      </c>
      <c r="N98" s="30">
        <f>VLOOKUP(A98,'Salary info'!A98:G2434,7,FALSE)</f>
        <v>76128</v>
      </c>
    </row>
    <row r="99" spans="1:14" x14ac:dyDescent="0.25">
      <c r="A99">
        <v>1706</v>
      </c>
      <c r="B99" s="4" t="s">
        <v>172</v>
      </c>
      <c r="C99" t="s">
        <v>46</v>
      </c>
      <c r="D99" s="1">
        <v>32475</v>
      </c>
      <c r="E99" s="1" t="s">
        <v>11</v>
      </c>
      <c r="F99" s="1" t="s">
        <v>12</v>
      </c>
      <c r="G99" s="1" t="s">
        <v>321</v>
      </c>
      <c r="H99">
        <v>0</v>
      </c>
      <c r="I99" t="e">
        <v>#N/A</v>
      </c>
      <c r="J99" t="e">
        <f>VLOOKUP(A99,'Salary info'!A99:C2435,3,FALSE)</f>
        <v>#N/A</v>
      </c>
      <c r="K99" t="e">
        <f>VLOOKUP(A99,'Salary info'!A99:D2435,4,FALSE)</f>
        <v>#N/A</v>
      </c>
      <c r="L99" t="e">
        <f>VLOOKUP(A99,'Salary info'!A99:E2435,5,FALSE)</f>
        <v>#N/A</v>
      </c>
      <c r="M99" t="e">
        <f>VLOOKUP(A99,'Salary info'!A99:F2435,6,FALSE)</f>
        <v>#N/A</v>
      </c>
      <c r="N99" s="30" t="e">
        <f>VLOOKUP(A99,'Salary info'!A99:G2435,7,FALSE)</f>
        <v>#N/A</v>
      </c>
    </row>
    <row r="100" spans="1:14" x14ac:dyDescent="0.25">
      <c r="A100">
        <v>1253</v>
      </c>
      <c r="B100" s="4" t="s">
        <v>126</v>
      </c>
      <c r="C100" t="s">
        <v>14</v>
      </c>
      <c r="D100" s="1">
        <v>32482</v>
      </c>
      <c r="E100" s="1" t="s">
        <v>20</v>
      </c>
      <c r="F100" s="1" t="s">
        <v>12</v>
      </c>
      <c r="G100" s="1" t="s">
        <v>321</v>
      </c>
      <c r="H100">
        <v>0</v>
      </c>
      <c r="I100" t="s">
        <v>65</v>
      </c>
      <c r="J100">
        <f>VLOOKUP(A100,'Salary info'!A100:C2436,3,FALSE)</f>
        <v>64100</v>
      </c>
      <c r="K100">
        <f>VLOOKUP(A100,'Salary info'!A100:D2436,4,FALSE)</f>
        <v>91500</v>
      </c>
      <c r="L100">
        <f>VLOOKUP(A100,'Salary info'!A100:E2436,5,FALSE)</f>
        <v>119000</v>
      </c>
      <c r="M100" t="str">
        <f>VLOOKUP(A100,'Salary info'!A100:F2436,6,FALSE)</f>
        <v>Salaried</v>
      </c>
      <c r="N100" s="30">
        <f>VLOOKUP(A100,'Salary info'!A100:G2436,7,FALSE)</f>
        <v>82960</v>
      </c>
    </row>
    <row r="101" spans="1:14" x14ac:dyDescent="0.25">
      <c r="A101">
        <v>1227</v>
      </c>
      <c r="B101" s="4" t="s">
        <v>106</v>
      </c>
      <c r="C101" t="s">
        <v>27</v>
      </c>
      <c r="D101" s="1">
        <v>32539</v>
      </c>
      <c r="E101" s="1" t="s">
        <v>20</v>
      </c>
      <c r="F101" s="1" t="s">
        <v>12</v>
      </c>
      <c r="G101" s="1" t="s">
        <v>321</v>
      </c>
      <c r="H101">
        <v>25620</v>
      </c>
      <c r="I101" t="s">
        <v>277</v>
      </c>
      <c r="J101">
        <f>VLOOKUP(A101,'Salary info'!A101:C2437,3,FALSE)</f>
        <v>100800</v>
      </c>
      <c r="K101">
        <f>VLOOKUP(A101,'Salary info'!A101:D2437,4,FALSE)</f>
        <v>144000</v>
      </c>
      <c r="L101">
        <f>VLOOKUP(A101,'Salary info'!A101:E2437,5,FALSE)</f>
        <v>187200</v>
      </c>
      <c r="M101" t="str">
        <f>VLOOKUP(A101,'Salary info'!A101:F2437,6,FALSE)</f>
        <v>Salaried</v>
      </c>
      <c r="N101" s="30">
        <f>VLOOKUP(A101,'Salary info'!A101:G2437,7,FALSE)</f>
        <v>170800</v>
      </c>
    </row>
    <row r="102" spans="1:14" x14ac:dyDescent="0.25">
      <c r="A102">
        <v>1210</v>
      </c>
      <c r="B102" s="4" t="s">
        <v>115</v>
      </c>
      <c r="C102" t="s">
        <v>133</v>
      </c>
      <c r="D102" s="1">
        <v>32540</v>
      </c>
      <c r="E102" s="1" t="s">
        <v>20</v>
      </c>
      <c r="F102" s="1" t="s">
        <v>34</v>
      </c>
      <c r="G102" s="1" t="s">
        <v>320</v>
      </c>
      <c r="H102">
        <v>0</v>
      </c>
      <c r="I102" t="s">
        <v>120</v>
      </c>
      <c r="J102">
        <f>VLOOKUP(A102,'Salary info'!A102:C2438,3,FALSE)</f>
        <v>73600</v>
      </c>
      <c r="K102">
        <f>VLOOKUP(A102,'Salary info'!A102:D2438,4,FALSE)</f>
        <v>105200</v>
      </c>
      <c r="L102">
        <f>VLOOKUP(A102,'Salary info'!A102:E2438,5,FALSE)</f>
        <v>136800</v>
      </c>
      <c r="M102" t="str">
        <f>VLOOKUP(A102,'Salary info'!A102:F2438,6,FALSE)</f>
        <v>Hourly</v>
      </c>
      <c r="N102" s="30">
        <f>VLOOKUP(A102,'Salary info'!A102:G2438,7,FALSE)</f>
        <v>70.209999999999994</v>
      </c>
    </row>
    <row r="103" spans="1:14" x14ac:dyDescent="0.25">
      <c r="A103">
        <v>790</v>
      </c>
      <c r="B103" s="4" t="s">
        <v>213</v>
      </c>
      <c r="C103" t="s">
        <v>32</v>
      </c>
      <c r="D103" s="1">
        <v>32602</v>
      </c>
      <c r="E103" s="1" t="s">
        <v>11</v>
      </c>
      <c r="F103" s="1" t="s">
        <v>12</v>
      </c>
      <c r="G103" s="1" t="s">
        <v>321</v>
      </c>
      <c r="H103">
        <v>0</v>
      </c>
      <c r="I103" t="s">
        <v>81</v>
      </c>
      <c r="J103">
        <f>VLOOKUP(A103,'Salary info'!A103:C2439,3,FALSE)</f>
        <v>43600</v>
      </c>
      <c r="K103">
        <f>VLOOKUP(A103,'Salary info'!A103:D2439,4,FALSE)</f>
        <v>58100</v>
      </c>
      <c r="L103">
        <f>VLOOKUP(A103,'Salary info'!A103:E2439,5,FALSE)</f>
        <v>72600</v>
      </c>
      <c r="M103" t="str">
        <f>VLOOKUP(A103,'Salary info'!A103:F2439,6,FALSE)</f>
        <v>Hourly</v>
      </c>
      <c r="N103" s="30">
        <f>VLOOKUP(A103,'Salary info'!A103:G2439,7,FALSE)</f>
        <v>29.035999999999998</v>
      </c>
    </row>
    <row r="104" spans="1:14" x14ac:dyDescent="0.25">
      <c r="A104">
        <v>3581</v>
      </c>
      <c r="B104" s="4" t="s">
        <v>41</v>
      </c>
      <c r="C104" t="s">
        <v>27</v>
      </c>
      <c r="D104" s="1">
        <v>32615</v>
      </c>
      <c r="E104" s="1" t="s">
        <v>20</v>
      </c>
      <c r="F104" s="1" t="s">
        <v>12</v>
      </c>
      <c r="G104" s="1" t="s">
        <v>321</v>
      </c>
      <c r="H104">
        <v>0</v>
      </c>
      <c r="I104" t="s">
        <v>203</v>
      </c>
      <c r="J104">
        <f>VLOOKUP(A104,'Salary info'!A104:C2440,3,FALSE)</f>
        <v>50700</v>
      </c>
      <c r="K104">
        <f>VLOOKUP(A104,'Salary info'!A104:D2440,4,FALSE)</f>
        <v>72400</v>
      </c>
      <c r="L104">
        <f>VLOOKUP(A104,'Salary info'!A104:E2440,5,FALSE)</f>
        <v>94100</v>
      </c>
      <c r="M104" t="str">
        <f>VLOOKUP(A104,'Salary info'!A104:F2440,6,FALSE)</f>
        <v>Salaried</v>
      </c>
      <c r="N104" s="30">
        <f>VLOOKUP(A104,'Salary info'!A104:G2440,7,FALSE)</f>
        <v>67201</v>
      </c>
    </row>
    <row r="105" spans="1:14" x14ac:dyDescent="0.25">
      <c r="A105">
        <v>3015</v>
      </c>
      <c r="B105" s="4" t="s">
        <v>252</v>
      </c>
      <c r="C105" t="s">
        <v>274</v>
      </c>
      <c r="D105" s="1">
        <v>32629</v>
      </c>
      <c r="E105" s="1" t="s">
        <v>20</v>
      </c>
      <c r="F105" s="1" t="s">
        <v>12</v>
      </c>
      <c r="G105" s="1" t="s">
        <v>321</v>
      </c>
      <c r="H105">
        <v>0</v>
      </c>
      <c r="I105" t="s">
        <v>65</v>
      </c>
      <c r="J105">
        <f>VLOOKUP(A105,'Salary info'!A105:C2441,3,FALSE)</f>
        <v>64100</v>
      </c>
      <c r="K105">
        <f>VLOOKUP(A105,'Salary info'!A105:D2441,4,FALSE)</f>
        <v>91500</v>
      </c>
      <c r="L105">
        <f>VLOOKUP(A105,'Salary info'!A105:E2441,5,FALSE)</f>
        <v>119000</v>
      </c>
      <c r="M105" t="str">
        <f>VLOOKUP(A105,'Salary info'!A105:F2441,6,FALSE)</f>
        <v>Salaried</v>
      </c>
      <c r="N105" s="30">
        <f>VLOOKUP(A105,'Salary info'!A105:G2441,7,FALSE)</f>
        <v>82960.995519999997</v>
      </c>
    </row>
    <row r="106" spans="1:14" x14ac:dyDescent="0.25">
      <c r="A106">
        <v>3020</v>
      </c>
      <c r="B106" s="4" t="s">
        <v>172</v>
      </c>
      <c r="C106" t="s">
        <v>46</v>
      </c>
      <c r="D106" s="1">
        <v>32631</v>
      </c>
      <c r="E106" s="1" t="s">
        <v>11</v>
      </c>
      <c r="F106" s="1" t="s">
        <v>12</v>
      </c>
      <c r="G106" s="1" t="s">
        <v>321</v>
      </c>
      <c r="H106">
        <v>0</v>
      </c>
      <c r="I106" t="e">
        <v>#N/A</v>
      </c>
      <c r="J106" t="e">
        <f>VLOOKUP(A106,'Salary info'!A106:C2442,3,FALSE)</f>
        <v>#N/A</v>
      </c>
      <c r="K106" t="e">
        <f>VLOOKUP(A106,'Salary info'!A106:D2442,4,FALSE)</f>
        <v>#N/A</v>
      </c>
      <c r="L106" t="e">
        <f>VLOOKUP(A106,'Salary info'!A106:E2442,5,FALSE)</f>
        <v>#N/A</v>
      </c>
      <c r="M106" t="e">
        <f>VLOOKUP(A106,'Salary info'!A106:F2442,6,FALSE)</f>
        <v>#N/A</v>
      </c>
      <c r="N106" s="30" t="e">
        <f>VLOOKUP(A106,'Salary info'!A106:G2442,7,FALSE)</f>
        <v>#N/A</v>
      </c>
    </row>
    <row r="107" spans="1:14" x14ac:dyDescent="0.25">
      <c r="A107">
        <v>2595</v>
      </c>
      <c r="B107" s="4" t="s">
        <v>172</v>
      </c>
      <c r="C107" t="s">
        <v>46</v>
      </c>
      <c r="D107" s="1">
        <v>32636</v>
      </c>
      <c r="E107" s="1" t="s">
        <v>11</v>
      </c>
      <c r="F107" s="1" t="s">
        <v>12</v>
      </c>
      <c r="G107" s="1" t="s">
        <v>321</v>
      </c>
      <c r="H107">
        <v>0</v>
      </c>
      <c r="I107" t="e">
        <v>#N/A</v>
      </c>
      <c r="J107" t="e">
        <f>VLOOKUP(A107,'Salary info'!A107:C2443,3,FALSE)</f>
        <v>#N/A</v>
      </c>
      <c r="K107" t="e">
        <f>VLOOKUP(A107,'Salary info'!A107:D2443,4,FALSE)</f>
        <v>#N/A</v>
      </c>
      <c r="L107" t="e">
        <f>VLOOKUP(A107,'Salary info'!A107:E2443,5,FALSE)</f>
        <v>#N/A</v>
      </c>
      <c r="M107" t="e">
        <f>VLOOKUP(A107,'Salary info'!A107:F2443,6,FALSE)</f>
        <v>#N/A</v>
      </c>
      <c r="N107" s="30" t="e">
        <f>VLOOKUP(A107,'Salary info'!A107:G2443,7,FALSE)</f>
        <v>#N/A</v>
      </c>
    </row>
    <row r="108" spans="1:14" x14ac:dyDescent="0.25">
      <c r="A108">
        <v>2126</v>
      </c>
      <c r="B108" s="4" t="s">
        <v>264</v>
      </c>
      <c r="C108" t="s">
        <v>43</v>
      </c>
      <c r="D108" s="1">
        <v>32650</v>
      </c>
      <c r="E108" s="1" t="s">
        <v>20</v>
      </c>
      <c r="F108" s="1" t="s">
        <v>26</v>
      </c>
      <c r="G108" s="1" t="s">
        <v>320</v>
      </c>
      <c r="H108">
        <v>0</v>
      </c>
      <c r="I108" t="s">
        <v>290</v>
      </c>
      <c r="J108">
        <f>VLOOKUP(A108,'Salary info'!A108:C2444,3,FALSE)</f>
        <v>28700</v>
      </c>
      <c r="K108">
        <f>VLOOKUP(A108,'Salary info'!A108:D2444,4,FALSE)</f>
        <v>38200</v>
      </c>
      <c r="L108">
        <f>VLOOKUP(A108,'Salary info'!A108:E2444,5,FALSE)</f>
        <v>47800</v>
      </c>
      <c r="M108" t="str">
        <f>VLOOKUP(A108,'Salary info'!A108:F2444,6,FALSE)</f>
        <v>Hourly</v>
      </c>
      <c r="N108" s="30">
        <f>VLOOKUP(A108,'Salary info'!A108:G2444,7,FALSE)</f>
        <v>15.555</v>
      </c>
    </row>
    <row r="109" spans="1:14" x14ac:dyDescent="0.25">
      <c r="A109">
        <v>2132</v>
      </c>
      <c r="B109" s="4" t="s">
        <v>308</v>
      </c>
      <c r="C109" t="s">
        <v>64</v>
      </c>
      <c r="D109" s="1">
        <v>32664</v>
      </c>
      <c r="E109" s="1" t="s">
        <v>11</v>
      </c>
      <c r="F109" s="1" t="s">
        <v>26</v>
      </c>
      <c r="G109" s="1" t="s">
        <v>321</v>
      </c>
      <c r="H109">
        <v>0</v>
      </c>
      <c r="I109" t="e">
        <v>#N/A</v>
      </c>
      <c r="J109" t="e">
        <f>VLOOKUP(A109,'Salary info'!A109:C2445,3,FALSE)</f>
        <v>#N/A</v>
      </c>
      <c r="K109" t="e">
        <f>VLOOKUP(A109,'Salary info'!A109:D2445,4,FALSE)</f>
        <v>#N/A</v>
      </c>
      <c r="L109" t="e">
        <f>VLOOKUP(A109,'Salary info'!A109:E2445,5,FALSE)</f>
        <v>#N/A</v>
      </c>
      <c r="M109" t="e">
        <f>VLOOKUP(A109,'Salary info'!A109:F2445,6,FALSE)</f>
        <v>#N/A</v>
      </c>
      <c r="N109" s="30" t="e">
        <f>VLOOKUP(A109,'Salary info'!A109:G2445,7,FALSE)</f>
        <v>#N/A</v>
      </c>
    </row>
    <row r="110" spans="1:14" x14ac:dyDescent="0.25">
      <c r="A110">
        <v>3500</v>
      </c>
      <c r="B110" s="4" t="s">
        <v>106</v>
      </c>
      <c r="C110" t="s">
        <v>64</v>
      </c>
      <c r="D110" s="1">
        <v>32727</v>
      </c>
      <c r="E110" s="1" t="s">
        <v>20</v>
      </c>
      <c r="F110" s="1" t="s">
        <v>12</v>
      </c>
      <c r="G110" s="1" t="s">
        <v>321</v>
      </c>
      <c r="H110">
        <v>22100.923542</v>
      </c>
      <c r="I110" t="s">
        <v>107</v>
      </c>
      <c r="J110">
        <f>VLOOKUP(A110,'Salary info'!A110:C2446,3,FALSE)</f>
        <v>106100</v>
      </c>
      <c r="K110">
        <f>VLOOKUP(A110,'Salary info'!A110:D2446,4,FALSE)</f>
        <v>151600</v>
      </c>
      <c r="L110">
        <f>VLOOKUP(A110,'Salary info'!A110:E2446,5,FALSE)</f>
        <v>197100</v>
      </c>
      <c r="M110" t="str">
        <f>VLOOKUP(A110,'Salary info'!A110:F2446,6,FALSE)</f>
        <v>Salaried</v>
      </c>
      <c r="N110" s="30">
        <f>VLOOKUP(A110,'Salary info'!A110:G2446,7,FALSE)</f>
        <v>147339.49028</v>
      </c>
    </row>
    <row r="111" spans="1:14" x14ac:dyDescent="0.25">
      <c r="A111">
        <v>2623</v>
      </c>
      <c r="B111" s="4" t="s">
        <v>172</v>
      </c>
      <c r="C111" t="s">
        <v>27</v>
      </c>
      <c r="D111" s="1">
        <v>32738</v>
      </c>
      <c r="E111" s="1" t="s">
        <v>11</v>
      </c>
      <c r="F111" s="1" t="s">
        <v>12</v>
      </c>
      <c r="G111" s="1" t="s">
        <v>321</v>
      </c>
      <c r="H111">
        <v>0</v>
      </c>
      <c r="I111" t="e">
        <v>#N/A</v>
      </c>
      <c r="J111" t="e">
        <f>VLOOKUP(A111,'Salary info'!A111:C2447,3,FALSE)</f>
        <v>#N/A</v>
      </c>
      <c r="K111" t="e">
        <f>VLOOKUP(A111,'Salary info'!A111:D2447,4,FALSE)</f>
        <v>#N/A</v>
      </c>
      <c r="L111" t="e">
        <f>VLOOKUP(A111,'Salary info'!A111:E2447,5,FALSE)</f>
        <v>#N/A</v>
      </c>
      <c r="M111" t="e">
        <f>VLOOKUP(A111,'Salary info'!A111:F2447,6,FALSE)</f>
        <v>#N/A</v>
      </c>
      <c r="N111" s="30" t="e">
        <f>VLOOKUP(A111,'Salary info'!A111:G2447,7,FALSE)</f>
        <v>#N/A</v>
      </c>
    </row>
    <row r="112" spans="1:14" x14ac:dyDescent="0.25">
      <c r="A112">
        <v>2160</v>
      </c>
      <c r="B112" s="4" t="s">
        <v>138</v>
      </c>
      <c r="C112" t="s">
        <v>101</v>
      </c>
      <c r="D112" s="1">
        <v>32756</v>
      </c>
      <c r="E112" s="1" t="s">
        <v>11</v>
      </c>
      <c r="F112" s="1" t="s">
        <v>12</v>
      </c>
      <c r="G112" s="1" t="s">
        <v>321</v>
      </c>
      <c r="H112">
        <v>0</v>
      </c>
      <c r="I112" t="s">
        <v>139</v>
      </c>
      <c r="J112">
        <f>VLOOKUP(A112,'Salary info'!A112:C2448,3,FALSE)</f>
        <v>31500</v>
      </c>
      <c r="K112">
        <f>VLOOKUP(A112,'Salary info'!A112:D2448,4,FALSE)</f>
        <v>42000</v>
      </c>
      <c r="L112">
        <f>VLOOKUP(A112,'Salary info'!A112:E2448,5,FALSE)</f>
        <v>52500</v>
      </c>
      <c r="M112" t="str">
        <f>VLOOKUP(A112,'Salary info'!A112:F2448,6,FALSE)</f>
        <v>Hourly</v>
      </c>
      <c r="N112" s="30">
        <f>VLOOKUP(A112,'Salary info'!A112:G2448,7,FALSE)</f>
        <v>17.167839999999998</v>
      </c>
    </row>
    <row r="113" spans="1:14" x14ac:dyDescent="0.25">
      <c r="A113">
        <v>1712</v>
      </c>
      <c r="B113" s="4" t="s">
        <v>138</v>
      </c>
      <c r="C113" t="s">
        <v>52</v>
      </c>
      <c r="D113" s="1">
        <v>32770</v>
      </c>
      <c r="E113" s="1" t="s">
        <v>11</v>
      </c>
      <c r="F113" s="1" t="s">
        <v>12</v>
      </c>
      <c r="G113" s="1" t="s">
        <v>321</v>
      </c>
      <c r="H113">
        <v>0</v>
      </c>
      <c r="I113" t="s">
        <v>36</v>
      </c>
      <c r="J113">
        <f>VLOOKUP(A113,'Salary info'!A113:C2449,3,FALSE)</f>
        <v>30000</v>
      </c>
      <c r="K113">
        <f>VLOOKUP(A113,'Salary info'!A113:D2449,4,FALSE)</f>
        <v>40000</v>
      </c>
      <c r="L113">
        <f>VLOOKUP(A113,'Salary info'!A113:E2449,5,FALSE)</f>
        <v>50000</v>
      </c>
      <c r="M113" t="str">
        <f>VLOOKUP(A113,'Salary info'!A113:F2449,6,FALSE)</f>
        <v>Hourly</v>
      </c>
      <c r="N113" s="30">
        <f>VLOOKUP(A113,'Salary info'!A113:G2449,7,FALSE)</f>
        <v>19.52</v>
      </c>
    </row>
    <row r="114" spans="1:14" x14ac:dyDescent="0.25">
      <c r="A114">
        <v>802</v>
      </c>
      <c r="B114" s="4" t="s">
        <v>227</v>
      </c>
      <c r="C114" t="s">
        <v>218</v>
      </c>
      <c r="D114" s="1">
        <v>32804</v>
      </c>
      <c r="E114" s="1" t="s">
        <v>20</v>
      </c>
      <c r="F114" s="1" t="s">
        <v>34</v>
      </c>
      <c r="G114" s="1" t="s">
        <v>320</v>
      </c>
      <c r="H114">
        <v>0</v>
      </c>
      <c r="I114" t="s">
        <v>57</v>
      </c>
      <c r="J114">
        <f>VLOOKUP(A114,'Salary info'!A114:C2450,3,FALSE)</f>
        <v>44500</v>
      </c>
      <c r="K114">
        <f>VLOOKUP(A114,'Salary info'!A114:D2450,4,FALSE)</f>
        <v>63500</v>
      </c>
      <c r="L114">
        <f>VLOOKUP(A114,'Salary info'!A114:E2450,5,FALSE)</f>
        <v>82600</v>
      </c>
      <c r="M114" t="str">
        <f>VLOOKUP(A114,'Salary info'!A114:F2450,6,FALSE)</f>
        <v>Hourly</v>
      </c>
      <c r="N114" s="30">
        <f>VLOOKUP(A114,'Salary info'!A114:G2450,7,FALSE)</f>
        <v>20.476479999999999</v>
      </c>
    </row>
    <row r="115" spans="1:14" x14ac:dyDescent="0.25">
      <c r="A115">
        <v>774</v>
      </c>
      <c r="B115" s="4" t="s">
        <v>184</v>
      </c>
      <c r="C115" t="s">
        <v>214</v>
      </c>
      <c r="D115" s="1">
        <v>32843</v>
      </c>
      <c r="E115" s="1" t="s">
        <v>11</v>
      </c>
      <c r="F115" s="1" t="s">
        <v>83</v>
      </c>
      <c r="G115" s="1" t="s">
        <v>321</v>
      </c>
      <c r="H115">
        <v>0</v>
      </c>
      <c r="I115" t="s">
        <v>203</v>
      </c>
      <c r="J115">
        <f>VLOOKUP(A115,'Salary info'!A115:C2451,3,FALSE)</f>
        <v>50700</v>
      </c>
      <c r="K115">
        <f>VLOOKUP(A115,'Salary info'!A115:D2451,4,FALSE)</f>
        <v>72400</v>
      </c>
      <c r="L115">
        <f>VLOOKUP(A115,'Salary info'!A115:E2451,5,FALSE)</f>
        <v>94100</v>
      </c>
      <c r="M115" t="str">
        <f>VLOOKUP(A115,'Salary info'!A115:F2451,6,FALSE)</f>
        <v>Salaried</v>
      </c>
      <c r="N115" s="30">
        <f>VLOOKUP(A115,'Salary info'!A115:G2451,7,FALSE)</f>
        <v>63440</v>
      </c>
    </row>
    <row r="116" spans="1:14" x14ac:dyDescent="0.25">
      <c r="A116">
        <v>769</v>
      </c>
      <c r="B116" s="4" t="s">
        <v>41</v>
      </c>
      <c r="C116" t="s">
        <v>32</v>
      </c>
      <c r="D116" s="1">
        <v>32875</v>
      </c>
      <c r="E116" s="1" t="s">
        <v>11</v>
      </c>
      <c r="F116" s="1" t="s">
        <v>34</v>
      </c>
      <c r="G116" s="1" t="s">
        <v>321</v>
      </c>
      <c r="H116">
        <v>0</v>
      </c>
      <c r="I116" t="s">
        <v>39</v>
      </c>
      <c r="J116">
        <f>VLOOKUP(A116,'Salary info'!A116:C2452,3,FALSE)</f>
        <v>53300</v>
      </c>
      <c r="K116">
        <f>VLOOKUP(A116,'Salary info'!A116:D2452,4,FALSE)</f>
        <v>76200</v>
      </c>
      <c r="L116">
        <f>VLOOKUP(A116,'Salary info'!A116:E2452,5,FALSE)</f>
        <v>99100</v>
      </c>
      <c r="M116" t="str">
        <f>VLOOKUP(A116,'Salary info'!A116:F2452,6,FALSE)</f>
        <v>Salaried</v>
      </c>
      <c r="N116" s="30">
        <f>VLOOKUP(A116,'Salary info'!A116:G2452,7,FALSE)</f>
        <v>66368</v>
      </c>
    </row>
    <row r="117" spans="1:14" x14ac:dyDescent="0.25">
      <c r="A117">
        <v>3496</v>
      </c>
      <c r="B117" s="4" t="s">
        <v>243</v>
      </c>
      <c r="C117" t="s">
        <v>43</v>
      </c>
      <c r="D117" s="1">
        <v>32888</v>
      </c>
      <c r="E117" s="1" t="s">
        <v>20</v>
      </c>
      <c r="F117" s="1" t="s">
        <v>12</v>
      </c>
      <c r="G117" s="1" t="s">
        <v>321</v>
      </c>
      <c r="H117">
        <v>0</v>
      </c>
      <c r="I117" t="s">
        <v>105</v>
      </c>
      <c r="J117">
        <f>VLOOKUP(A117,'Salary info'!A117:C2453,3,FALSE)</f>
        <v>67300</v>
      </c>
      <c r="K117">
        <f>VLOOKUP(A117,'Salary info'!A117:D2453,4,FALSE)</f>
        <v>96100</v>
      </c>
      <c r="L117">
        <f>VLOOKUP(A117,'Salary info'!A117:E2453,5,FALSE)</f>
        <v>124900</v>
      </c>
      <c r="M117" t="str">
        <f>VLOOKUP(A117,'Salary info'!A117:F2453,6,FALSE)</f>
        <v>Salaried</v>
      </c>
      <c r="N117" s="30">
        <f>VLOOKUP(A117,'Salary info'!A117:G2453,7,FALSE)</f>
        <v>85264.628799999991</v>
      </c>
    </row>
    <row r="118" spans="1:14" x14ac:dyDescent="0.25">
      <c r="A118">
        <v>3055</v>
      </c>
      <c r="B118" s="4" t="s">
        <v>184</v>
      </c>
      <c r="C118" t="s">
        <v>64</v>
      </c>
      <c r="D118" s="1">
        <v>32905</v>
      </c>
      <c r="E118" s="1" t="s">
        <v>20</v>
      </c>
      <c r="F118" s="1" t="s">
        <v>12</v>
      </c>
      <c r="G118" s="1" t="s">
        <v>321</v>
      </c>
      <c r="H118">
        <v>0</v>
      </c>
      <c r="I118" t="s">
        <v>39</v>
      </c>
      <c r="J118">
        <f>VLOOKUP(A118,'Salary info'!A118:C2454,3,FALSE)</f>
        <v>53300</v>
      </c>
      <c r="K118">
        <f>VLOOKUP(A118,'Salary info'!A118:D2454,4,FALSE)</f>
        <v>76200</v>
      </c>
      <c r="L118">
        <f>VLOOKUP(A118,'Salary info'!A118:E2454,5,FALSE)</f>
        <v>99100</v>
      </c>
      <c r="M118" t="str">
        <f>VLOOKUP(A118,'Salary info'!A118:F2454,6,FALSE)</f>
        <v>Salaried</v>
      </c>
      <c r="N118" s="30">
        <f>VLOOKUP(A118,'Salary info'!A118:G2454,7,FALSE)</f>
        <v>77779.977599999998</v>
      </c>
    </row>
    <row r="119" spans="1:14" x14ac:dyDescent="0.25">
      <c r="A119">
        <v>3461</v>
      </c>
      <c r="B119" s="4" t="s">
        <v>177</v>
      </c>
      <c r="C119" t="s">
        <v>66</v>
      </c>
      <c r="D119" s="1">
        <v>32905</v>
      </c>
      <c r="E119" s="1" t="s">
        <v>20</v>
      </c>
      <c r="F119" s="1" t="s">
        <v>12</v>
      </c>
      <c r="G119" s="1" t="s">
        <v>321</v>
      </c>
      <c r="H119">
        <v>0</v>
      </c>
      <c r="I119" t="s">
        <v>65</v>
      </c>
      <c r="J119">
        <f>VLOOKUP(A119,'Salary info'!A119:C2455,3,FALSE)</f>
        <v>64100</v>
      </c>
      <c r="K119">
        <f>VLOOKUP(A119,'Salary info'!A119:D2455,4,FALSE)</f>
        <v>91500</v>
      </c>
      <c r="L119">
        <f>VLOOKUP(A119,'Salary info'!A119:E2455,5,FALSE)</f>
        <v>119000</v>
      </c>
      <c r="M119" t="str">
        <f>VLOOKUP(A119,'Salary info'!A119:F2455,6,FALSE)</f>
        <v>Salaried</v>
      </c>
      <c r="N119" s="30">
        <f>VLOOKUP(A119,'Salary info'!A119:G2455,7,FALSE)</f>
        <v>90269.999999999985</v>
      </c>
    </row>
    <row r="120" spans="1:14" x14ac:dyDescent="0.25">
      <c r="A120">
        <v>3005</v>
      </c>
      <c r="B120" s="4" t="s">
        <v>23</v>
      </c>
      <c r="C120" t="s">
        <v>32</v>
      </c>
      <c r="D120" s="1">
        <v>32909</v>
      </c>
      <c r="E120" s="1" t="s">
        <v>20</v>
      </c>
      <c r="F120" s="1" t="s">
        <v>12</v>
      </c>
      <c r="G120" s="1" t="s">
        <v>320</v>
      </c>
      <c r="H120">
        <v>0</v>
      </c>
      <c r="I120" t="s">
        <v>25</v>
      </c>
      <c r="J120">
        <f>VLOOKUP(A120,'Salary info'!A120:C2456,3,FALSE)</f>
        <v>76900</v>
      </c>
      <c r="K120">
        <f>VLOOKUP(A120,'Salary info'!A120:D2456,4,FALSE)</f>
        <v>109800</v>
      </c>
      <c r="L120">
        <f>VLOOKUP(A120,'Salary info'!A120:E2456,5,FALSE)</f>
        <v>142700</v>
      </c>
      <c r="M120" t="str">
        <f>VLOOKUP(A120,'Salary info'!A120:F2456,6,FALSE)</f>
        <v>Hourly</v>
      </c>
      <c r="N120" s="30">
        <f>VLOOKUP(A120,'Salary info'!A120:G2456,7,FALSE)</f>
        <v>53.963039999999999</v>
      </c>
    </row>
    <row r="121" spans="1:14" x14ac:dyDescent="0.25">
      <c r="A121">
        <v>2620</v>
      </c>
      <c r="B121" s="4" t="s">
        <v>184</v>
      </c>
      <c r="C121" t="s">
        <v>64</v>
      </c>
      <c r="D121" s="1">
        <v>32965</v>
      </c>
      <c r="E121" s="1" t="s">
        <v>20</v>
      </c>
      <c r="F121" s="1" t="s">
        <v>26</v>
      </c>
      <c r="G121" s="1" t="s">
        <v>321</v>
      </c>
      <c r="H121">
        <v>0</v>
      </c>
      <c r="I121" t="s">
        <v>39</v>
      </c>
      <c r="J121">
        <f>VLOOKUP(A121,'Salary info'!A121:C2457,3,FALSE)</f>
        <v>53300</v>
      </c>
      <c r="K121">
        <f>VLOOKUP(A121,'Salary info'!A121:D2457,4,FALSE)</f>
        <v>76200</v>
      </c>
      <c r="L121">
        <f>VLOOKUP(A121,'Salary info'!A121:E2457,5,FALSE)</f>
        <v>99100</v>
      </c>
      <c r="M121" t="str">
        <f>VLOOKUP(A121,'Salary info'!A121:F2457,6,FALSE)</f>
        <v>Salaried</v>
      </c>
      <c r="N121" s="30">
        <f>VLOOKUP(A121,'Salary info'!A121:G2457,7,FALSE)</f>
        <v>75229.814399999988</v>
      </c>
    </row>
    <row r="122" spans="1:14" x14ac:dyDescent="0.25">
      <c r="A122">
        <v>3495</v>
      </c>
      <c r="B122" s="4" t="s">
        <v>249</v>
      </c>
      <c r="C122" t="s">
        <v>173</v>
      </c>
      <c r="D122" s="1">
        <v>33070</v>
      </c>
      <c r="E122" s="1" t="s">
        <v>20</v>
      </c>
      <c r="F122" s="1" t="s">
        <v>12</v>
      </c>
      <c r="G122" s="1" t="s">
        <v>320</v>
      </c>
      <c r="H122">
        <v>0</v>
      </c>
      <c r="I122" t="s">
        <v>193</v>
      </c>
      <c r="J122">
        <f>VLOOKUP(A122,'Salary info'!A122:C2458,3,FALSE)</f>
        <v>28500</v>
      </c>
      <c r="K122">
        <f>VLOOKUP(A122,'Salary info'!A122:D2458,4,FALSE)</f>
        <v>38000</v>
      </c>
      <c r="L122">
        <f>VLOOKUP(A122,'Salary info'!A122:E2458,5,FALSE)</f>
        <v>47500</v>
      </c>
      <c r="M122" t="str">
        <f>VLOOKUP(A122,'Salary info'!A122:F2458,6,FALSE)</f>
        <v>Hourly</v>
      </c>
      <c r="N122" s="30">
        <f>VLOOKUP(A122,'Salary info'!A122:G2458,7,FALSE)</f>
        <v>17.546040000000001</v>
      </c>
    </row>
    <row r="123" spans="1:14" x14ac:dyDescent="0.25">
      <c r="A123">
        <v>3460</v>
      </c>
      <c r="B123" s="4" t="s">
        <v>191</v>
      </c>
      <c r="C123" t="s">
        <v>47</v>
      </c>
      <c r="D123" s="1">
        <v>33112</v>
      </c>
      <c r="E123" s="1" t="s">
        <v>11</v>
      </c>
      <c r="F123" s="1" t="s">
        <v>34</v>
      </c>
      <c r="G123" s="1" t="s">
        <v>321</v>
      </c>
      <c r="H123">
        <v>0</v>
      </c>
      <c r="I123" t="s">
        <v>89</v>
      </c>
      <c r="J123">
        <f>VLOOKUP(A123,'Salary info'!A123:C2459,3,FALSE)</f>
        <v>34500</v>
      </c>
      <c r="K123">
        <f>VLOOKUP(A123,'Salary info'!A123:D2459,4,FALSE)</f>
        <v>46000</v>
      </c>
      <c r="L123">
        <f>VLOOKUP(A123,'Salary info'!A123:E2459,5,FALSE)</f>
        <v>57500</v>
      </c>
      <c r="M123" t="str">
        <f>VLOOKUP(A123,'Salary info'!A123:F2459,6,FALSE)</f>
        <v>Hourly</v>
      </c>
      <c r="N123" s="30">
        <f>VLOOKUP(A123,'Salary info'!A123:G2459,7,FALSE)</f>
        <v>19.538439999999998</v>
      </c>
    </row>
    <row r="124" spans="1:14" x14ac:dyDescent="0.25">
      <c r="A124">
        <v>3459</v>
      </c>
      <c r="B124" s="4" t="s">
        <v>149</v>
      </c>
      <c r="C124" t="s">
        <v>133</v>
      </c>
      <c r="D124" s="1">
        <v>33154</v>
      </c>
      <c r="E124" s="1" t="s">
        <v>20</v>
      </c>
      <c r="F124" s="1" t="s">
        <v>12</v>
      </c>
      <c r="G124" s="1" t="s">
        <v>321</v>
      </c>
      <c r="H124">
        <v>0</v>
      </c>
      <c r="I124" t="s">
        <v>120</v>
      </c>
      <c r="J124">
        <f>VLOOKUP(A124,'Salary info'!A124:C2460,3,FALSE)</f>
        <v>73600</v>
      </c>
      <c r="K124">
        <f>VLOOKUP(A124,'Salary info'!A124:D2460,4,FALSE)</f>
        <v>105200</v>
      </c>
      <c r="L124">
        <f>VLOOKUP(A124,'Salary info'!A124:E2460,5,FALSE)</f>
        <v>136800</v>
      </c>
      <c r="M124" t="str">
        <f>VLOOKUP(A124,'Salary info'!A124:F2460,6,FALSE)</f>
        <v>Salaried</v>
      </c>
      <c r="N124" s="30">
        <f>VLOOKUP(A124,'Salary info'!A124:G2460,7,FALSE)</f>
        <v>100528</v>
      </c>
    </row>
    <row r="125" spans="1:14" x14ac:dyDescent="0.25">
      <c r="A125">
        <v>3022</v>
      </c>
      <c r="B125" s="4" t="s">
        <v>23</v>
      </c>
      <c r="C125" t="s">
        <v>30</v>
      </c>
      <c r="D125" s="1">
        <v>33175</v>
      </c>
      <c r="E125" s="1" t="s">
        <v>20</v>
      </c>
      <c r="F125" s="1" t="s">
        <v>34</v>
      </c>
      <c r="G125" s="1" t="s">
        <v>321</v>
      </c>
      <c r="H125">
        <v>4733.6000000000004</v>
      </c>
      <c r="I125" t="s">
        <v>25</v>
      </c>
      <c r="J125">
        <f>VLOOKUP(A125,'Salary info'!A125:C2461,3,FALSE)</f>
        <v>76900</v>
      </c>
      <c r="K125">
        <f>VLOOKUP(A125,'Salary info'!A125:D2461,4,FALSE)</f>
        <v>109800</v>
      </c>
      <c r="L125">
        <f>VLOOKUP(A125,'Salary info'!A125:E2461,5,FALSE)</f>
        <v>142700</v>
      </c>
      <c r="M125" t="str">
        <f>VLOOKUP(A125,'Salary info'!A125:F2461,6,FALSE)</f>
        <v>Salaried</v>
      </c>
      <c r="N125" s="30">
        <f>VLOOKUP(A125,'Salary info'!A125:G2461,7,FALSE)</f>
        <v>94672</v>
      </c>
    </row>
    <row r="126" spans="1:14" x14ac:dyDescent="0.25">
      <c r="A126">
        <v>2131</v>
      </c>
      <c r="B126" s="4" t="s">
        <v>41</v>
      </c>
      <c r="C126" t="s">
        <v>214</v>
      </c>
      <c r="D126" s="1">
        <v>33210</v>
      </c>
      <c r="E126" s="1" t="s">
        <v>20</v>
      </c>
      <c r="F126" s="1" t="s">
        <v>12</v>
      </c>
      <c r="G126" s="1" t="s">
        <v>320</v>
      </c>
      <c r="H126">
        <v>0</v>
      </c>
      <c r="I126" t="s">
        <v>203</v>
      </c>
      <c r="J126">
        <f>VLOOKUP(A126,'Salary info'!A126:C2462,3,FALSE)</f>
        <v>50700</v>
      </c>
      <c r="K126">
        <f>VLOOKUP(A126,'Salary info'!A126:D2462,4,FALSE)</f>
        <v>72400</v>
      </c>
      <c r="L126">
        <f>VLOOKUP(A126,'Salary info'!A126:E2462,5,FALSE)</f>
        <v>94100</v>
      </c>
      <c r="M126" t="str">
        <f>VLOOKUP(A126,'Salary info'!A126:F2462,6,FALSE)</f>
        <v>Hourly</v>
      </c>
      <c r="N126" s="30">
        <f>VLOOKUP(A126,'Salary info'!A126:G2462,7,FALSE)</f>
        <v>37.850499999999997</v>
      </c>
    </row>
    <row r="127" spans="1:14" x14ac:dyDescent="0.25">
      <c r="A127">
        <v>2123</v>
      </c>
      <c r="B127" s="4" t="s">
        <v>172</v>
      </c>
      <c r="C127" t="s">
        <v>32</v>
      </c>
      <c r="D127" s="1">
        <v>33233</v>
      </c>
      <c r="E127" s="1" t="s">
        <v>11</v>
      </c>
      <c r="F127" s="1" t="s">
        <v>34</v>
      </c>
      <c r="G127" s="1" t="s">
        <v>321</v>
      </c>
      <c r="H127">
        <v>0</v>
      </c>
      <c r="I127" t="e">
        <v>#N/A</v>
      </c>
      <c r="J127" t="e">
        <f>VLOOKUP(A127,'Salary info'!A127:C2463,3,FALSE)</f>
        <v>#N/A</v>
      </c>
      <c r="K127" t="e">
        <f>VLOOKUP(A127,'Salary info'!A127:D2463,4,FALSE)</f>
        <v>#N/A</v>
      </c>
      <c r="L127" t="e">
        <f>VLOOKUP(A127,'Salary info'!A127:E2463,5,FALSE)</f>
        <v>#N/A</v>
      </c>
      <c r="M127" t="e">
        <f>VLOOKUP(A127,'Salary info'!A127:F2463,6,FALSE)</f>
        <v>#N/A</v>
      </c>
      <c r="N127" s="30" t="e">
        <f>VLOOKUP(A127,'Salary info'!A127:G2463,7,FALSE)</f>
        <v>#N/A</v>
      </c>
    </row>
    <row r="128" spans="1:14" x14ac:dyDescent="0.25">
      <c r="A128">
        <v>2159</v>
      </c>
      <c r="B128" s="4" t="s">
        <v>184</v>
      </c>
      <c r="C128" t="s">
        <v>74</v>
      </c>
      <c r="D128" s="1">
        <v>33245</v>
      </c>
      <c r="E128" s="1" t="s">
        <v>20</v>
      </c>
      <c r="F128" s="1" t="s">
        <v>12</v>
      </c>
      <c r="G128" s="1" t="s">
        <v>321</v>
      </c>
      <c r="H128">
        <v>0</v>
      </c>
      <c r="I128" t="s">
        <v>22</v>
      </c>
      <c r="J128">
        <f>VLOOKUP(A128,'Salary info'!A128:C2464,3,FALSE)</f>
        <v>61300</v>
      </c>
      <c r="K128">
        <f>VLOOKUP(A128,'Salary info'!A128:D2464,4,FALSE)</f>
        <v>87600</v>
      </c>
      <c r="L128">
        <f>VLOOKUP(A128,'Salary info'!A128:E2464,5,FALSE)</f>
        <v>113900</v>
      </c>
      <c r="M128" t="str">
        <f>VLOOKUP(A128,'Salary info'!A128:F2464,6,FALSE)</f>
        <v>Salaried</v>
      </c>
      <c r="N128" s="30">
        <f>VLOOKUP(A128,'Salary info'!A128:G2464,7,FALSE)</f>
        <v>70272</v>
      </c>
    </row>
    <row r="129" spans="1:14" x14ac:dyDescent="0.25">
      <c r="A129">
        <v>2619</v>
      </c>
      <c r="B129" s="4" t="s">
        <v>194</v>
      </c>
      <c r="C129" t="s">
        <v>274</v>
      </c>
      <c r="D129" s="1">
        <v>33359</v>
      </c>
      <c r="E129" s="1" t="s">
        <v>20</v>
      </c>
      <c r="F129" s="1" t="s">
        <v>12</v>
      </c>
      <c r="G129" s="1" t="s">
        <v>320</v>
      </c>
      <c r="H129">
        <v>0</v>
      </c>
      <c r="I129" t="s">
        <v>39</v>
      </c>
      <c r="J129">
        <f>VLOOKUP(A129,'Salary info'!A129:C2465,3,FALSE)</f>
        <v>53300</v>
      </c>
      <c r="K129">
        <f>VLOOKUP(A129,'Salary info'!A129:D2465,4,FALSE)</f>
        <v>76200</v>
      </c>
      <c r="L129">
        <f>VLOOKUP(A129,'Salary info'!A129:E2465,5,FALSE)</f>
        <v>99100</v>
      </c>
      <c r="M129" t="str">
        <f>VLOOKUP(A129,'Salary info'!A129:F2465,6,FALSE)</f>
        <v>Hourly</v>
      </c>
      <c r="N129" s="30">
        <f>VLOOKUP(A129,'Salary info'!A129:G2465,7,FALSE)</f>
        <v>31.092999999999996</v>
      </c>
    </row>
    <row r="130" spans="1:14" x14ac:dyDescent="0.25">
      <c r="A130">
        <v>772</v>
      </c>
      <c r="B130" s="4" t="s">
        <v>71</v>
      </c>
      <c r="C130" t="s">
        <v>30</v>
      </c>
      <c r="D130" s="1">
        <v>33371</v>
      </c>
      <c r="E130" s="1" t="s">
        <v>20</v>
      </c>
      <c r="F130" s="1" t="s">
        <v>12</v>
      </c>
      <c r="G130" s="1" t="s">
        <v>320</v>
      </c>
      <c r="H130">
        <v>0</v>
      </c>
      <c r="I130" t="s">
        <v>33</v>
      </c>
      <c r="J130">
        <f>VLOOKUP(A130,'Salary info'!A130:C2466,3,FALSE)</f>
        <v>22600</v>
      </c>
      <c r="K130">
        <f>VLOOKUP(A130,'Salary info'!A130:D2466,4,FALSE)</f>
        <v>30100</v>
      </c>
      <c r="L130">
        <f>VLOOKUP(A130,'Salary info'!A130:E2466,5,FALSE)</f>
        <v>37600</v>
      </c>
      <c r="M130" t="str">
        <f>VLOOKUP(A130,'Salary info'!A130:F2466,6,FALSE)</f>
        <v>Hourly</v>
      </c>
      <c r="N130" s="30">
        <f>VLOOKUP(A130,'Salary info'!A130:G2466,7,FALSE)</f>
        <v>14.688800000000001</v>
      </c>
    </row>
    <row r="131" spans="1:14" x14ac:dyDescent="0.25">
      <c r="A131">
        <v>3018</v>
      </c>
      <c r="B131" s="4" t="s">
        <v>264</v>
      </c>
      <c r="C131" t="s">
        <v>46</v>
      </c>
      <c r="D131" s="1">
        <v>33448</v>
      </c>
      <c r="E131" s="1" t="s">
        <v>20</v>
      </c>
      <c r="F131" s="1" t="s">
        <v>12</v>
      </c>
      <c r="G131" s="1" t="s">
        <v>320</v>
      </c>
      <c r="H131">
        <v>0</v>
      </c>
      <c r="I131" t="s">
        <v>31</v>
      </c>
      <c r="J131">
        <f>VLOOKUP(A131,'Salary info'!A131:C2467,3,FALSE)</f>
        <v>27300</v>
      </c>
      <c r="K131">
        <f>VLOOKUP(A131,'Salary info'!A131:D2467,4,FALSE)</f>
        <v>36400</v>
      </c>
      <c r="L131">
        <f>VLOOKUP(A131,'Salary info'!A131:E2467,5,FALSE)</f>
        <v>45500</v>
      </c>
      <c r="M131" t="str">
        <f>VLOOKUP(A131,'Salary info'!A131:F2467,6,FALSE)</f>
        <v>Hourly</v>
      </c>
      <c r="N131" s="30">
        <f>VLOOKUP(A131,'Salary info'!A131:G2467,7,FALSE)</f>
        <v>19.056999999999999</v>
      </c>
    </row>
    <row r="132" spans="1:14" x14ac:dyDescent="0.25">
      <c r="A132">
        <v>2158</v>
      </c>
      <c r="B132" s="4" t="s">
        <v>147</v>
      </c>
      <c r="C132" t="s">
        <v>79</v>
      </c>
      <c r="D132" s="1">
        <v>33448</v>
      </c>
      <c r="E132" s="1" t="s">
        <v>20</v>
      </c>
      <c r="F132" s="1" t="s">
        <v>12</v>
      </c>
      <c r="G132" s="1" t="s">
        <v>320</v>
      </c>
      <c r="H132">
        <v>0</v>
      </c>
      <c r="I132" t="s">
        <v>81</v>
      </c>
      <c r="J132">
        <f>VLOOKUP(A132,'Salary info'!A132:C2468,3,FALSE)</f>
        <v>43600</v>
      </c>
      <c r="K132">
        <f>VLOOKUP(A132,'Salary info'!A132:D2468,4,FALSE)</f>
        <v>58100</v>
      </c>
      <c r="L132">
        <f>VLOOKUP(A132,'Salary info'!A132:E2468,5,FALSE)</f>
        <v>72600</v>
      </c>
      <c r="M132" t="str">
        <f>VLOOKUP(A132,'Salary info'!A132:F2468,6,FALSE)</f>
        <v>Hourly</v>
      </c>
      <c r="N132" s="30">
        <f>VLOOKUP(A132,'Salary info'!A132:G2468,7,FALSE)</f>
        <v>27.893429999999995</v>
      </c>
    </row>
    <row r="133" spans="1:14" x14ac:dyDescent="0.25">
      <c r="A133">
        <v>3455</v>
      </c>
      <c r="B133" s="4" t="s">
        <v>229</v>
      </c>
      <c r="C133" t="s">
        <v>59</v>
      </c>
      <c r="D133" s="1">
        <v>33560</v>
      </c>
      <c r="E133" s="1" t="s">
        <v>20</v>
      </c>
      <c r="F133" s="1" t="s">
        <v>12</v>
      </c>
      <c r="G133" s="1" t="s">
        <v>320</v>
      </c>
      <c r="H133">
        <v>0</v>
      </c>
      <c r="I133" t="s">
        <v>15</v>
      </c>
      <c r="J133">
        <f>VLOOKUP(A133,'Salary info'!A133:C2469,3,FALSE)</f>
        <v>44500</v>
      </c>
      <c r="K133">
        <f>VLOOKUP(A133,'Salary info'!A133:D2469,4,FALSE)</f>
        <v>63500</v>
      </c>
      <c r="L133">
        <f>VLOOKUP(A133,'Salary info'!A133:E2469,5,FALSE)</f>
        <v>82600</v>
      </c>
      <c r="M133" t="str">
        <f>VLOOKUP(A133,'Salary info'!A133:F2469,6,FALSE)</f>
        <v>Hourly</v>
      </c>
      <c r="N133" s="30">
        <f>VLOOKUP(A133,'Salary info'!A133:G2469,7,FALSE)</f>
        <v>28.083999999999996</v>
      </c>
    </row>
    <row r="134" spans="1:14" x14ac:dyDescent="0.25">
      <c r="A134">
        <v>1716</v>
      </c>
      <c r="B134" s="4" t="s">
        <v>243</v>
      </c>
      <c r="C134" t="s">
        <v>64</v>
      </c>
      <c r="D134" s="1">
        <v>33672</v>
      </c>
      <c r="E134" s="1" t="s">
        <v>20</v>
      </c>
      <c r="F134" s="1" t="s">
        <v>12</v>
      </c>
      <c r="G134" s="1" t="s">
        <v>321</v>
      </c>
      <c r="H134">
        <v>0</v>
      </c>
      <c r="I134" t="s">
        <v>65</v>
      </c>
      <c r="J134">
        <f>VLOOKUP(A134,'Salary info'!A134:C2470,3,FALSE)</f>
        <v>64100</v>
      </c>
      <c r="K134">
        <f>VLOOKUP(A134,'Salary info'!A134:D2470,4,FALSE)</f>
        <v>91500</v>
      </c>
      <c r="L134">
        <f>VLOOKUP(A134,'Salary info'!A134:E2470,5,FALSE)</f>
        <v>119000</v>
      </c>
      <c r="M134" t="str">
        <f>VLOOKUP(A134,'Salary info'!A134:F2470,6,FALSE)</f>
        <v>Salaried</v>
      </c>
      <c r="N134" s="30">
        <f>VLOOKUP(A134,'Salary info'!A134:G2470,7,FALSE)</f>
        <v>82969.369600000005</v>
      </c>
    </row>
    <row r="135" spans="1:14" x14ac:dyDescent="0.25">
      <c r="A135">
        <v>1711</v>
      </c>
      <c r="B135" s="4" t="s">
        <v>253</v>
      </c>
      <c r="C135" t="s">
        <v>74</v>
      </c>
      <c r="D135" s="1">
        <v>33735</v>
      </c>
      <c r="E135" s="1" t="s">
        <v>11</v>
      </c>
      <c r="F135" s="1" t="s">
        <v>12</v>
      </c>
      <c r="G135" s="1" t="s">
        <v>321</v>
      </c>
      <c r="H135">
        <v>0</v>
      </c>
      <c r="I135" t="s">
        <v>91</v>
      </c>
      <c r="J135">
        <f>VLOOKUP(A135,'Salary info'!A135:C2471,3,FALSE)</f>
        <v>42600</v>
      </c>
      <c r="K135">
        <f>VLOOKUP(A135,'Salary info'!A135:D2471,4,FALSE)</f>
        <v>60800</v>
      </c>
      <c r="L135">
        <f>VLOOKUP(A135,'Salary info'!A135:E2471,5,FALSE)</f>
        <v>79000</v>
      </c>
      <c r="M135" t="str">
        <f>VLOOKUP(A135,'Salary info'!A135:F2471,6,FALSE)</f>
        <v>Salaried</v>
      </c>
      <c r="N135" s="30">
        <f>VLOOKUP(A135,'Salary info'!A135:G2471,7,FALSE)</f>
        <v>39116.999999999993</v>
      </c>
    </row>
    <row r="136" spans="1:14" x14ac:dyDescent="0.25">
      <c r="A136">
        <v>350</v>
      </c>
      <c r="B136" s="4" t="s">
        <v>127</v>
      </c>
      <c r="C136" t="s">
        <v>267</v>
      </c>
      <c r="D136" s="1">
        <v>33784</v>
      </c>
      <c r="E136" s="1" t="s">
        <v>20</v>
      </c>
      <c r="F136" s="1" t="s">
        <v>40</v>
      </c>
      <c r="G136" s="1" t="s">
        <v>321</v>
      </c>
      <c r="H136">
        <v>15140.2</v>
      </c>
      <c r="I136" t="s">
        <v>146</v>
      </c>
      <c r="J136">
        <f>VLOOKUP(A136,'Salary info'!A136:C2472,3,FALSE)</f>
        <v>96900</v>
      </c>
      <c r="K136">
        <f>VLOOKUP(A136,'Salary info'!A136:D2472,4,FALSE)</f>
        <v>138400</v>
      </c>
      <c r="L136">
        <f>VLOOKUP(A136,'Salary info'!A136:E2472,5,FALSE)</f>
        <v>179900</v>
      </c>
      <c r="M136" t="str">
        <f>VLOOKUP(A136,'Salary info'!A136:F2472,6,FALSE)</f>
        <v>Salaried</v>
      </c>
      <c r="N136" s="30">
        <f>VLOOKUP(A136,'Salary info'!A136:G2472,7,FALSE)</f>
        <v>151402</v>
      </c>
    </row>
    <row r="137" spans="1:14" x14ac:dyDescent="0.25">
      <c r="A137">
        <v>1701</v>
      </c>
      <c r="B137" s="4" t="s">
        <v>252</v>
      </c>
      <c r="C137" t="s">
        <v>92</v>
      </c>
      <c r="D137" s="1">
        <v>33784</v>
      </c>
      <c r="E137" s="1" t="s">
        <v>20</v>
      </c>
      <c r="F137" s="1" t="s">
        <v>26</v>
      </c>
      <c r="G137" s="1" t="s">
        <v>320</v>
      </c>
      <c r="H137">
        <v>0</v>
      </c>
      <c r="I137" t="s">
        <v>65</v>
      </c>
      <c r="J137">
        <f>VLOOKUP(A137,'Salary info'!A137:C2473,3,FALSE)</f>
        <v>64100</v>
      </c>
      <c r="K137">
        <f>VLOOKUP(A137,'Salary info'!A137:D2473,4,FALSE)</f>
        <v>91500</v>
      </c>
      <c r="L137">
        <f>VLOOKUP(A137,'Salary info'!A137:E2473,5,FALSE)</f>
        <v>119000</v>
      </c>
      <c r="M137" t="str">
        <f>VLOOKUP(A137,'Salary info'!A137:F2473,6,FALSE)</f>
        <v>Hourly</v>
      </c>
      <c r="N137" s="30">
        <f>VLOOKUP(A137,'Salary info'!A137:G2473,7,FALSE)</f>
        <v>42.944000000000003</v>
      </c>
    </row>
    <row r="138" spans="1:14" x14ac:dyDescent="0.25">
      <c r="A138">
        <v>2157</v>
      </c>
      <c r="B138" s="4" t="s">
        <v>149</v>
      </c>
      <c r="C138" t="s">
        <v>64</v>
      </c>
      <c r="D138" s="1">
        <v>33786</v>
      </c>
      <c r="E138" s="1" t="s">
        <v>20</v>
      </c>
      <c r="F138" s="1" t="s">
        <v>12</v>
      </c>
      <c r="G138" s="1" t="s">
        <v>321</v>
      </c>
      <c r="H138">
        <v>0</v>
      </c>
      <c r="I138" t="s">
        <v>65</v>
      </c>
      <c r="J138">
        <f>VLOOKUP(A138,'Salary info'!A138:C2474,3,FALSE)</f>
        <v>64100</v>
      </c>
      <c r="K138">
        <f>VLOOKUP(A138,'Salary info'!A138:D2474,4,FALSE)</f>
        <v>91500</v>
      </c>
      <c r="L138">
        <f>VLOOKUP(A138,'Salary info'!A138:E2474,5,FALSE)</f>
        <v>119000</v>
      </c>
      <c r="M138" t="str">
        <f>VLOOKUP(A138,'Salary info'!A138:F2474,6,FALSE)</f>
        <v>Salaried</v>
      </c>
      <c r="N138" s="30">
        <f>VLOOKUP(A138,'Salary info'!A138:G2474,7,FALSE)</f>
        <v>80239.999999999985</v>
      </c>
    </row>
    <row r="139" spans="1:14" x14ac:dyDescent="0.25">
      <c r="A139">
        <v>3010</v>
      </c>
      <c r="B139" s="4" t="s">
        <v>259</v>
      </c>
      <c r="C139" t="s">
        <v>37</v>
      </c>
      <c r="D139" s="1">
        <v>33800</v>
      </c>
      <c r="E139" s="1" t="s">
        <v>11</v>
      </c>
      <c r="F139" s="1" t="s">
        <v>180</v>
      </c>
      <c r="G139" s="1" t="s">
        <v>321</v>
      </c>
      <c r="H139">
        <v>0</v>
      </c>
      <c r="I139" t="e">
        <v>#N/A</v>
      </c>
      <c r="J139" t="e">
        <f>VLOOKUP(A139,'Salary info'!A139:C2475,3,FALSE)</f>
        <v>#N/A</v>
      </c>
      <c r="K139" t="e">
        <f>VLOOKUP(A139,'Salary info'!A139:D2475,4,FALSE)</f>
        <v>#N/A</v>
      </c>
      <c r="L139" t="e">
        <f>VLOOKUP(A139,'Salary info'!A139:E2475,5,FALSE)</f>
        <v>#N/A</v>
      </c>
      <c r="M139" t="e">
        <f>VLOOKUP(A139,'Salary info'!A139:F2475,6,FALSE)</f>
        <v>#N/A</v>
      </c>
      <c r="N139" s="30" t="e">
        <f>VLOOKUP(A139,'Salary info'!A139:G2475,7,FALSE)</f>
        <v>#N/A</v>
      </c>
    </row>
    <row r="140" spans="1:14" x14ac:dyDescent="0.25">
      <c r="A140">
        <v>2156</v>
      </c>
      <c r="B140" s="4" t="s">
        <v>241</v>
      </c>
      <c r="C140" t="s">
        <v>64</v>
      </c>
      <c r="D140" s="1">
        <v>33884</v>
      </c>
      <c r="E140" s="1" t="s">
        <v>20</v>
      </c>
      <c r="F140" s="1" t="s">
        <v>12</v>
      </c>
      <c r="G140" s="1" t="s">
        <v>320</v>
      </c>
      <c r="H140">
        <v>0</v>
      </c>
      <c r="I140" t="s">
        <v>33</v>
      </c>
      <c r="J140">
        <f>VLOOKUP(A140,'Salary info'!A140:C2476,3,FALSE)</f>
        <v>22600</v>
      </c>
      <c r="K140">
        <f>VLOOKUP(A140,'Salary info'!A140:D2476,4,FALSE)</f>
        <v>30100</v>
      </c>
      <c r="L140">
        <f>VLOOKUP(A140,'Salary info'!A140:E2476,5,FALSE)</f>
        <v>37600</v>
      </c>
      <c r="M140" t="str">
        <f>VLOOKUP(A140,'Salary info'!A140:F2476,6,FALSE)</f>
        <v>Hourly</v>
      </c>
      <c r="N140" s="30">
        <f>VLOOKUP(A140,'Salary info'!A140:G2476,7,FALSE)</f>
        <v>11.224</v>
      </c>
    </row>
    <row r="141" spans="1:14" x14ac:dyDescent="0.25">
      <c r="A141">
        <v>1740</v>
      </c>
      <c r="B141" s="4" t="s">
        <v>253</v>
      </c>
      <c r="C141" t="s">
        <v>74</v>
      </c>
      <c r="D141" s="1">
        <v>33893</v>
      </c>
      <c r="E141" s="1" t="s">
        <v>11</v>
      </c>
      <c r="F141" s="1" t="s">
        <v>12</v>
      </c>
      <c r="G141" s="1" t="s">
        <v>321</v>
      </c>
      <c r="H141">
        <v>0</v>
      </c>
      <c r="I141" t="s">
        <v>91</v>
      </c>
      <c r="J141">
        <f>VLOOKUP(A141,'Salary info'!A141:C2477,3,FALSE)</f>
        <v>42600</v>
      </c>
      <c r="K141">
        <f>VLOOKUP(A141,'Salary info'!A141:D2477,4,FALSE)</f>
        <v>60800</v>
      </c>
      <c r="L141">
        <f>VLOOKUP(A141,'Salary info'!A141:E2477,5,FALSE)</f>
        <v>79000</v>
      </c>
      <c r="M141" t="str">
        <f>VLOOKUP(A141,'Salary info'!A141:F2477,6,FALSE)</f>
        <v>Salaried</v>
      </c>
      <c r="N141" s="30">
        <f>VLOOKUP(A141,'Salary info'!A141:G2477,7,FALSE)</f>
        <v>40796.799999999996</v>
      </c>
    </row>
    <row r="142" spans="1:14" x14ac:dyDescent="0.25">
      <c r="A142">
        <v>1246</v>
      </c>
      <c r="B142" s="4" t="s">
        <v>264</v>
      </c>
      <c r="C142" t="s">
        <v>59</v>
      </c>
      <c r="D142" s="1">
        <v>33903</v>
      </c>
      <c r="E142" s="1" t="s">
        <v>20</v>
      </c>
      <c r="F142" s="1" t="s">
        <v>40</v>
      </c>
      <c r="G142" s="1" t="s">
        <v>320</v>
      </c>
      <c r="H142">
        <v>0</v>
      </c>
      <c r="I142" t="s">
        <v>31</v>
      </c>
      <c r="J142">
        <f>VLOOKUP(A142,'Salary info'!A142:C2478,3,FALSE)</f>
        <v>27300</v>
      </c>
      <c r="K142">
        <f>VLOOKUP(A142,'Salary info'!A142:D2478,4,FALSE)</f>
        <v>36400</v>
      </c>
      <c r="L142">
        <f>VLOOKUP(A142,'Salary info'!A142:E2478,5,FALSE)</f>
        <v>45500</v>
      </c>
      <c r="M142" t="str">
        <f>VLOOKUP(A142,'Salary info'!A142:F2478,6,FALSE)</f>
        <v>Hourly</v>
      </c>
      <c r="N142" s="30">
        <f>VLOOKUP(A142,'Salary info'!A142:G2478,7,FALSE)</f>
        <v>17.050999999999998</v>
      </c>
    </row>
    <row r="143" spans="1:14" x14ac:dyDescent="0.25">
      <c r="A143">
        <v>3492</v>
      </c>
      <c r="B143" s="4" t="s">
        <v>96</v>
      </c>
      <c r="C143" t="s">
        <v>64</v>
      </c>
      <c r="D143" s="1">
        <v>33917</v>
      </c>
      <c r="E143" s="1" t="s">
        <v>20</v>
      </c>
      <c r="F143" s="1" t="s">
        <v>12</v>
      </c>
      <c r="G143" s="1" t="s">
        <v>321</v>
      </c>
      <c r="H143">
        <v>17630.991040000001</v>
      </c>
      <c r="I143" t="s">
        <v>73</v>
      </c>
      <c r="J143">
        <f>VLOOKUP(A143,'Salary info'!A143:C2479,3,FALSE)</f>
        <v>92300</v>
      </c>
      <c r="K143">
        <f>VLOOKUP(A143,'Salary info'!A143:D2479,4,FALSE)</f>
        <v>131800</v>
      </c>
      <c r="L143">
        <f>VLOOKUP(A143,'Salary info'!A143:E2479,5,FALSE)</f>
        <v>171300</v>
      </c>
      <c r="M143" t="str">
        <f>VLOOKUP(A143,'Salary info'!A143:F2479,6,FALSE)</f>
        <v>Salaried</v>
      </c>
      <c r="N143" s="30">
        <f>VLOOKUP(A143,'Salary info'!A143:G2479,7,FALSE)</f>
        <v>176309.91039999999</v>
      </c>
    </row>
    <row r="144" spans="1:14" x14ac:dyDescent="0.25">
      <c r="A144">
        <v>2615</v>
      </c>
      <c r="B144" s="4" t="s">
        <v>200</v>
      </c>
      <c r="C144" t="s">
        <v>98</v>
      </c>
      <c r="D144" s="1">
        <v>33973</v>
      </c>
      <c r="E144" s="1" t="s">
        <v>11</v>
      </c>
      <c r="F144" s="1" t="s">
        <v>12</v>
      </c>
      <c r="G144" s="1" t="s">
        <v>321</v>
      </c>
      <c r="H144">
        <v>0</v>
      </c>
      <c r="I144" t="s">
        <v>22</v>
      </c>
      <c r="J144">
        <f>VLOOKUP(A144,'Salary info'!A144:C2480,3,FALSE)</f>
        <v>61300</v>
      </c>
      <c r="K144">
        <f>VLOOKUP(A144,'Salary info'!A144:D2480,4,FALSE)</f>
        <v>87600</v>
      </c>
      <c r="L144">
        <f>VLOOKUP(A144,'Salary info'!A144:E2480,5,FALSE)</f>
        <v>113900</v>
      </c>
      <c r="M144" t="str">
        <f>VLOOKUP(A144,'Salary info'!A144:F2480,6,FALSE)</f>
        <v>Salaried</v>
      </c>
      <c r="N144" s="30">
        <f>VLOOKUP(A144,'Salary info'!A144:G2480,7,FALSE)</f>
        <v>62691.511999999995</v>
      </c>
    </row>
    <row r="145" spans="1:14" x14ac:dyDescent="0.25">
      <c r="A145">
        <v>3054</v>
      </c>
      <c r="B145" s="4" t="s">
        <v>281</v>
      </c>
      <c r="C145" t="s">
        <v>223</v>
      </c>
      <c r="D145" s="1">
        <v>33973</v>
      </c>
      <c r="E145" s="1" t="s">
        <v>20</v>
      </c>
      <c r="F145" s="1" t="s">
        <v>12</v>
      </c>
      <c r="G145" s="1" t="s">
        <v>320</v>
      </c>
      <c r="H145">
        <v>0</v>
      </c>
      <c r="I145" t="s">
        <v>146</v>
      </c>
      <c r="J145">
        <f>VLOOKUP(A145,'Salary info'!A145:C2481,3,FALSE)</f>
        <v>96900</v>
      </c>
      <c r="K145">
        <f>VLOOKUP(A145,'Salary info'!A145:D2481,4,FALSE)</f>
        <v>138400</v>
      </c>
      <c r="L145">
        <f>VLOOKUP(A145,'Salary info'!A145:E2481,5,FALSE)</f>
        <v>179900</v>
      </c>
      <c r="M145" t="str">
        <f>VLOOKUP(A145,'Salary info'!A145:F2481,6,FALSE)</f>
        <v>Hourly</v>
      </c>
      <c r="N145" s="30">
        <f>VLOOKUP(A145,'Salary info'!A145:G2481,7,FALSE)</f>
        <v>48.8</v>
      </c>
    </row>
    <row r="146" spans="1:14" x14ac:dyDescent="0.25">
      <c r="A146">
        <v>1245</v>
      </c>
      <c r="B146" s="4" t="s">
        <v>122</v>
      </c>
      <c r="C146" t="s">
        <v>64</v>
      </c>
      <c r="D146" s="1">
        <v>33974</v>
      </c>
      <c r="E146" s="1" t="s">
        <v>20</v>
      </c>
      <c r="F146" s="1" t="s">
        <v>12</v>
      </c>
      <c r="G146" s="1" t="s">
        <v>321</v>
      </c>
      <c r="H146">
        <v>31623.571199999998</v>
      </c>
      <c r="I146" t="s">
        <v>107</v>
      </c>
      <c r="J146">
        <f>VLOOKUP(A146,'Salary info'!A146:C2482,3,FALSE)</f>
        <v>106100</v>
      </c>
      <c r="K146">
        <f>VLOOKUP(A146,'Salary info'!A146:D2482,4,FALSE)</f>
        <v>151600</v>
      </c>
      <c r="L146">
        <f>VLOOKUP(A146,'Salary info'!A146:E2482,5,FALSE)</f>
        <v>197100</v>
      </c>
      <c r="M146" t="str">
        <f>VLOOKUP(A146,'Salary info'!A146:F2482,6,FALSE)</f>
        <v>Salaried</v>
      </c>
      <c r="N146" s="30">
        <f>VLOOKUP(A146,'Salary info'!A146:G2482,7,FALSE)</f>
        <v>210823.80799999999</v>
      </c>
    </row>
    <row r="147" spans="1:14" x14ac:dyDescent="0.25">
      <c r="A147">
        <v>1244</v>
      </c>
      <c r="B147" s="4" t="s">
        <v>243</v>
      </c>
      <c r="C147" t="s">
        <v>64</v>
      </c>
      <c r="D147" s="1">
        <v>33976</v>
      </c>
      <c r="E147" s="1" t="s">
        <v>20</v>
      </c>
      <c r="F147" s="1" t="s">
        <v>12</v>
      </c>
      <c r="G147" s="1" t="s">
        <v>321</v>
      </c>
      <c r="H147">
        <v>0</v>
      </c>
      <c r="I147" t="s">
        <v>65</v>
      </c>
      <c r="J147">
        <f>VLOOKUP(A147,'Salary info'!A147:C2483,3,FALSE)</f>
        <v>64100</v>
      </c>
      <c r="K147">
        <f>VLOOKUP(A147,'Salary info'!A147:D2483,4,FALSE)</f>
        <v>91500</v>
      </c>
      <c r="L147">
        <f>VLOOKUP(A147,'Salary info'!A147:E2483,5,FALSE)</f>
        <v>119000</v>
      </c>
      <c r="M147" t="str">
        <f>VLOOKUP(A147,'Salary info'!A147:F2483,6,FALSE)</f>
        <v>Salaried</v>
      </c>
      <c r="N147" s="30">
        <f>VLOOKUP(A147,'Salary info'!A147:G2483,7,FALSE)</f>
        <v>88154.955199999997</v>
      </c>
    </row>
    <row r="148" spans="1:14" x14ac:dyDescent="0.25">
      <c r="A148">
        <v>799</v>
      </c>
      <c r="B148" s="4" t="s">
        <v>45</v>
      </c>
      <c r="C148" t="s">
        <v>64</v>
      </c>
      <c r="D148" s="1">
        <v>34022</v>
      </c>
      <c r="E148" s="1" t="s">
        <v>11</v>
      </c>
      <c r="F148" s="1" t="s">
        <v>12</v>
      </c>
      <c r="G148" s="1" t="s">
        <v>321</v>
      </c>
      <c r="H148">
        <v>0</v>
      </c>
      <c r="I148" t="s">
        <v>15</v>
      </c>
      <c r="J148">
        <f>VLOOKUP(A148,'Salary info'!A148:C2484,3,FALSE)</f>
        <v>44500</v>
      </c>
      <c r="K148">
        <f>VLOOKUP(A148,'Salary info'!A148:D2484,4,FALSE)</f>
        <v>63500</v>
      </c>
      <c r="L148">
        <f>VLOOKUP(A148,'Salary info'!A148:E2484,5,FALSE)</f>
        <v>82600</v>
      </c>
      <c r="M148" t="str">
        <f>VLOOKUP(A148,'Salary info'!A148:F2484,6,FALSE)</f>
        <v>Salaried</v>
      </c>
      <c r="N148" s="30">
        <f>VLOOKUP(A148,'Salary info'!A148:G2484,7,FALSE)</f>
        <v>59627.499999999993</v>
      </c>
    </row>
    <row r="149" spans="1:14" x14ac:dyDescent="0.25">
      <c r="A149">
        <v>784</v>
      </c>
      <c r="B149" s="4" t="s">
        <v>213</v>
      </c>
      <c r="C149" t="s">
        <v>21</v>
      </c>
      <c r="D149" s="1">
        <v>34029</v>
      </c>
      <c r="E149" s="1" t="s">
        <v>20</v>
      </c>
      <c r="F149" s="1" t="s">
        <v>34</v>
      </c>
      <c r="G149" s="1" t="s">
        <v>320</v>
      </c>
      <c r="H149">
        <v>0</v>
      </c>
      <c r="I149" t="s">
        <v>50</v>
      </c>
      <c r="J149">
        <f>VLOOKUP(A149,'Salary info'!A149:C2485,3,FALSE)</f>
        <v>50100</v>
      </c>
      <c r="K149">
        <f>VLOOKUP(A149,'Salary info'!A149:D2485,4,FALSE)</f>
        <v>66800</v>
      </c>
      <c r="L149">
        <f>VLOOKUP(A149,'Salary info'!A149:E2485,5,FALSE)</f>
        <v>83500</v>
      </c>
      <c r="M149" t="str">
        <f>VLOOKUP(A149,'Salary info'!A149:F2485,6,FALSE)</f>
        <v>Hourly</v>
      </c>
      <c r="N149" s="30">
        <f>VLOOKUP(A149,'Salary info'!A149:G2485,7,FALSE)</f>
        <v>33.750949999999996</v>
      </c>
    </row>
    <row r="150" spans="1:14" x14ac:dyDescent="0.25">
      <c r="A150">
        <v>3490</v>
      </c>
      <c r="B150" s="4" t="s">
        <v>149</v>
      </c>
      <c r="C150" t="s">
        <v>37</v>
      </c>
      <c r="D150" s="1">
        <v>34050</v>
      </c>
      <c r="E150" s="1" t="s">
        <v>20</v>
      </c>
      <c r="F150" s="1" t="s">
        <v>12</v>
      </c>
      <c r="G150" s="1" t="s">
        <v>321</v>
      </c>
      <c r="H150">
        <v>0</v>
      </c>
      <c r="I150" t="s">
        <v>65</v>
      </c>
      <c r="J150">
        <f>VLOOKUP(A150,'Salary info'!A150:C2486,3,FALSE)</f>
        <v>64100</v>
      </c>
      <c r="K150">
        <f>VLOOKUP(A150,'Salary info'!A150:D2486,4,FALSE)</f>
        <v>91500</v>
      </c>
      <c r="L150">
        <f>VLOOKUP(A150,'Salary info'!A150:E2486,5,FALSE)</f>
        <v>119000</v>
      </c>
      <c r="M150" t="str">
        <f>VLOOKUP(A150,'Salary info'!A150:F2486,6,FALSE)</f>
        <v>Salaried</v>
      </c>
      <c r="N150" s="30">
        <f>VLOOKUP(A150,'Salary info'!A150:G2486,7,FALSE)</f>
        <v>65392</v>
      </c>
    </row>
    <row r="151" spans="1:14" x14ac:dyDescent="0.25">
      <c r="A151">
        <v>3487</v>
      </c>
      <c r="B151" s="4" t="s">
        <v>172</v>
      </c>
      <c r="C151" t="s">
        <v>21</v>
      </c>
      <c r="D151" s="1">
        <v>34060</v>
      </c>
      <c r="E151" s="1" t="s">
        <v>11</v>
      </c>
      <c r="F151" s="1" t="s">
        <v>40</v>
      </c>
      <c r="G151" s="1" t="s">
        <v>321</v>
      </c>
      <c r="H151">
        <v>0</v>
      </c>
      <c r="I151" t="s">
        <v>91</v>
      </c>
      <c r="J151">
        <f>VLOOKUP(A151,'Salary info'!A151:C2487,3,FALSE)</f>
        <v>42600</v>
      </c>
      <c r="K151">
        <f>VLOOKUP(A151,'Salary info'!A151:D2487,4,FALSE)</f>
        <v>60800</v>
      </c>
      <c r="L151">
        <f>VLOOKUP(A151,'Salary info'!A151:E2487,5,FALSE)</f>
        <v>79000</v>
      </c>
      <c r="M151" t="str">
        <f>VLOOKUP(A151,'Salary info'!A151:F2487,6,FALSE)</f>
        <v>Salaried</v>
      </c>
      <c r="N151" s="30">
        <f>VLOOKUP(A151,'Salary info'!A151:G2487,7,FALSE)</f>
        <v>55632</v>
      </c>
    </row>
    <row r="152" spans="1:14" x14ac:dyDescent="0.25">
      <c r="A152">
        <v>3483</v>
      </c>
      <c r="B152" s="4" t="s">
        <v>181</v>
      </c>
      <c r="C152" t="s">
        <v>92</v>
      </c>
      <c r="D152" s="1">
        <v>34064</v>
      </c>
      <c r="E152" s="1" t="s">
        <v>11</v>
      </c>
      <c r="F152" s="1" t="s">
        <v>34</v>
      </c>
      <c r="G152" s="1" t="s">
        <v>321</v>
      </c>
      <c r="H152">
        <v>0</v>
      </c>
      <c r="I152" t="s">
        <v>164</v>
      </c>
      <c r="J152">
        <f>VLOOKUP(A152,'Salary info'!A152:C2488,3,FALSE)</f>
        <v>52300</v>
      </c>
      <c r="K152">
        <f>VLOOKUP(A152,'Salary info'!A152:D2488,4,FALSE)</f>
        <v>69700</v>
      </c>
      <c r="L152">
        <f>VLOOKUP(A152,'Salary info'!A152:E2488,5,FALSE)</f>
        <v>87100</v>
      </c>
      <c r="M152" t="str">
        <f>VLOOKUP(A152,'Salary info'!A152:F2488,6,FALSE)</f>
        <v>Hourly</v>
      </c>
      <c r="N152" s="30">
        <f>VLOOKUP(A152,'Salary info'!A152:G2488,7,FALSE)</f>
        <v>40.991999999999997</v>
      </c>
    </row>
    <row r="153" spans="1:14" x14ac:dyDescent="0.25">
      <c r="A153">
        <v>3049</v>
      </c>
      <c r="B153" s="4" t="s">
        <v>149</v>
      </c>
      <c r="C153" t="s">
        <v>43</v>
      </c>
      <c r="D153" s="1">
        <v>34072</v>
      </c>
      <c r="E153" s="1" t="s">
        <v>20</v>
      </c>
      <c r="F153" s="1" t="s">
        <v>12</v>
      </c>
      <c r="G153" s="1" t="s">
        <v>320</v>
      </c>
      <c r="H153">
        <v>0</v>
      </c>
      <c r="I153" t="s">
        <v>105</v>
      </c>
      <c r="J153">
        <f>VLOOKUP(A153,'Salary info'!A153:C2489,3,FALSE)</f>
        <v>67300</v>
      </c>
      <c r="K153">
        <f>VLOOKUP(A153,'Salary info'!A153:D2489,4,FALSE)</f>
        <v>96100</v>
      </c>
      <c r="L153">
        <f>VLOOKUP(A153,'Salary info'!A153:E2489,5,FALSE)</f>
        <v>124900</v>
      </c>
      <c r="M153" t="str">
        <f>VLOOKUP(A153,'Salary info'!A153:F2489,6,FALSE)</f>
        <v>Hourly</v>
      </c>
      <c r="N153" s="30">
        <f>VLOOKUP(A153,'Salary info'!A153:G2489,7,FALSE)</f>
        <v>41.284799999999997</v>
      </c>
    </row>
    <row r="154" spans="1:14" x14ac:dyDescent="0.25">
      <c r="A154">
        <v>3048</v>
      </c>
      <c r="B154" s="4" t="s">
        <v>149</v>
      </c>
      <c r="C154" t="s">
        <v>70</v>
      </c>
      <c r="D154" s="1">
        <v>34092</v>
      </c>
      <c r="E154" s="1" t="s">
        <v>20</v>
      </c>
      <c r="F154" s="1" t="s">
        <v>12</v>
      </c>
      <c r="G154" s="1" t="s">
        <v>321</v>
      </c>
      <c r="H154">
        <v>0</v>
      </c>
      <c r="I154" t="s">
        <v>56</v>
      </c>
      <c r="J154">
        <f>VLOOKUP(A154,'Salary info'!A154:C2490,3,FALSE)</f>
        <v>76900</v>
      </c>
      <c r="K154">
        <f>VLOOKUP(A154,'Salary info'!A154:D2490,4,FALSE)</f>
        <v>109800</v>
      </c>
      <c r="L154">
        <f>VLOOKUP(A154,'Salary info'!A154:E2490,5,FALSE)</f>
        <v>142700</v>
      </c>
      <c r="M154" t="str">
        <f>VLOOKUP(A154,'Salary info'!A154:F2490,6,FALSE)</f>
        <v>Salaried</v>
      </c>
      <c r="N154" s="30">
        <f>VLOOKUP(A154,'Salary info'!A154:G2490,7,FALSE)</f>
        <v>103699.99999999999</v>
      </c>
    </row>
    <row r="155" spans="1:14" x14ac:dyDescent="0.25">
      <c r="A155">
        <v>1738</v>
      </c>
      <c r="B155" s="4" t="s">
        <v>122</v>
      </c>
      <c r="C155" t="s">
        <v>43</v>
      </c>
      <c r="D155" s="1">
        <v>34099</v>
      </c>
      <c r="E155" s="1" t="s">
        <v>20</v>
      </c>
      <c r="F155" s="1" t="s">
        <v>12</v>
      </c>
      <c r="G155" s="1" t="s">
        <v>321</v>
      </c>
      <c r="H155">
        <v>27999.497759999998</v>
      </c>
      <c r="I155" t="s">
        <v>123</v>
      </c>
      <c r="J155">
        <f>VLOOKUP(A155,'Salary info'!A155:C2491,3,FALSE)</f>
        <v>111400</v>
      </c>
      <c r="K155">
        <f>VLOOKUP(A155,'Salary info'!A155:D2491,4,FALSE)</f>
        <v>159200</v>
      </c>
      <c r="L155">
        <f>VLOOKUP(A155,'Salary info'!A155:E2491,5,FALSE)</f>
        <v>207000</v>
      </c>
      <c r="M155" t="str">
        <f>VLOOKUP(A155,'Salary info'!A155:F2491,6,FALSE)</f>
        <v>Salaried</v>
      </c>
      <c r="N155" s="30">
        <f>VLOOKUP(A155,'Salary info'!A155:G2491,7,FALSE)</f>
        <v>186663.31839999999</v>
      </c>
    </row>
    <row r="156" spans="1:14" x14ac:dyDescent="0.25">
      <c r="A156">
        <v>3475</v>
      </c>
      <c r="B156" s="4" t="s">
        <v>253</v>
      </c>
      <c r="C156" t="s">
        <v>74</v>
      </c>
      <c r="D156" s="1">
        <v>34106</v>
      </c>
      <c r="E156" s="1" t="s">
        <v>11</v>
      </c>
      <c r="F156" s="1" t="s">
        <v>12</v>
      </c>
      <c r="G156" s="1" t="s">
        <v>321</v>
      </c>
      <c r="H156">
        <v>0</v>
      </c>
      <c r="I156" t="s">
        <v>91</v>
      </c>
      <c r="J156">
        <f>VLOOKUP(A156,'Salary info'!A156:C2492,3,FALSE)</f>
        <v>42600</v>
      </c>
      <c r="K156">
        <f>VLOOKUP(A156,'Salary info'!A156:D2492,4,FALSE)</f>
        <v>60800</v>
      </c>
      <c r="L156">
        <f>VLOOKUP(A156,'Salary info'!A156:E2492,5,FALSE)</f>
        <v>79000</v>
      </c>
      <c r="M156" t="str">
        <f>VLOOKUP(A156,'Salary info'!A156:F2492,6,FALSE)</f>
        <v>Salaried</v>
      </c>
      <c r="N156" s="30">
        <f>VLOOKUP(A156,'Salary info'!A156:G2492,7,FALSE)</f>
        <v>42226.299999999996</v>
      </c>
    </row>
    <row r="157" spans="1:14" x14ac:dyDescent="0.25">
      <c r="A157">
        <v>3482</v>
      </c>
      <c r="B157" s="4" t="s">
        <v>41</v>
      </c>
      <c r="C157" t="s">
        <v>21</v>
      </c>
      <c r="D157" s="1">
        <v>34106</v>
      </c>
      <c r="E157" s="1" t="s">
        <v>20</v>
      </c>
      <c r="F157" s="1" t="s">
        <v>34</v>
      </c>
      <c r="G157" s="1" t="s">
        <v>320</v>
      </c>
      <c r="H157">
        <v>0</v>
      </c>
      <c r="I157" t="s">
        <v>22</v>
      </c>
      <c r="J157">
        <f>VLOOKUP(A157,'Salary info'!A157:C2493,3,FALSE)</f>
        <v>61300</v>
      </c>
      <c r="K157">
        <f>VLOOKUP(A157,'Salary info'!A157:D2493,4,FALSE)</f>
        <v>87600</v>
      </c>
      <c r="L157">
        <f>VLOOKUP(A157,'Salary info'!A157:E2493,5,FALSE)</f>
        <v>113900</v>
      </c>
      <c r="M157" t="str">
        <f>VLOOKUP(A157,'Salary info'!A157:F2493,6,FALSE)</f>
        <v>Hourly</v>
      </c>
      <c r="N157" s="30">
        <f>VLOOKUP(A157,'Salary info'!A157:G2493,7,FALSE)</f>
        <v>36.16818</v>
      </c>
    </row>
    <row r="158" spans="1:14" x14ac:dyDescent="0.25">
      <c r="A158">
        <v>3046</v>
      </c>
      <c r="B158" s="4" t="s">
        <v>149</v>
      </c>
      <c r="C158" t="s">
        <v>27</v>
      </c>
      <c r="D158" s="1">
        <v>34127</v>
      </c>
      <c r="E158" s="1" t="s">
        <v>20</v>
      </c>
      <c r="F158" s="1" t="s">
        <v>12</v>
      </c>
      <c r="G158" s="1" t="s">
        <v>321</v>
      </c>
      <c r="H158">
        <v>0</v>
      </c>
      <c r="I158" t="s">
        <v>159</v>
      </c>
      <c r="J158">
        <f>VLOOKUP(A158,'Salary info'!A158:C2494,3,FALSE)</f>
        <v>60800</v>
      </c>
      <c r="K158">
        <f>VLOOKUP(A158,'Salary info'!A158:D2494,4,FALSE)</f>
        <v>86900</v>
      </c>
      <c r="L158">
        <f>VLOOKUP(A158,'Salary info'!A158:E2494,5,FALSE)</f>
        <v>113000</v>
      </c>
      <c r="M158" t="str">
        <f>VLOOKUP(A158,'Salary info'!A158:F2494,6,FALSE)</f>
        <v>Salaried</v>
      </c>
      <c r="N158" s="30">
        <f>VLOOKUP(A158,'Salary info'!A158:G2494,7,FALSE)</f>
        <v>77775</v>
      </c>
    </row>
    <row r="159" spans="1:14" x14ac:dyDescent="0.25">
      <c r="A159">
        <v>359</v>
      </c>
      <c r="B159" s="4" t="s">
        <v>172</v>
      </c>
      <c r="C159" t="s">
        <v>92</v>
      </c>
      <c r="D159" s="1">
        <v>34131</v>
      </c>
      <c r="E159" s="1" t="s">
        <v>11</v>
      </c>
      <c r="F159" s="1" t="s">
        <v>40</v>
      </c>
      <c r="G159" s="1" t="s">
        <v>321</v>
      </c>
      <c r="H159">
        <v>0</v>
      </c>
      <c r="I159" t="e">
        <v>#N/A</v>
      </c>
      <c r="J159" t="e">
        <f>VLOOKUP(A159,'Salary info'!A159:C2495,3,FALSE)</f>
        <v>#N/A</v>
      </c>
      <c r="K159" t="e">
        <f>VLOOKUP(A159,'Salary info'!A159:D2495,4,FALSE)</f>
        <v>#N/A</v>
      </c>
      <c r="L159" t="e">
        <f>VLOOKUP(A159,'Salary info'!A159:E2495,5,FALSE)</f>
        <v>#N/A</v>
      </c>
      <c r="M159" t="e">
        <f>VLOOKUP(A159,'Salary info'!A159:F2495,6,FALSE)</f>
        <v>#N/A</v>
      </c>
      <c r="N159" s="30" t="e">
        <f>VLOOKUP(A159,'Salary info'!A159:G2495,7,FALSE)</f>
        <v>#N/A</v>
      </c>
    </row>
    <row r="160" spans="1:14" x14ac:dyDescent="0.25">
      <c r="A160">
        <v>3474</v>
      </c>
      <c r="B160" s="4" t="s">
        <v>127</v>
      </c>
      <c r="C160" t="s">
        <v>64</v>
      </c>
      <c r="D160" s="1">
        <v>34148</v>
      </c>
      <c r="E160" s="1" t="s">
        <v>20</v>
      </c>
      <c r="F160" s="1" t="s">
        <v>12</v>
      </c>
      <c r="G160" s="1" t="s">
        <v>321</v>
      </c>
      <c r="H160">
        <v>11474.32</v>
      </c>
      <c r="I160" t="s">
        <v>73</v>
      </c>
      <c r="J160">
        <f>VLOOKUP(A160,'Salary info'!A160:C2496,3,FALSE)</f>
        <v>92300</v>
      </c>
      <c r="K160">
        <f>VLOOKUP(A160,'Salary info'!A160:D2496,4,FALSE)</f>
        <v>131800</v>
      </c>
      <c r="L160">
        <f>VLOOKUP(A160,'Salary info'!A160:E2496,5,FALSE)</f>
        <v>171300</v>
      </c>
      <c r="M160" t="str">
        <f>VLOOKUP(A160,'Salary info'!A160:F2496,6,FALSE)</f>
        <v>Salaried</v>
      </c>
      <c r="N160" s="30">
        <f>VLOOKUP(A160,'Salary info'!A160:G2496,7,FALSE)</f>
        <v>114743.19999999998</v>
      </c>
    </row>
    <row r="161" spans="1:14" x14ac:dyDescent="0.25">
      <c r="A161">
        <v>3481</v>
      </c>
      <c r="B161" s="4" t="s">
        <v>241</v>
      </c>
      <c r="C161" t="s">
        <v>163</v>
      </c>
      <c r="D161" s="1">
        <v>34148</v>
      </c>
      <c r="E161" s="1" t="s">
        <v>20</v>
      </c>
      <c r="F161" s="1" t="s">
        <v>12</v>
      </c>
      <c r="G161" s="1" t="s">
        <v>320</v>
      </c>
      <c r="H161">
        <v>0</v>
      </c>
      <c r="I161" t="s">
        <v>33</v>
      </c>
      <c r="J161">
        <f>VLOOKUP(A161,'Salary info'!A161:C2497,3,FALSE)</f>
        <v>22600</v>
      </c>
      <c r="K161">
        <f>VLOOKUP(A161,'Salary info'!A161:D2497,4,FALSE)</f>
        <v>30100</v>
      </c>
      <c r="L161">
        <f>VLOOKUP(A161,'Salary info'!A161:E2497,5,FALSE)</f>
        <v>37600</v>
      </c>
      <c r="M161" t="str">
        <f>VLOOKUP(A161,'Salary info'!A161:F2497,6,FALSE)</f>
        <v>Hourly</v>
      </c>
      <c r="N161" s="30">
        <f>VLOOKUP(A161,'Salary info'!A161:G2497,7,FALSE)</f>
        <v>10.029999999999999</v>
      </c>
    </row>
    <row r="162" spans="1:14" x14ac:dyDescent="0.25">
      <c r="A162">
        <v>358</v>
      </c>
      <c r="B162" s="4" t="s">
        <v>247</v>
      </c>
      <c r="C162" t="s">
        <v>274</v>
      </c>
      <c r="D162" s="1">
        <v>34151</v>
      </c>
      <c r="E162" s="1" t="s">
        <v>11</v>
      </c>
      <c r="F162" s="1" t="s">
        <v>12</v>
      </c>
      <c r="G162" s="1" t="s">
        <v>321</v>
      </c>
      <c r="H162">
        <v>0</v>
      </c>
      <c r="I162" t="s">
        <v>18</v>
      </c>
      <c r="J162">
        <f>VLOOKUP(A162,'Salary info'!A162:C2498,3,FALSE)</f>
        <v>24800</v>
      </c>
      <c r="K162">
        <f>VLOOKUP(A162,'Salary info'!A162:D2498,4,FALSE)</f>
        <v>33100</v>
      </c>
      <c r="L162">
        <f>VLOOKUP(A162,'Salary info'!A162:E2498,5,FALSE)</f>
        <v>41400</v>
      </c>
      <c r="M162" t="str">
        <f>VLOOKUP(A162,'Salary info'!A162:F2498,6,FALSE)</f>
        <v>Hourly</v>
      </c>
      <c r="N162" s="30">
        <f>VLOOKUP(A162,'Salary info'!A162:G2498,7,FALSE)</f>
        <v>14.151999999999999</v>
      </c>
    </row>
    <row r="163" spans="1:14" x14ac:dyDescent="0.25">
      <c r="A163">
        <v>357</v>
      </c>
      <c r="B163" s="4" t="s">
        <v>100</v>
      </c>
      <c r="C163" t="s">
        <v>64</v>
      </c>
      <c r="D163" s="1">
        <v>34164</v>
      </c>
      <c r="E163" s="1" t="s">
        <v>20</v>
      </c>
      <c r="F163" s="1" t="s">
        <v>12</v>
      </c>
      <c r="G163" s="1" t="s">
        <v>320</v>
      </c>
      <c r="H163">
        <v>0</v>
      </c>
      <c r="I163" t="s">
        <v>65</v>
      </c>
      <c r="J163">
        <f>VLOOKUP(A163,'Salary info'!A163:C2499,3,FALSE)</f>
        <v>64100</v>
      </c>
      <c r="K163">
        <f>VLOOKUP(A163,'Salary info'!A163:D2499,4,FALSE)</f>
        <v>91500</v>
      </c>
      <c r="L163">
        <f>VLOOKUP(A163,'Salary info'!A163:E2499,5,FALSE)</f>
        <v>119000</v>
      </c>
      <c r="M163" t="str">
        <f>VLOOKUP(A163,'Salary info'!A163:F2499,6,FALSE)</f>
        <v>Hourly</v>
      </c>
      <c r="N163" s="30">
        <f>VLOOKUP(A163,'Salary info'!A163:G2499,7,FALSE)</f>
        <v>42.221759999999996</v>
      </c>
    </row>
    <row r="164" spans="1:14" x14ac:dyDescent="0.25">
      <c r="A164">
        <v>3045</v>
      </c>
      <c r="B164" s="4" t="s">
        <v>172</v>
      </c>
      <c r="C164" t="s">
        <v>32</v>
      </c>
      <c r="D164" s="1">
        <v>34169</v>
      </c>
      <c r="E164" s="1" t="s">
        <v>11</v>
      </c>
      <c r="F164" s="1" t="s">
        <v>12</v>
      </c>
      <c r="G164" s="1" t="s">
        <v>321</v>
      </c>
      <c r="H164">
        <v>0</v>
      </c>
      <c r="I164" t="e">
        <v>#N/A</v>
      </c>
      <c r="J164" t="e">
        <f>VLOOKUP(A164,'Salary info'!A164:C2500,3,FALSE)</f>
        <v>#N/A</v>
      </c>
      <c r="K164" t="e">
        <f>VLOOKUP(A164,'Salary info'!A164:D2500,4,FALSE)</f>
        <v>#N/A</v>
      </c>
      <c r="L164" t="e">
        <f>VLOOKUP(A164,'Salary info'!A164:E2500,5,FALSE)</f>
        <v>#N/A</v>
      </c>
      <c r="M164" t="e">
        <f>VLOOKUP(A164,'Salary info'!A164:F2500,6,FALSE)</f>
        <v>#N/A</v>
      </c>
      <c r="N164" s="30" t="e">
        <f>VLOOKUP(A164,'Salary info'!A164:G2500,7,FALSE)</f>
        <v>#N/A</v>
      </c>
    </row>
    <row r="165" spans="1:14" x14ac:dyDescent="0.25">
      <c r="A165">
        <v>2614</v>
      </c>
      <c r="B165" s="4" t="s">
        <v>229</v>
      </c>
      <c r="C165" t="s">
        <v>59</v>
      </c>
      <c r="D165" s="1">
        <v>34176</v>
      </c>
      <c r="E165" s="1" t="s">
        <v>20</v>
      </c>
      <c r="F165" s="1" t="s">
        <v>12</v>
      </c>
      <c r="G165" s="1" t="s">
        <v>320</v>
      </c>
      <c r="H165">
        <v>0</v>
      </c>
      <c r="I165" t="s">
        <v>15</v>
      </c>
      <c r="J165">
        <f>VLOOKUP(A165,'Salary info'!A165:C2501,3,FALSE)</f>
        <v>44500</v>
      </c>
      <c r="K165">
        <f>VLOOKUP(A165,'Salary info'!A165:D2501,4,FALSE)</f>
        <v>63500</v>
      </c>
      <c r="L165">
        <f>VLOOKUP(A165,'Salary info'!A165:E2501,5,FALSE)</f>
        <v>82600</v>
      </c>
      <c r="M165" t="str">
        <f>VLOOKUP(A165,'Salary info'!A165:F2501,6,FALSE)</f>
        <v>Hourly</v>
      </c>
      <c r="N165" s="30">
        <f>VLOOKUP(A165,'Salary info'!A165:G2501,7,FALSE)</f>
        <v>30.089999999999996</v>
      </c>
    </row>
    <row r="166" spans="1:14" x14ac:dyDescent="0.25">
      <c r="A166">
        <v>2589</v>
      </c>
      <c r="B166" s="4" t="s">
        <v>114</v>
      </c>
      <c r="C166" t="s">
        <v>32</v>
      </c>
      <c r="D166" s="1">
        <v>34183</v>
      </c>
      <c r="E166" s="1" t="s">
        <v>11</v>
      </c>
      <c r="F166" s="1" t="s">
        <v>12</v>
      </c>
      <c r="G166" s="1" t="s">
        <v>321</v>
      </c>
      <c r="H166">
        <v>0</v>
      </c>
      <c r="I166" t="s">
        <v>15</v>
      </c>
      <c r="J166">
        <f>VLOOKUP(A166,'Salary info'!A166:C2502,3,FALSE)</f>
        <v>44500</v>
      </c>
      <c r="K166">
        <f>VLOOKUP(A166,'Salary info'!A166:D2502,4,FALSE)</f>
        <v>63500</v>
      </c>
      <c r="L166">
        <f>VLOOKUP(A166,'Salary info'!A166:E2502,5,FALSE)</f>
        <v>82600</v>
      </c>
      <c r="M166" t="str">
        <f>VLOOKUP(A166,'Salary info'!A166:F2502,6,FALSE)</f>
        <v>Salaried</v>
      </c>
      <c r="N166" s="30">
        <f>VLOOKUP(A166,'Salary info'!A166:G2502,7,FALSE)</f>
        <v>67405</v>
      </c>
    </row>
    <row r="167" spans="1:14" x14ac:dyDescent="0.25">
      <c r="A167">
        <v>1732</v>
      </c>
      <c r="B167" s="4" t="s">
        <v>45</v>
      </c>
      <c r="C167" t="s">
        <v>283</v>
      </c>
      <c r="D167" s="1">
        <v>34204</v>
      </c>
      <c r="E167" s="1" t="s">
        <v>20</v>
      </c>
      <c r="F167" s="1" t="s">
        <v>34</v>
      </c>
      <c r="G167" s="1" t="s">
        <v>321</v>
      </c>
      <c r="H167">
        <v>0</v>
      </c>
      <c r="I167" t="s">
        <v>58</v>
      </c>
      <c r="J167">
        <f>VLOOKUP(A167,'Salary info'!A167:C2503,3,FALSE)</f>
        <v>53300</v>
      </c>
      <c r="K167">
        <f>VLOOKUP(A167,'Salary info'!A167:D2503,4,FALSE)</f>
        <v>76200</v>
      </c>
      <c r="L167">
        <f>VLOOKUP(A167,'Salary info'!A167:E2503,5,FALSE)</f>
        <v>99100</v>
      </c>
      <c r="M167" t="str">
        <f>VLOOKUP(A167,'Salary info'!A167:F2503,6,FALSE)</f>
        <v>Salaried</v>
      </c>
      <c r="N167" s="30">
        <f>VLOOKUP(A167,'Salary info'!A167:G2503,7,FALSE)</f>
        <v>74425.904799999989</v>
      </c>
    </row>
    <row r="168" spans="1:14" x14ac:dyDescent="0.25">
      <c r="A168">
        <v>796</v>
      </c>
      <c r="B168" s="4" t="s">
        <v>172</v>
      </c>
      <c r="C168" t="s">
        <v>14</v>
      </c>
      <c r="D168" s="1">
        <v>34213</v>
      </c>
      <c r="E168" s="1" t="s">
        <v>11</v>
      </c>
      <c r="F168" s="1" t="s">
        <v>12</v>
      </c>
      <c r="G168" s="1" t="s">
        <v>321</v>
      </c>
      <c r="H168">
        <v>0</v>
      </c>
      <c r="I168" t="e">
        <v>#N/A</v>
      </c>
      <c r="J168" t="e">
        <f>VLOOKUP(A168,'Salary info'!A168:C2504,3,FALSE)</f>
        <v>#N/A</v>
      </c>
      <c r="K168" t="e">
        <f>VLOOKUP(A168,'Salary info'!A168:D2504,4,FALSE)</f>
        <v>#N/A</v>
      </c>
      <c r="L168" t="e">
        <f>VLOOKUP(A168,'Salary info'!A168:E2504,5,FALSE)</f>
        <v>#N/A</v>
      </c>
      <c r="M168" t="e">
        <f>VLOOKUP(A168,'Salary info'!A168:F2504,6,FALSE)</f>
        <v>#N/A</v>
      </c>
      <c r="N168" s="30" t="e">
        <f>VLOOKUP(A168,'Salary info'!A168:G2504,7,FALSE)</f>
        <v>#N/A</v>
      </c>
    </row>
    <row r="169" spans="1:14" x14ac:dyDescent="0.25">
      <c r="A169">
        <v>795</v>
      </c>
      <c r="B169" s="4" t="s">
        <v>112</v>
      </c>
      <c r="C169" t="s">
        <v>21</v>
      </c>
      <c r="D169" s="1">
        <v>34253</v>
      </c>
      <c r="E169" s="1" t="s">
        <v>20</v>
      </c>
      <c r="F169" s="1" t="s">
        <v>40</v>
      </c>
      <c r="G169" s="1" t="s">
        <v>321</v>
      </c>
      <c r="H169">
        <v>5953.6</v>
      </c>
      <c r="I169" t="s">
        <v>104</v>
      </c>
      <c r="J169">
        <f>VLOOKUP(A169,'Salary info'!A169:C2505,3,FALSE)</f>
        <v>88400</v>
      </c>
      <c r="K169">
        <f>VLOOKUP(A169,'Salary info'!A169:D2505,4,FALSE)</f>
        <v>126300</v>
      </c>
      <c r="L169">
        <f>VLOOKUP(A169,'Salary info'!A169:E2505,5,FALSE)</f>
        <v>164200</v>
      </c>
      <c r="M169" t="str">
        <f>VLOOKUP(A169,'Salary info'!A169:F2505,6,FALSE)</f>
        <v>Salaried</v>
      </c>
      <c r="N169" s="30">
        <f>VLOOKUP(A169,'Salary info'!A169:G2505,7,FALSE)</f>
        <v>119072</v>
      </c>
    </row>
    <row r="170" spans="1:14" x14ac:dyDescent="0.25">
      <c r="A170">
        <v>2591</v>
      </c>
      <c r="B170" s="4" t="s">
        <v>263</v>
      </c>
      <c r="C170" t="s">
        <v>46</v>
      </c>
      <c r="D170" s="1">
        <v>34260</v>
      </c>
      <c r="E170" s="1" t="s">
        <v>11</v>
      </c>
      <c r="F170" s="1" t="s">
        <v>40</v>
      </c>
      <c r="G170" s="1" t="s">
        <v>321</v>
      </c>
      <c r="H170">
        <v>0</v>
      </c>
      <c r="I170" t="s">
        <v>35</v>
      </c>
      <c r="J170">
        <f>VLOOKUP(A170,'Salary info'!A170:C2506,3,FALSE)</f>
        <v>36300</v>
      </c>
      <c r="K170">
        <f>VLOOKUP(A170,'Salary info'!A170:D2506,4,FALSE)</f>
        <v>48400</v>
      </c>
      <c r="L170">
        <f>VLOOKUP(A170,'Salary info'!A170:E2506,5,FALSE)</f>
        <v>60500</v>
      </c>
      <c r="M170" t="str">
        <f>VLOOKUP(A170,'Salary info'!A170:F2506,6,FALSE)</f>
        <v>Hourly</v>
      </c>
      <c r="N170" s="30">
        <f>VLOOKUP(A170,'Salary info'!A170:G2506,7,FALSE)</f>
        <v>21.110879999999998</v>
      </c>
    </row>
    <row r="171" spans="1:14" x14ac:dyDescent="0.25">
      <c r="A171">
        <v>3053</v>
      </c>
      <c r="B171" s="4" t="s">
        <v>153</v>
      </c>
      <c r="C171" t="s">
        <v>49</v>
      </c>
      <c r="D171" s="1">
        <v>34304</v>
      </c>
      <c r="E171" s="1" t="s">
        <v>20</v>
      </c>
      <c r="F171" s="1" t="s">
        <v>12</v>
      </c>
      <c r="G171" s="1" t="s">
        <v>320</v>
      </c>
      <c r="H171">
        <v>0</v>
      </c>
      <c r="I171" t="s">
        <v>65</v>
      </c>
      <c r="J171">
        <f>VLOOKUP(A171,'Salary info'!A171:C2507,3,FALSE)</f>
        <v>64100</v>
      </c>
      <c r="K171">
        <f>VLOOKUP(A171,'Salary info'!A171:D2507,4,FALSE)</f>
        <v>91500</v>
      </c>
      <c r="L171">
        <f>VLOOKUP(A171,'Salary info'!A171:E2507,5,FALSE)</f>
        <v>119000</v>
      </c>
      <c r="M171" t="str">
        <f>VLOOKUP(A171,'Salary info'!A171:F2507,6,FALSE)</f>
        <v>Hourly</v>
      </c>
      <c r="N171" s="30">
        <f>VLOOKUP(A171,'Salary info'!A171:G2507,7,FALSE)</f>
        <v>50.244479999999996</v>
      </c>
    </row>
    <row r="172" spans="1:14" x14ac:dyDescent="0.25">
      <c r="A172">
        <v>1236</v>
      </c>
      <c r="B172" s="4" t="s">
        <v>42</v>
      </c>
      <c r="C172" t="s">
        <v>144</v>
      </c>
      <c r="D172" s="1">
        <v>34316</v>
      </c>
      <c r="E172" s="1" t="s">
        <v>20</v>
      </c>
      <c r="F172" s="1" t="s">
        <v>34</v>
      </c>
      <c r="G172" s="1" t="s">
        <v>320</v>
      </c>
      <c r="H172">
        <v>0</v>
      </c>
      <c r="I172" t="s">
        <v>85</v>
      </c>
      <c r="J172">
        <f>VLOOKUP(A172,'Salary info'!A172:C2508,3,FALSE)</f>
        <v>33000</v>
      </c>
      <c r="K172">
        <f>VLOOKUP(A172,'Salary info'!A172:D2508,4,FALSE)</f>
        <v>44000</v>
      </c>
      <c r="L172">
        <f>VLOOKUP(A172,'Salary info'!A172:E2508,5,FALSE)</f>
        <v>55000</v>
      </c>
      <c r="M172" t="str">
        <f>VLOOKUP(A172,'Salary info'!A172:F2508,6,FALSE)</f>
        <v>Hourly</v>
      </c>
      <c r="N172" s="30">
        <f>VLOOKUP(A172,'Salary info'!A172:G2508,7,FALSE)</f>
        <v>15.476289999999999</v>
      </c>
    </row>
    <row r="173" spans="1:14" x14ac:dyDescent="0.25">
      <c r="A173">
        <v>349</v>
      </c>
      <c r="B173" s="4" t="s">
        <v>172</v>
      </c>
      <c r="C173" t="s">
        <v>32</v>
      </c>
      <c r="D173" s="1">
        <v>34401</v>
      </c>
      <c r="E173" s="1" t="s">
        <v>11</v>
      </c>
      <c r="F173" s="1" t="s">
        <v>12</v>
      </c>
      <c r="G173" s="1" t="s">
        <v>321</v>
      </c>
      <c r="H173">
        <v>0</v>
      </c>
      <c r="I173" t="e">
        <v>#N/A</v>
      </c>
      <c r="J173" t="e">
        <f>VLOOKUP(A173,'Salary info'!A173:C2509,3,FALSE)</f>
        <v>#N/A</v>
      </c>
      <c r="K173" t="e">
        <f>VLOOKUP(A173,'Salary info'!A173:D2509,4,FALSE)</f>
        <v>#N/A</v>
      </c>
      <c r="L173" t="e">
        <f>VLOOKUP(A173,'Salary info'!A173:E2509,5,FALSE)</f>
        <v>#N/A</v>
      </c>
      <c r="M173" t="e">
        <f>VLOOKUP(A173,'Salary info'!A173:F2509,6,FALSE)</f>
        <v>#N/A</v>
      </c>
      <c r="N173" s="30" t="e">
        <f>VLOOKUP(A173,'Salary info'!A173:G2509,7,FALSE)</f>
        <v>#N/A</v>
      </c>
    </row>
    <row r="174" spans="1:14" x14ac:dyDescent="0.25">
      <c r="A174">
        <v>2148</v>
      </c>
      <c r="B174" s="4" t="s">
        <v>189</v>
      </c>
      <c r="C174" t="s">
        <v>244</v>
      </c>
      <c r="D174" s="1">
        <v>34407</v>
      </c>
      <c r="E174" s="1" t="s">
        <v>20</v>
      </c>
      <c r="F174" s="1" t="s">
        <v>12</v>
      </c>
      <c r="G174" s="1" t="s">
        <v>321</v>
      </c>
      <c r="H174">
        <v>27222.992159999998</v>
      </c>
      <c r="I174" t="s">
        <v>107</v>
      </c>
      <c r="J174">
        <f>VLOOKUP(A174,'Salary info'!A174:C2510,3,FALSE)</f>
        <v>106100</v>
      </c>
      <c r="K174">
        <f>VLOOKUP(A174,'Salary info'!A174:D2510,4,FALSE)</f>
        <v>151600</v>
      </c>
      <c r="L174">
        <f>VLOOKUP(A174,'Salary info'!A174:E2510,5,FALSE)</f>
        <v>197100</v>
      </c>
      <c r="M174" t="str">
        <f>VLOOKUP(A174,'Salary info'!A174:F2510,6,FALSE)</f>
        <v>Salaried</v>
      </c>
      <c r="N174" s="30">
        <f>VLOOKUP(A174,'Salary info'!A174:G2510,7,FALSE)</f>
        <v>181486.61439999999</v>
      </c>
    </row>
    <row r="175" spans="1:14" x14ac:dyDescent="0.25">
      <c r="A175">
        <v>3468</v>
      </c>
      <c r="B175" s="4" t="s">
        <v>126</v>
      </c>
      <c r="C175" t="s">
        <v>46</v>
      </c>
      <c r="D175" s="1">
        <v>34428</v>
      </c>
      <c r="E175" s="1" t="s">
        <v>20</v>
      </c>
      <c r="F175" s="1" t="s">
        <v>12</v>
      </c>
      <c r="G175" s="1" t="s">
        <v>321</v>
      </c>
      <c r="H175">
        <v>0</v>
      </c>
      <c r="I175" t="s">
        <v>65</v>
      </c>
      <c r="J175">
        <f>VLOOKUP(A175,'Salary info'!A175:C2511,3,FALSE)</f>
        <v>64100</v>
      </c>
      <c r="K175">
        <f>VLOOKUP(A175,'Salary info'!A175:D2511,4,FALSE)</f>
        <v>91500</v>
      </c>
      <c r="L175">
        <f>VLOOKUP(A175,'Salary info'!A175:E2511,5,FALSE)</f>
        <v>119000</v>
      </c>
      <c r="M175" t="str">
        <f>VLOOKUP(A175,'Salary info'!A175:F2511,6,FALSE)</f>
        <v>Salaried</v>
      </c>
      <c r="N175" s="30">
        <f>VLOOKUP(A175,'Salary info'!A175:G2511,7,FALSE)</f>
        <v>78080</v>
      </c>
    </row>
    <row r="176" spans="1:14" x14ac:dyDescent="0.25">
      <c r="A176">
        <v>1731</v>
      </c>
      <c r="B176" s="4" t="s">
        <v>106</v>
      </c>
      <c r="C176" t="s">
        <v>244</v>
      </c>
      <c r="D176" s="1">
        <v>34428</v>
      </c>
      <c r="E176" s="1" t="s">
        <v>20</v>
      </c>
      <c r="F176" s="1" t="s">
        <v>12</v>
      </c>
      <c r="G176" s="1" t="s">
        <v>321</v>
      </c>
      <c r="H176">
        <v>26330.43504</v>
      </c>
      <c r="I176" t="s">
        <v>107</v>
      </c>
      <c r="J176">
        <f>VLOOKUP(A176,'Salary info'!A176:C2512,3,FALSE)</f>
        <v>106100</v>
      </c>
      <c r="K176">
        <f>VLOOKUP(A176,'Salary info'!A176:D2512,4,FALSE)</f>
        <v>151600</v>
      </c>
      <c r="L176">
        <f>VLOOKUP(A176,'Salary info'!A176:E2512,5,FALSE)</f>
        <v>197100</v>
      </c>
      <c r="M176" t="str">
        <f>VLOOKUP(A176,'Salary info'!A176:F2512,6,FALSE)</f>
        <v>Salaried</v>
      </c>
      <c r="N176" s="30">
        <f>VLOOKUP(A176,'Salary info'!A176:G2512,7,FALSE)</f>
        <v>175536.23360000001</v>
      </c>
    </row>
    <row r="177" spans="1:14" x14ac:dyDescent="0.25">
      <c r="A177">
        <v>1697</v>
      </c>
      <c r="B177" s="4" t="s">
        <v>231</v>
      </c>
      <c r="C177" t="s">
        <v>32</v>
      </c>
      <c r="D177" s="1">
        <v>34435</v>
      </c>
      <c r="E177" s="1" t="s">
        <v>11</v>
      </c>
      <c r="F177" s="1" t="s">
        <v>12</v>
      </c>
      <c r="G177" s="1" t="s">
        <v>321</v>
      </c>
      <c r="H177">
        <v>0</v>
      </c>
      <c r="I177" t="e">
        <v>#N/A</v>
      </c>
      <c r="J177" t="e">
        <f>VLOOKUP(A177,'Salary info'!A177:C2513,3,FALSE)</f>
        <v>#N/A</v>
      </c>
      <c r="K177" t="e">
        <f>VLOOKUP(A177,'Salary info'!A177:D2513,4,FALSE)</f>
        <v>#N/A</v>
      </c>
      <c r="L177" t="e">
        <f>VLOOKUP(A177,'Salary info'!A177:E2513,5,FALSE)</f>
        <v>#N/A</v>
      </c>
      <c r="M177" t="e">
        <f>VLOOKUP(A177,'Salary info'!A177:F2513,6,FALSE)</f>
        <v>#N/A</v>
      </c>
      <c r="N177" s="30" t="e">
        <f>VLOOKUP(A177,'Salary info'!A177:G2513,7,FALSE)</f>
        <v>#N/A</v>
      </c>
    </row>
    <row r="178" spans="1:14" x14ac:dyDescent="0.25">
      <c r="A178">
        <v>3002</v>
      </c>
      <c r="B178" s="4" t="s">
        <v>172</v>
      </c>
      <c r="C178" t="s">
        <v>30</v>
      </c>
      <c r="D178" s="1">
        <v>34442</v>
      </c>
      <c r="E178" s="1" t="s">
        <v>11</v>
      </c>
      <c r="F178" s="1" t="s">
        <v>12</v>
      </c>
      <c r="G178" s="1" t="s">
        <v>321</v>
      </c>
      <c r="H178">
        <v>0</v>
      </c>
      <c r="I178" t="e">
        <v>#N/A</v>
      </c>
      <c r="J178" t="e">
        <f>VLOOKUP(A178,'Salary info'!A178:C2514,3,FALSE)</f>
        <v>#N/A</v>
      </c>
      <c r="K178" t="e">
        <f>VLOOKUP(A178,'Salary info'!A178:D2514,4,FALSE)</f>
        <v>#N/A</v>
      </c>
      <c r="L178" t="e">
        <f>VLOOKUP(A178,'Salary info'!A178:E2514,5,FALSE)</f>
        <v>#N/A</v>
      </c>
      <c r="M178" t="e">
        <f>VLOOKUP(A178,'Salary info'!A178:F2514,6,FALSE)</f>
        <v>#N/A</v>
      </c>
      <c r="N178" s="30" t="e">
        <f>VLOOKUP(A178,'Salary info'!A178:G2514,7,FALSE)</f>
        <v>#N/A</v>
      </c>
    </row>
    <row r="179" spans="1:14" x14ac:dyDescent="0.25">
      <c r="A179">
        <v>3004</v>
      </c>
      <c r="B179" s="4" t="s">
        <v>90</v>
      </c>
      <c r="C179" t="s">
        <v>14</v>
      </c>
      <c r="D179" s="1">
        <v>34442</v>
      </c>
      <c r="E179" s="1" t="s">
        <v>20</v>
      </c>
      <c r="F179" s="1" t="s">
        <v>12</v>
      </c>
      <c r="G179" s="1" t="s">
        <v>321</v>
      </c>
      <c r="H179">
        <v>16006.400000000001</v>
      </c>
      <c r="I179" t="s">
        <v>73</v>
      </c>
      <c r="J179">
        <f>VLOOKUP(A179,'Salary info'!A179:C2515,3,FALSE)</f>
        <v>92300</v>
      </c>
      <c r="K179">
        <f>VLOOKUP(A179,'Salary info'!A179:D2515,4,FALSE)</f>
        <v>131800</v>
      </c>
      <c r="L179">
        <f>VLOOKUP(A179,'Salary info'!A179:E2515,5,FALSE)</f>
        <v>171300</v>
      </c>
      <c r="M179" t="str">
        <f>VLOOKUP(A179,'Salary info'!A179:F2515,6,FALSE)</f>
        <v>Salaried</v>
      </c>
      <c r="N179" s="30">
        <f>VLOOKUP(A179,'Salary info'!A179:G2515,7,FALSE)</f>
        <v>160064</v>
      </c>
    </row>
    <row r="180" spans="1:14" x14ac:dyDescent="0.25">
      <c r="A180">
        <v>794</v>
      </c>
      <c r="B180" s="4" t="s">
        <v>241</v>
      </c>
      <c r="C180" t="s">
        <v>14</v>
      </c>
      <c r="D180" s="1">
        <v>34450</v>
      </c>
      <c r="E180" s="1" t="s">
        <v>20</v>
      </c>
      <c r="F180" s="1" t="s">
        <v>40</v>
      </c>
      <c r="G180" s="1" t="s">
        <v>320</v>
      </c>
      <c r="H180">
        <v>0</v>
      </c>
      <c r="I180" t="s">
        <v>33</v>
      </c>
      <c r="J180">
        <f>VLOOKUP(A180,'Salary info'!A180:C2516,3,FALSE)</f>
        <v>22600</v>
      </c>
      <c r="K180">
        <f>VLOOKUP(A180,'Salary info'!A180:D2516,4,FALSE)</f>
        <v>30100</v>
      </c>
      <c r="L180">
        <f>VLOOKUP(A180,'Salary info'!A180:E2516,5,FALSE)</f>
        <v>37600</v>
      </c>
      <c r="M180" t="str">
        <f>VLOOKUP(A180,'Salary info'!A180:F2516,6,FALSE)</f>
        <v>Hourly</v>
      </c>
      <c r="N180" s="30">
        <f>VLOOKUP(A180,'Salary info'!A180:G2516,7,FALSE)</f>
        <v>15.044999999999998</v>
      </c>
    </row>
    <row r="181" spans="1:14" x14ac:dyDescent="0.25">
      <c r="A181">
        <v>793</v>
      </c>
      <c r="B181" s="4" t="s">
        <v>241</v>
      </c>
      <c r="C181" t="s">
        <v>32</v>
      </c>
      <c r="D181" s="1">
        <v>34486</v>
      </c>
      <c r="E181" s="1" t="s">
        <v>20</v>
      </c>
      <c r="F181" s="1" t="s">
        <v>12</v>
      </c>
      <c r="G181" s="1" t="s">
        <v>320</v>
      </c>
      <c r="H181">
        <v>0</v>
      </c>
      <c r="I181" t="s">
        <v>33</v>
      </c>
      <c r="J181">
        <f>VLOOKUP(A181,'Salary info'!A181:C2517,3,FALSE)</f>
        <v>22600</v>
      </c>
      <c r="K181">
        <f>VLOOKUP(A181,'Salary info'!A181:D2517,4,FALSE)</f>
        <v>30100</v>
      </c>
      <c r="L181">
        <f>VLOOKUP(A181,'Salary info'!A181:E2517,5,FALSE)</f>
        <v>37600</v>
      </c>
      <c r="M181" t="str">
        <f>VLOOKUP(A181,'Salary info'!A181:F2517,6,FALSE)</f>
        <v>Hourly</v>
      </c>
      <c r="N181" s="30">
        <f>VLOOKUP(A181,'Salary info'!A181:G2517,7,FALSE)</f>
        <v>12.687999999999999</v>
      </c>
    </row>
    <row r="182" spans="1:14" x14ac:dyDescent="0.25">
      <c r="A182">
        <v>759</v>
      </c>
      <c r="B182" s="4" t="s">
        <v>264</v>
      </c>
      <c r="C182" t="s">
        <v>14</v>
      </c>
      <c r="D182" s="1">
        <v>34505</v>
      </c>
      <c r="E182" s="1" t="s">
        <v>20</v>
      </c>
      <c r="F182" s="1" t="s">
        <v>12</v>
      </c>
      <c r="G182" s="1" t="s">
        <v>320</v>
      </c>
      <c r="H182">
        <v>0</v>
      </c>
      <c r="I182" t="s">
        <v>31</v>
      </c>
      <c r="J182">
        <f>VLOOKUP(A182,'Salary info'!A182:C2518,3,FALSE)</f>
        <v>27300</v>
      </c>
      <c r="K182">
        <f>VLOOKUP(A182,'Salary info'!A182:D2518,4,FALSE)</f>
        <v>36400</v>
      </c>
      <c r="L182">
        <f>VLOOKUP(A182,'Salary info'!A182:E2518,5,FALSE)</f>
        <v>45500</v>
      </c>
      <c r="M182" t="str">
        <f>VLOOKUP(A182,'Salary info'!A182:F2518,6,FALSE)</f>
        <v>Hourly</v>
      </c>
      <c r="N182" s="30">
        <f>VLOOKUP(A182,'Salary info'!A182:G2518,7,FALSE)</f>
        <v>15.616</v>
      </c>
    </row>
    <row r="183" spans="1:14" x14ac:dyDescent="0.25">
      <c r="A183">
        <v>356</v>
      </c>
      <c r="B183" s="4" t="s">
        <v>269</v>
      </c>
      <c r="C183" t="s">
        <v>32</v>
      </c>
      <c r="D183" s="1">
        <v>34505</v>
      </c>
      <c r="E183" s="1" t="s">
        <v>20</v>
      </c>
      <c r="F183" s="1" t="s">
        <v>12</v>
      </c>
      <c r="G183" s="1" t="s">
        <v>320</v>
      </c>
      <c r="H183">
        <v>0</v>
      </c>
      <c r="I183" t="s">
        <v>36</v>
      </c>
      <c r="J183">
        <f>VLOOKUP(A183,'Salary info'!A183:C2519,3,FALSE)</f>
        <v>30000</v>
      </c>
      <c r="K183">
        <f>VLOOKUP(A183,'Salary info'!A183:D2519,4,FALSE)</f>
        <v>40000</v>
      </c>
      <c r="L183">
        <f>VLOOKUP(A183,'Salary info'!A183:E2519,5,FALSE)</f>
        <v>50000</v>
      </c>
      <c r="M183" t="str">
        <f>VLOOKUP(A183,'Salary info'!A183:F2519,6,FALSE)</f>
        <v>Hourly</v>
      </c>
      <c r="N183" s="30">
        <f>VLOOKUP(A183,'Salary info'!A183:G2519,7,FALSE)</f>
        <v>18.665999999999997</v>
      </c>
    </row>
    <row r="184" spans="1:14" x14ac:dyDescent="0.25">
      <c r="A184">
        <v>338</v>
      </c>
      <c r="B184" s="4" t="s">
        <v>172</v>
      </c>
      <c r="C184" t="s">
        <v>32</v>
      </c>
      <c r="D184" s="1">
        <v>34543</v>
      </c>
      <c r="E184" s="1" t="s">
        <v>11</v>
      </c>
      <c r="F184" s="1" t="s">
        <v>12</v>
      </c>
      <c r="G184" s="1" t="s">
        <v>321</v>
      </c>
      <c r="H184">
        <v>0</v>
      </c>
      <c r="I184" t="e">
        <v>#N/A</v>
      </c>
      <c r="J184" t="e">
        <f>VLOOKUP(A184,'Salary info'!A184:C2520,3,FALSE)</f>
        <v>#N/A</v>
      </c>
      <c r="K184" t="e">
        <f>VLOOKUP(A184,'Salary info'!A184:D2520,4,FALSE)</f>
        <v>#N/A</v>
      </c>
      <c r="L184" t="e">
        <f>VLOOKUP(A184,'Salary info'!A184:E2520,5,FALSE)</f>
        <v>#N/A</v>
      </c>
      <c r="M184" t="e">
        <f>VLOOKUP(A184,'Salary info'!A184:F2520,6,FALSE)</f>
        <v>#N/A</v>
      </c>
      <c r="N184" s="30" t="e">
        <f>VLOOKUP(A184,'Salary info'!A184:G2520,7,FALSE)</f>
        <v>#N/A</v>
      </c>
    </row>
    <row r="185" spans="1:14" x14ac:dyDescent="0.25">
      <c r="A185">
        <v>3480</v>
      </c>
      <c r="B185" s="4" t="s">
        <v>113</v>
      </c>
      <c r="C185" t="s">
        <v>32</v>
      </c>
      <c r="D185" s="1">
        <v>34547</v>
      </c>
      <c r="E185" s="1" t="s">
        <v>20</v>
      </c>
      <c r="F185" s="1" t="s">
        <v>12</v>
      </c>
      <c r="G185" s="1" t="s">
        <v>321</v>
      </c>
      <c r="H185">
        <v>0</v>
      </c>
      <c r="I185" t="s">
        <v>39</v>
      </c>
      <c r="J185">
        <f>VLOOKUP(A185,'Salary info'!A185:C2521,3,FALSE)</f>
        <v>53300</v>
      </c>
      <c r="K185">
        <f>VLOOKUP(A185,'Salary info'!A185:D2521,4,FALSE)</f>
        <v>76200</v>
      </c>
      <c r="L185">
        <f>VLOOKUP(A185,'Salary info'!A185:E2521,5,FALSE)</f>
        <v>99100</v>
      </c>
      <c r="M185" t="str">
        <f>VLOOKUP(A185,'Salary info'!A185:F2521,6,FALSE)</f>
        <v>Salaried</v>
      </c>
      <c r="N185" s="30">
        <f>VLOOKUP(A185,'Salary info'!A185:G2521,7,FALSE)</f>
        <v>75224.999999999985</v>
      </c>
    </row>
    <row r="186" spans="1:14" x14ac:dyDescent="0.25">
      <c r="A186">
        <v>2133</v>
      </c>
      <c r="B186" s="4" t="s">
        <v>206</v>
      </c>
      <c r="C186" t="s">
        <v>64</v>
      </c>
      <c r="D186" s="1">
        <v>34561</v>
      </c>
      <c r="E186" s="1" t="s">
        <v>11</v>
      </c>
      <c r="F186" s="1" t="s">
        <v>12</v>
      </c>
      <c r="G186" s="1" t="s">
        <v>321</v>
      </c>
      <c r="H186">
        <v>0</v>
      </c>
      <c r="I186" t="s">
        <v>39</v>
      </c>
      <c r="J186">
        <f>VLOOKUP(A186,'Salary info'!A186:C2522,3,FALSE)</f>
        <v>53300</v>
      </c>
      <c r="K186">
        <f>VLOOKUP(A186,'Salary info'!A186:D2522,4,FALSE)</f>
        <v>76200</v>
      </c>
      <c r="L186">
        <f>VLOOKUP(A186,'Salary info'!A186:E2522,5,FALSE)</f>
        <v>99100</v>
      </c>
      <c r="M186" t="str">
        <f>VLOOKUP(A186,'Salary info'!A186:F2522,6,FALSE)</f>
        <v>Salaried</v>
      </c>
      <c r="N186" s="30">
        <f>VLOOKUP(A186,'Salary info'!A186:G2522,7,FALSE)</f>
        <v>54656</v>
      </c>
    </row>
    <row r="187" spans="1:14" x14ac:dyDescent="0.25">
      <c r="A187">
        <v>1730</v>
      </c>
      <c r="B187" s="4" t="s">
        <v>226</v>
      </c>
      <c r="C187" t="s">
        <v>59</v>
      </c>
      <c r="D187" s="1">
        <v>34561</v>
      </c>
      <c r="E187" s="1" t="s">
        <v>20</v>
      </c>
      <c r="F187" s="1" t="s">
        <v>12</v>
      </c>
      <c r="G187" s="1" t="s">
        <v>320</v>
      </c>
      <c r="H187">
        <v>0</v>
      </c>
      <c r="I187" t="s">
        <v>164</v>
      </c>
      <c r="J187">
        <f>VLOOKUP(A187,'Salary info'!A187:C2523,3,FALSE)</f>
        <v>52300</v>
      </c>
      <c r="K187">
        <f>VLOOKUP(A187,'Salary info'!A187:D2523,4,FALSE)</f>
        <v>69700</v>
      </c>
      <c r="L187">
        <f>VLOOKUP(A187,'Salary info'!A187:E2523,5,FALSE)</f>
        <v>87100</v>
      </c>
      <c r="M187" t="str">
        <f>VLOOKUP(A187,'Salary info'!A187:F2523,6,FALSE)</f>
        <v>Hourly</v>
      </c>
      <c r="N187" s="30">
        <f>VLOOKUP(A187,'Salary info'!A187:G2523,7,FALSE)</f>
        <v>29.28</v>
      </c>
    </row>
    <row r="188" spans="1:14" x14ac:dyDescent="0.25">
      <c r="A188">
        <v>1729</v>
      </c>
      <c r="B188" s="4" t="s">
        <v>126</v>
      </c>
      <c r="C188" t="s">
        <v>21</v>
      </c>
      <c r="D188" s="1">
        <v>34565</v>
      </c>
      <c r="E188" s="1" t="s">
        <v>20</v>
      </c>
      <c r="F188" s="1" t="s">
        <v>34</v>
      </c>
      <c r="G188" s="1" t="s">
        <v>321</v>
      </c>
      <c r="H188">
        <v>0</v>
      </c>
      <c r="I188" t="s">
        <v>120</v>
      </c>
      <c r="J188">
        <f>VLOOKUP(A188,'Salary info'!A188:C2524,3,FALSE)</f>
        <v>73600</v>
      </c>
      <c r="K188">
        <f>VLOOKUP(A188,'Salary info'!A188:D2524,4,FALSE)</f>
        <v>105200</v>
      </c>
      <c r="L188">
        <f>VLOOKUP(A188,'Salary info'!A188:E2524,5,FALSE)</f>
        <v>136800</v>
      </c>
      <c r="M188" t="str">
        <f>VLOOKUP(A188,'Salary info'!A188:F2524,6,FALSE)</f>
        <v>Salaried</v>
      </c>
      <c r="N188" s="30">
        <f>VLOOKUP(A188,'Salary info'!A188:G2524,7,FALSE)</f>
        <v>91272.999999999985</v>
      </c>
    </row>
    <row r="189" spans="1:14" x14ac:dyDescent="0.25">
      <c r="A189">
        <v>1225</v>
      </c>
      <c r="B189" s="4" t="s">
        <v>172</v>
      </c>
      <c r="C189" t="s">
        <v>37</v>
      </c>
      <c r="D189" s="1">
        <v>34617</v>
      </c>
      <c r="E189" s="1" t="s">
        <v>11</v>
      </c>
      <c r="F189" s="1" t="s">
        <v>12</v>
      </c>
      <c r="G189" s="1" t="s">
        <v>321</v>
      </c>
      <c r="H189">
        <v>0</v>
      </c>
      <c r="I189" t="e">
        <v>#N/A</v>
      </c>
      <c r="J189" t="e">
        <f>VLOOKUP(A189,'Salary info'!A189:C2525,3,FALSE)</f>
        <v>#N/A</v>
      </c>
      <c r="K189" t="e">
        <f>VLOOKUP(A189,'Salary info'!A189:D2525,4,FALSE)</f>
        <v>#N/A</v>
      </c>
      <c r="L189" t="e">
        <f>VLOOKUP(A189,'Salary info'!A189:E2525,5,FALSE)</f>
        <v>#N/A</v>
      </c>
      <c r="M189" t="e">
        <f>VLOOKUP(A189,'Salary info'!A189:F2525,6,FALSE)</f>
        <v>#N/A</v>
      </c>
      <c r="N189" s="30" t="e">
        <f>VLOOKUP(A189,'Salary info'!A189:G2525,7,FALSE)</f>
        <v>#N/A</v>
      </c>
    </row>
    <row r="190" spans="1:14" x14ac:dyDescent="0.25">
      <c r="A190">
        <v>3554</v>
      </c>
      <c r="B190" s="4" t="s">
        <v>231</v>
      </c>
      <c r="C190" t="s">
        <v>30</v>
      </c>
      <c r="D190" s="1">
        <v>34624</v>
      </c>
      <c r="E190" s="1" t="s">
        <v>11</v>
      </c>
      <c r="F190" s="1" t="s">
        <v>26</v>
      </c>
      <c r="G190" s="1" t="s">
        <v>321</v>
      </c>
      <c r="H190">
        <v>0</v>
      </c>
      <c r="I190" t="e">
        <v>#N/A</v>
      </c>
      <c r="J190" t="e">
        <f>VLOOKUP(A190,'Salary info'!A190:C2526,3,FALSE)</f>
        <v>#N/A</v>
      </c>
      <c r="K190" t="e">
        <f>VLOOKUP(A190,'Salary info'!A190:D2526,4,FALSE)</f>
        <v>#N/A</v>
      </c>
      <c r="L190" t="e">
        <f>VLOOKUP(A190,'Salary info'!A190:E2526,5,FALSE)</f>
        <v>#N/A</v>
      </c>
      <c r="M190" t="e">
        <f>VLOOKUP(A190,'Salary info'!A190:F2526,6,FALSE)</f>
        <v>#N/A</v>
      </c>
      <c r="N190" s="30" t="e">
        <f>VLOOKUP(A190,'Salary info'!A190:G2526,7,FALSE)</f>
        <v>#N/A</v>
      </c>
    </row>
    <row r="191" spans="1:14" x14ac:dyDescent="0.25">
      <c r="A191">
        <v>2226</v>
      </c>
      <c r="B191" s="4" t="s">
        <v>63</v>
      </c>
      <c r="C191" t="s">
        <v>64</v>
      </c>
      <c r="D191" s="1">
        <v>34633</v>
      </c>
      <c r="E191" s="1" t="s">
        <v>11</v>
      </c>
      <c r="F191" s="1" t="s">
        <v>12</v>
      </c>
      <c r="G191" s="1" t="s">
        <v>321</v>
      </c>
      <c r="H191">
        <v>0</v>
      </c>
      <c r="I191" t="s">
        <v>39</v>
      </c>
      <c r="J191">
        <f>VLOOKUP(A191,'Salary info'!A191:C2527,3,FALSE)</f>
        <v>53300</v>
      </c>
      <c r="K191">
        <f>VLOOKUP(A191,'Salary info'!A191:D2527,4,FALSE)</f>
        <v>76200</v>
      </c>
      <c r="L191">
        <f>VLOOKUP(A191,'Salary info'!A191:E2527,5,FALSE)</f>
        <v>99100</v>
      </c>
      <c r="M191" t="str">
        <f>VLOOKUP(A191,'Salary info'!A191:F2527,6,FALSE)</f>
        <v>Salaried</v>
      </c>
      <c r="N191" s="30">
        <f>VLOOKUP(A191,'Salary info'!A191:G2527,7,FALSE)</f>
        <v>62185.999999999993</v>
      </c>
    </row>
    <row r="192" spans="1:14" x14ac:dyDescent="0.25">
      <c r="A192">
        <v>1785</v>
      </c>
      <c r="B192" s="4" t="s">
        <v>172</v>
      </c>
      <c r="C192" t="s">
        <v>32</v>
      </c>
      <c r="D192" s="1">
        <v>34652</v>
      </c>
      <c r="E192" s="1" t="s">
        <v>11</v>
      </c>
      <c r="F192" s="1" t="s">
        <v>12</v>
      </c>
      <c r="G192" s="1" t="s">
        <v>321</v>
      </c>
      <c r="H192">
        <v>0</v>
      </c>
      <c r="I192" t="e">
        <v>#N/A</v>
      </c>
      <c r="J192" t="e">
        <f>VLOOKUP(A192,'Salary info'!A192:C2528,3,FALSE)</f>
        <v>#N/A</v>
      </c>
      <c r="K192" t="e">
        <f>VLOOKUP(A192,'Salary info'!A192:D2528,4,FALSE)</f>
        <v>#N/A</v>
      </c>
      <c r="L192" t="e">
        <f>VLOOKUP(A192,'Salary info'!A192:E2528,5,FALSE)</f>
        <v>#N/A</v>
      </c>
      <c r="M192" t="e">
        <f>VLOOKUP(A192,'Salary info'!A192:F2528,6,FALSE)</f>
        <v>#N/A</v>
      </c>
      <c r="N192" s="30" t="e">
        <f>VLOOKUP(A192,'Salary info'!A192:G2528,7,FALSE)</f>
        <v>#N/A</v>
      </c>
    </row>
    <row r="193" spans="1:14" x14ac:dyDescent="0.25">
      <c r="A193">
        <v>2128</v>
      </c>
      <c r="B193" s="4" t="s">
        <v>90</v>
      </c>
      <c r="C193" t="s">
        <v>70</v>
      </c>
      <c r="D193" s="1">
        <v>34667</v>
      </c>
      <c r="E193" s="1" t="s">
        <v>20</v>
      </c>
      <c r="F193" s="1" t="s">
        <v>40</v>
      </c>
      <c r="G193" s="1" t="s">
        <v>321</v>
      </c>
      <c r="H193">
        <v>18147.5</v>
      </c>
      <c r="I193" t="s">
        <v>225</v>
      </c>
      <c r="J193">
        <f>VLOOKUP(A193,'Salary info'!A193:C2529,3,FALSE)</f>
        <v>110700</v>
      </c>
      <c r="K193">
        <f>VLOOKUP(A193,'Salary info'!A193:D2529,4,FALSE)</f>
        <v>158200</v>
      </c>
      <c r="L193">
        <f>VLOOKUP(A193,'Salary info'!A193:E2529,5,FALSE)</f>
        <v>205700</v>
      </c>
      <c r="M193" t="str">
        <f>VLOOKUP(A193,'Salary info'!A193:F2529,6,FALSE)</f>
        <v>Salaried</v>
      </c>
      <c r="N193" s="30">
        <f>VLOOKUP(A193,'Salary info'!A193:G2529,7,FALSE)</f>
        <v>181475</v>
      </c>
    </row>
    <row r="194" spans="1:14" x14ac:dyDescent="0.25">
      <c r="A194">
        <v>3553</v>
      </c>
      <c r="B194" s="4" t="s">
        <v>233</v>
      </c>
      <c r="C194" t="s">
        <v>46</v>
      </c>
      <c r="D194" s="1">
        <v>34708</v>
      </c>
      <c r="E194" s="1" t="s">
        <v>20</v>
      </c>
      <c r="F194" s="1" t="s">
        <v>12</v>
      </c>
      <c r="G194" s="1" t="s">
        <v>320</v>
      </c>
      <c r="H194">
        <v>0</v>
      </c>
      <c r="I194" t="s">
        <v>15</v>
      </c>
      <c r="J194">
        <f>VLOOKUP(A194,'Salary info'!A194:C2530,3,FALSE)</f>
        <v>44500</v>
      </c>
      <c r="K194">
        <f>VLOOKUP(A194,'Salary info'!A194:D2530,4,FALSE)</f>
        <v>63500</v>
      </c>
      <c r="L194">
        <f>VLOOKUP(A194,'Salary info'!A194:E2530,5,FALSE)</f>
        <v>82600</v>
      </c>
      <c r="M194" t="str">
        <f>VLOOKUP(A194,'Salary info'!A194:F2530,6,FALSE)</f>
        <v>Hourly</v>
      </c>
      <c r="N194" s="30">
        <f>VLOOKUP(A194,'Salary info'!A194:G2530,7,FALSE)</f>
        <v>32.90401</v>
      </c>
    </row>
    <row r="195" spans="1:14" x14ac:dyDescent="0.25">
      <c r="A195">
        <v>3448</v>
      </c>
      <c r="B195" s="4" t="s">
        <v>172</v>
      </c>
      <c r="C195" t="s">
        <v>30</v>
      </c>
      <c r="D195" s="1">
        <v>34740</v>
      </c>
      <c r="E195" s="1" t="s">
        <v>11</v>
      </c>
      <c r="F195" s="1" t="s">
        <v>26</v>
      </c>
      <c r="G195" s="1" t="s">
        <v>321</v>
      </c>
      <c r="H195">
        <v>0</v>
      </c>
      <c r="I195" t="e">
        <v>#N/A</v>
      </c>
      <c r="J195" t="e">
        <f>VLOOKUP(A195,'Salary info'!A195:C2531,3,FALSE)</f>
        <v>#N/A</v>
      </c>
      <c r="K195" t="e">
        <f>VLOOKUP(A195,'Salary info'!A195:D2531,4,FALSE)</f>
        <v>#N/A</v>
      </c>
      <c r="L195" t="e">
        <f>VLOOKUP(A195,'Salary info'!A195:E2531,5,FALSE)</f>
        <v>#N/A</v>
      </c>
      <c r="M195" t="e">
        <f>VLOOKUP(A195,'Salary info'!A195:F2531,6,FALSE)</f>
        <v>#N/A</v>
      </c>
      <c r="N195" s="30" t="e">
        <f>VLOOKUP(A195,'Salary info'!A195:G2531,7,FALSE)</f>
        <v>#N/A</v>
      </c>
    </row>
    <row r="196" spans="1:14" x14ac:dyDescent="0.25">
      <c r="A196">
        <v>3003</v>
      </c>
      <c r="B196" s="4" t="s">
        <v>207</v>
      </c>
      <c r="C196" t="s">
        <v>315</v>
      </c>
      <c r="D196" s="1">
        <v>34759</v>
      </c>
      <c r="E196" s="1" t="s">
        <v>20</v>
      </c>
      <c r="F196" s="1" t="s">
        <v>34</v>
      </c>
      <c r="G196" s="1" t="s">
        <v>320</v>
      </c>
      <c r="H196">
        <v>0</v>
      </c>
      <c r="I196" t="s">
        <v>85</v>
      </c>
      <c r="J196">
        <f>VLOOKUP(A196,'Salary info'!A196:C2532,3,FALSE)</f>
        <v>33000</v>
      </c>
      <c r="K196">
        <f>VLOOKUP(A196,'Salary info'!A196:D2532,4,FALSE)</f>
        <v>44000</v>
      </c>
      <c r="L196">
        <f>VLOOKUP(A196,'Salary info'!A196:E2532,5,FALSE)</f>
        <v>55000</v>
      </c>
      <c r="M196" t="str">
        <f>VLOOKUP(A196,'Salary info'!A196:F2532,6,FALSE)</f>
        <v>Hourly</v>
      </c>
      <c r="N196" s="30">
        <f>VLOOKUP(A196,'Salary info'!A196:G2532,7,FALSE)</f>
        <v>21.062999999999999</v>
      </c>
    </row>
    <row r="197" spans="1:14" x14ac:dyDescent="0.25">
      <c r="A197">
        <v>2112</v>
      </c>
      <c r="B197" s="4" t="s">
        <v>245</v>
      </c>
      <c r="C197" t="s">
        <v>72</v>
      </c>
      <c r="D197" s="1">
        <v>34764</v>
      </c>
      <c r="E197" s="1" t="s">
        <v>11</v>
      </c>
      <c r="F197" s="1" t="s">
        <v>12</v>
      </c>
      <c r="G197" s="1" t="s">
        <v>321</v>
      </c>
      <c r="H197">
        <v>0</v>
      </c>
      <c r="I197" t="e">
        <v>#N/A</v>
      </c>
      <c r="J197" t="e">
        <f>VLOOKUP(A197,'Salary info'!A197:C2533,3,FALSE)</f>
        <v>#N/A</v>
      </c>
      <c r="K197" t="e">
        <f>VLOOKUP(A197,'Salary info'!A197:D2533,4,FALSE)</f>
        <v>#N/A</v>
      </c>
      <c r="L197" t="e">
        <f>VLOOKUP(A197,'Salary info'!A197:E2533,5,FALSE)</f>
        <v>#N/A</v>
      </c>
      <c r="M197" t="e">
        <f>VLOOKUP(A197,'Salary info'!A197:F2533,6,FALSE)</f>
        <v>#N/A</v>
      </c>
      <c r="N197" s="30" t="e">
        <f>VLOOKUP(A197,'Salary info'!A197:G2533,7,FALSE)</f>
        <v>#N/A</v>
      </c>
    </row>
    <row r="198" spans="1:14" x14ac:dyDescent="0.25">
      <c r="A198">
        <v>1714</v>
      </c>
      <c r="B198" s="4" t="s">
        <v>45</v>
      </c>
      <c r="C198" t="s">
        <v>47</v>
      </c>
      <c r="D198" s="1">
        <v>34780</v>
      </c>
      <c r="E198" s="1" t="s">
        <v>20</v>
      </c>
      <c r="F198" s="1" t="s">
        <v>40</v>
      </c>
      <c r="G198" s="1" t="s">
        <v>321</v>
      </c>
      <c r="H198">
        <v>0</v>
      </c>
      <c r="I198" t="s">
        <v>99</v>
      </c>
      <c r="J198">
        <f>VLOOKUP(A198,'Salary info'!A198:C2534,3,FALSE)</f>
        <v>51100</v>
      </c>
      <c r="K198">
        <f>VLOOKUP(A198,'Salary info'!A198:D2534,4,FALSE)</f>
        <v>73000</v>
      </c>
      <c r="L198">
        <f>VLOOKUP(A198,'Salary info'!A198:E2534,5,FALSE)</f>
        <v>94900</v>
      </c>
      <c r="M198" t="str">
        <f>VLOOKUP(A198,'Salary info'!A198:F2534,6,FALSE)</f>
        <v>Salaried</v>
      </c>
      <c r="N198" s="30">
        <f>VLOOKUP(A198,'Salary info'!A198:G2534,7,FALSE)</f>
        <v>65698.104799999986</v>
      </c>
    </row>
    <row r="199" spans="1:14" x14ac:dyDescent="0.25">
      <c r="A199">
        <v>864</v>
      </c>
      <c r="B199" s="4" t="s">
        <v>149</v>
      </c>
      <c r="C199" t="s">
        <v>32</v>
      </c>
      <c r="D199" s="1">
        <v>34785</v>
      </c>
      <c r="E199" s="1" t="s">
        <v>20</v>
      </c>
      <c r="F199" s="1" t="s">
        <v>180</v>
      </c>
      <c r="G199" s="1" t="s">
        <v>321</v>
      </c>
      <c r="H199">
        <v>0</v>
      </c>
      <c r="I199" t="s">
        <v>65</v>
      </c>
      <c r="J199">
        <f>VLOOKUP(A199,'Salary info'!A199:C2535,3,FALSE)</f>
        <v>64100</v>
      </c>
      <c r="K199">
        <f>VLOOKUP(A199,'Salary info'!A199:D2535,4,FALSE)</f>
        <v>91500</v>
      </c>
      <c r="L199">
        <f>VLOOKUP(A199,'Salary info'!A199:E2535,5,FALSE)</f>
        <v>119000</v>
      </c>
      <c r="M199" t="str">
        <f>VLOOKUP(A199,'Salary info'!A199:F2535,6,FALSE)</f>
        <v>Salaried</v>
      </c>
      <c r="N199" s="30">
        <f>VLOOKUP(A199,'Salary info'!A199:G2535,7,FALSE)</f>
        <v>100588.99999999999</v>
      </c>
    </row>
    <row r="200" spans="1:14" x14ac:dyDescent="0.25">
      <c r="A200">
        <v>764</v>
      </c>
      <c r="B200" s="4" t="s">
        <v>147</v>
      </c>
      <c r="C200" t="s">
        <v>214</v>
      </c>
      <c r="D200" s="1">
        <v>34806</v>
      </c>
      <c r="E200" s="1" t="s">
        <v>11</v>
      </c>
      <c r="F200" s="1" t="s">
        <v>26</v>
      </c>
      <c r="G200" s="1" t="s">
        <v>321</v>
      </c>
      <c r="H200">
        <v>0</v>
      </c>
      <c r="I200" t="s">
        <v>54</v>
      </c>
      <c r="J200">
        <f>VLOOKUP(A200,'Salary info'!A200:C2536,3,FALSE)</f>
        <v>41400</v>
      </c>
      <c r="K200">
        <f>VLOOKUP(A200,'Salary info'!A200:D2536,4,FALSE)</f>
        <v>55200</v>
      </c>
      <c r="L200">
        <f>VLOOKUP(A200,'Salary info'!A200:E2536,5,FALSE)</f>
        <v>69000</v>
      </c>
      <c r="M200" t="str">
        <f>VLOOKUP(A200,'Salary info'!A200:F2536,6,FALSE)</f>
        <v>Hourly</v>
      </c>
      <c r="N200" s="30">
        <f>VLOOKUP(A200,'Salary info'!A200:G2536,7,FALSE)</f>
        <v>25.074999999999996</v>
      </c>
    </row>
    <row r="201" spans="1:14" x14ac:dyDescent="0.25">
      <c r="A201">
        <v>362</v>
      </c>
      <c r="B201" s="4" t="s">
        <v>132</v>
      </c>
      <c r="C201" t="s">
        <v>95</v>
      </c>
      <c r="D201" s="1">
        <v>34810</v>
      </c>
      <c r="E201" s="1" t="s">
        <v>20</v>
      </c>
      <c r="F201" s="1" t="s">
        <v>12</v>
      </c>
      <c r="G201" s="1" t="s">
        <v>321</v>
      </c>
      <c r="H201">
        <v>6832</v>
      </c>
      <c r="I201" t="s">
        <v>104</v>
      </c>
      <c r="J201">
        <f>VLOOKUP(A201,'Salary info'!A201:C2537,3,FALSE)</f>
        <v>88400</v>
      </c>
      <c r="K201">
        <f>VLOOKUP(A201,'Salary info'!A201:D2537,4,FALSE)</f>
        <v>126300</v>
      </c>
      <c r="L201">
        <f>VLOOKUP(A201,'Salary info'!A201:E2537,5,FALSE)</f>
        <v>164200</v>
      </c>
      <c r="M201" t="str">
        <f>VLOOKUP(A201,'Salary info'!A201:F2537,6,FALSE)</f>
        <v>Salaried</v>
      </c>
      <c r="N201" s="30">
        <f>VLOOKUP(A201,'Salary info'!A201:G2537,7,FALSE)</f>
        <v>136640</v>
      </c>
    </row>
    <row r="202" spans="1:14" x14ac:dyDescent="0.25">
      <c r="A202">
        <v>3118</v>
      </c>
      <c r="B202" s="4" t="s">
        <v>165</v>
      </c>
      <c r="C202" t="s">
        <v>133</v>
      </c>
      <c r="D202" s="1">
        <v>34813</v>
      </c>
      <c r="E202" s="1" t="s">
        <v>20</v>
      </c>
      <c r="F202" s="1" t="s">
        <v>12</v>
      </c>
      <c r="G202" s="1" t="s">
        <v>321</v>
      </c>
      <c r="H202">
        <v>0</v>
      </c>
      <c r="I202" t="s">
        <v>99</v>
      </c>
      <c r="J202">
        <f>VLOOKUP(A202,'Salary info'!A202:C2538,3,FALSE)</f>
        <v>51100</v>
      </c>
      <c r="K202">
        <f>VLOOKUP(A202,'Salary info'!A202:D2538,4,FALSE)</f>
        <v>73000</v>
      </c>
      <c r="L202">
        <f>VLOOKUP(A202,'Salary info'!A202:E2538,5,FALSE)</f>
        <v>94900</v>
      </c>
      <c r="M202" t="str">
        <f>VLOOKUP(A202,'Salary info'!A202:F2538,6,FALSE)</f>
        <v>Salaried</v>
      </c>
      <c r="N202" s="30">
        <f>VLOOKUP(A202,'Salary info'!A202:G2538,7,FALSE)</f>
        <v>69022.720000000001</v>
      </c>
    </row>
    <row r="203" spans="1:14" x14ac:dyDescent="0.25">
      <c r="A203">
        <v>1783</v>
      </c>
      <c r="B203" s="4" t="s">
        <v>227</v>
      </c>
      <c r="C203" t="s">
        <v>46</v>
      </c>
      <c r="D203" s="1">
        <v>34813</v>
      </c>
      <c r="E203" s="1" t="s">
        <v>20</v>
      </c>
      <c r="F203" s="1" t="s">
        <v>180</v>
      </c>
      <c r="G203" s="1" t="s">
        <v>320</v>
      </c>
      <c r="H203">
        <v>0</v>
      </c>
      <c r="I203" t="e">
        <v>#N/A</v>
      </c>
      <c r="J203" t="e">
        <f>VLOOKUP(A203,'Salary info'!A203:C2539,3,FALSE)</f>
        <v>#N/A</v>
      </c>
      <c r="K203" t="e">
        <f>VLOOKUP(A203,'Salary info'!A203:D2539,4,FALSE)</f>
        <v>#N/A</v>
      </c>
      <c r="L203" t="e">
        <f>VLOOKUP(A203,'Salary info'!A203:E2539,5,FALSE)</f>
        <v>#N/A</v>
      </c>
      <c r="M203" t="e">
        <f>VLOOKUP(A203,'Salary info'!A203:F2539,6,FALSE)</f>
        <v>#N/A</v>
      </c>
      <c r="N203" s="30" t="e">
        <f>VLOOKUP(A203,'Salary info'!A203:G2539,7,FALSE)</f>
        <v>#N/A</v>
      </c>
    </row>
    <row r="204" spans="1:14" x14ac:dyDescent="0.25">
      <c r="A204">
        <v>3117</v>
      </c>
      <c r="B204" s="4" t="s">
        <v>90</v>
      </c>
      <c r="C204" t="s">
        <v>55</v>
      </c>
      <c r="D204" s="1">
        <v>34827</v>
      </c>
      <c r="E204" s="1" t="s">
        <v>20</v>
      </c>
      <c r="F204" s="1" t="s">
        <v>40</v>
      </c>
      <c r="G204" s="1" t="s">
        <v>321</v>
      </c>
      <c r="H204">
        <v>21063</v>
      </c>
      <c r="I204" t="s">
        <v>225</v>
      </c>
      <c r="J204">
        <f>VLOOKUP(A204,'Salary info'!A204:C2540,3,FALSE)</f>
        <v>110700</v>
      </c>
      <c r="K204">
        <f>VLOOKUP(A204,'Salary info'!A204:D2540,4,FALSE)</f>
        <v>158200</v>
      </c>
      <c r="L204">
        <f>VLOOKUP(A204,'Salary info'!A204:E2540,5,FALSE)</f>
        <v>205700</v>
      </c>
      <c r="M204" t="str">
        <f>VLOOKUP(A204,'Salary info'!A204:F2540,6,FALSE)</f>
        <v>Salaried</v>
      </c>
      <c r="N204" s="30">
        <f>VLOOKUP(A204,'Salary info'!A204:G2540,7,FALSE)</f>
        <v>210629.99999999997</v>
      </c>
    </row>
    <row r="205" spans="1:14" x14ac:dyDescent="0.25">
      <c r="A205">
        <v>3458</v>
      </c>
      <c r="B205" s="4" t="s">
        <v>147</v>
      </c>
      <c r="C205" t="s">
        <v>64</v>
      </c>
      <c r="D205" s="1">
        <v>34827</v>
      </c>
      <c r="E205" s="1" t="s">
        <v>20</v>
      </c>
      <c r="F205" s="1" t="s">
        <v>12</v>
      </c>
      <c r="G205" s="1" t="s">
        <v>320</v>
      </c>
      <c r="H205">
        <v>0</v>
      </c>
      <c r="I205" t="s">
        <v>81</v>
      </c>
      <c r="J205">
        <f>VLOOKUP(A205,'Salary info'!A205:C2541,3,FALSE)</f>
        <v>43600</v>
      </c>
      <c r="K205">
        <f>VLOOKUP(A205,'Salary info'!A205:D2541,4,FALSE)</f>
        <v>58100</v>
      </c>
      <c r="L205">
        <f>VLOOKUP(A205,'Salary info'!A205:E2541,5,FALSE)</f>
        <v>72600</v>
      </c>
      <c r="M205" t="str">
        <f>VLOOKUP(A205,'Salary info'!A205:F2541,6,FALSE)</f>
        <v>Hourly</v>
      </c>
      <c r="N205" s="30">
        <f>VLOOKUP(A205,'Salary info'!A205:G2541,7,FALSE)</f>
        <v>22.567499999999999</v>
      </c>
    </row>
    <row r="206" spans="1:14" x14ac:dyDescent="0.25">
      <c r="A206">
        <v>3116</v>
      </c>
      <c r="B206" s="4" t="s">
        <v>213</v>
      </c>
      <c r="C206" t="s">
        <v>267</v>
      </c>
      <c r="D206" s="1">
        <v>34849</v>
      </c>
      <c r="E206" s="1" t="s">
        <v>11</v>
      </c>
      <c r="F206" s="1" t="s">
        <v>12</v>
      </c>
      <c r="G206" s="1" t="s">
        <v>321</v>
      </c>
      <c r="H206">
        <v>0</v>
      </c>
      <c r="I206" t="s">
        <v>161</v>
      </c>
      <c r="J206">
        <f>VLOOKUP(A206,'Salary info'!A206:C2542,3,FALSE)</f>
        <v>45800</v>
      </c>
      <c r="K206">
        <f>VLOOKUP(A206,'Salary info'!A206:D2542,4,FALSE)</f>
        <v>61000</v>
      </c>
      <c r="L206">
        <f>VLOOKUP(A206,'Salary info'!A206:E2542,5,FALSE)</f>
        <v>76300</v>
      </c>
      <c r="M206" t="str">
        <f>VLOOKUP(A206,'Salary info'!A206:F2542,6,FALSE)</f>
        <v>Hourly</v>
      </c>
      <c r="N206" s="30">
        <f>VLOOKUP(A206,'Salary info'!A206:G2542,7,FALSE)</f>
        <v>32.207999999999998</v>
      </c>
    </row>
    <row r="207" spans="1:14" x14ac:dyDescent="0.25">
      <c r="A207">
        <v>3021</v>
      </c>
      <c r="B207" s="4" t="s">
        <v>179</v>
      </c>
      <c r="C207" t="s">
        <v>43</v>
      </c>
      <c r="D207" s="1">
        <v>34918</v>
      </c>
      <c r="E207" s="1" t="s">
        <v>11</v>
      </c>
      <c r="F207" s="1" t="s">
        <v>12</v>
      </c>
      <c r="G207" s="1" t="s">
        <v>321</v>
      </c>
      <c r="H207">
        <v>0</v>
      </c>
      <c r="I207" t="e">
        <v>#N/A</v>
      </c>
      <c r="J207" t="e">
        <f>VLOOKUP(A207,'Salary info'!A207:C2543,3,FALSE)</f>
        <v>#N/A</v>
      </c>
      <c r="K207" t="e">
        <f>VLOOKUP(A207,'Salary info'!A207:D2543,4,FALSE)</f>
        <v>#N/A</v>
      </c>
      <c r="L207" t="e">
        <f>VLOOKUP(A207,'Salary info'!A207:E2543,5,FALSE)</f>
        <v>#N/A</v>
      </c>
      <c r="M207" t="e">
        <f>VLOOKUP(A207,'Salary info'!A207:F2543,6,FALSE)</f>
        <v>#N/A</v>
      </c>
      <c r="N207" s="30" t="e">
        <f>VLOOKUP(A207,'Salary info'!A207:G2543,7,FALSE)</f>
        <v>#N/A</v>
      </c>
    </row>
    <row r="208" spans="1:14" x14ac:dyDescent="0.25">
      <c r="A208">
        <v>1703</v>
      </c>
      <c r="B208" s="4" t="s">
        <v>149</v>
      </c>
      <c r="C208" t="s">
        <v>141</v>
      </c>
      <c r="D208" s="1">
        <v>34925</v>
      </c>
      <c r="E208" s="1" t="s">
        <v>20</v>
      </c>
      <c r="F208" s="1" t="s">
        <v>12</v>
      </c>
      <c r="G208" s="1" t="s">
        <v>321</v>
      </c>
      <c r="H208">
        <v>0</v>
      </c>
      <c r="I208" t="s">
        <v>159</v>
      </c>
      <c r="J208">
        <f>VLOOKUP(A208,'Salary info'!A208:C2544,3,FALSE)</f>
        <v>60800</v>
      </c>
      <c r="K208">
        <f>VLOOKUP(A208,'Salary info'!A208:D2544,4,FALSE)</f>
        <v>86900</v>
      </c>
      <c r="L208">
        <f>VLOOKUP(A208,'Salary info'!A208:E2544,5,FALSE)</f>
        <v>113000</v>
      </c>
      <c r="M208" t="str">
        <f>VLOOKUP(A208,'Salary info'!A208:F2544,6,FALSE)</f>
        <v>Salaried</v>
      </c>
      <c r="N208" s="30">
        <f>VLOOKUP(A208,'Salary info'!A208:G2544,7,FALSE)</f>
        <v>82960</v>
      </c>
    </row>
    <row r="209" spans="1:14" x14ac:dyDescent="0.25">
      <c r="A209">
        <v>1696</v>
      </c>
      <c r="B209" s="4" t="s">
        <v>172</v>
      </c>
      <c r="C209" t="s">
        <v>21</v>
      </c>
      <c r="D209" s="1">
        <v>34927</v>
      </c>
      <c r="E209" s="1" t="s">
        <v>11</v>
      </c>
      <c r="F209" s="1" t="s">
        <v>34</v>
      </c>
      <c r="G209" s="1" t="s">
        <v>321</v>
      </c>
      <c r="H209">
        <v>0</v>
      </c>
      <c r="I209" t="e">
        <v>#N/A</v>
      </c>
      <c r="J209" t="e">
        <f>VLOOKUP(A209,'Salary info'!A209:C2545,3,FALSE)</f>
        <v>#N/A</v>
      </c>
      <c r="K209" t="e">
        <f>VLOOKUP(A209,'Salary info'!A209:D2545,4,FALSE)</f>
        <v>#N/A</v>
      </c>
      <c r="L209" t="e">
        <f>VLOOKUP(A209,'Salary info'!A209:E2545,5,FALSE)</f>
        <v>#N/A</v>
      </c>
      <c r="M209" t="e">
        <f>VLOOKUP(A209,'Salary info'!A209:F2545,6,FALSE)</f>
        <v>#N/A</v>
      </c>
      <c r="N209" s="30" t="e">
        <f>VLOOKUP(A209,'Salary info'!A209:G2545,7,FALSE)</f>
        <v>#N/A</v>
      </c>
    </row>
    <row r="210" spans="1:14" x14ac:dyDescent="0.25">
      <c r="A210">
        <v>1224</v>
      </c>
      <c r="B210" s="4" t="s">
        <v>238</v>
      </c>
      <c r="C210" t="s">
        <v>74</v>
      </c>
      <c r="D210" s="1">
        <v>34947</v>
      </c>
      <c r="E210" s="1" t="s">
        <v>11</v>
      </c>
      <c r="F210" s="1" t="s">
        <v>12</v>
      </c>
      <c r="G210" s="1" t="s">
        <v>321</v>
      </c>
      <c r="H210">
        <v>0</v>
      </c>
      <c r="I210" t="e">
        <v>#N/A</v>
      </c>
      <c r="J210" t="e">
        <f>VLOOKUP(A210,'Salary info'!A210:C2546,3,FALSE)</f>
        <v>#N/A</v>
      </c>
      <c r="K210" t="e">
        <f>VLOOKUP(A210,'Salary info'!A210:D2546,4,FALSE)</f>
        <v>#N/A</v>
      </c>
      <c r="L210" t="e">
        <f>VLOOKUP(A210,'Salary info'!A210:E2546,5,FALSE)</f>
        <v>#N/A</v>
      </c>
      <c r="M210" t="e">
        <f>VLOOKUP(A210,'Salary info'!A210:F2546,6,FALSE)</f>
        <v>#N/A</v>
      </c>
      <c r="N210" s="30" t="e">
        <f>VLOOKUP(A210,'Salary info'!A210:G2546,7,FALSE)</f>
        <v>#N/A</v>
      </c>
    </row>
    <row r="211" spans="1:14" x14ac:dyDescent="0.25">
      <c r="A211">
        <v>2254</v>
      </c>
      <c r="B211" s="4" t="s">
        <v>42</v>
      </c>
      <c r="C211" t="s">
        <v>64</v>
      </c>
      <c r="D211" s="1">
        <v>34949</v>
      </c>
      <c r="E211" s="1" t="s">
        <v>20</v>
      </c>
      <c r="F211" s="1" t="s">
        <v>12</v>
      </c>
      <c r="G211" s="1" t="s">
        <v>320</v>
      </c>
      <c r="H211">
        <v>0</v>
      </c>
      <c r="I211" t="s">
        <v>85</v>
      </c>
      <c r="J211">
        <f>VLOOKUP(A211,'Salary info'!A211:C2547,3,FALSE)</f>
        <v>33000</v>
      </c>
      <c r="K211">
        <f>VLOOKUP(A211,'Salary info'!A211:D2547,4,FALSE)</f>
        <v>44000</v>
      </c>
      <c r="L211">
        <f>VLOOKUP(A211,'Salary info'!A211:E2547,5,FALSE)</f>
        <v>55000</v>
      </c>
      <c r="M211" t="str">
        <f>VLOOKUP(A211,'Salary info'!A211:F2547,6,FALSE)</f>
        <v>Hourly</v>
      </c>
      <c r="N211" s="30">
        <f>VLOOKUP(A211,'Salary info'!A211:G2547,7,FALSE)</f>
        <v>20.74</v>
      </c>
    </row>
    <row r="212" spans="1:14" x14ac:dyDescent="0.25">
      <c r="A212">
        <v>2221</v>
      </c>
      <c r="B212" s="4" t="s">
        <v>184</v>
      </c>
      <c r="C212" t="s">
        <v>74</v>
      </c>
      <c r="D212" s="1">
        <v>34971</v>
      </c>
      <c r="E212" s="1" t="s">
        <v>20</v>
      </c>
      <c r="F212" s="1" t="s">
        <v>12</v>
      </c>
      <c r="G212" s="1" t="s">
        <v>321</v>
      </c>
      <c r="H212">
        <v>0</v>
      </c>
      <c r="I212" t="s">
        <v>22</v>
      </c>
      <c r="J212">
        <f>VLOOKUP(A212,'Salary info'!A212:C2548,3,FALSE)</f>
        <v>61300</v>
      </c>
      <c r="K212">
        <f>VLOOKUP(A212,'Salary info'!A212:D2548,4,FALSE)</f>
        <v>87600</v>
      </c>
      <c r="L212">
        <f>VLOOKUP(A212,'Salary info'!A212:E2548,5,FALSE)</f>
        <v>113900</v>
      </c>
      <c r="M212" t="str">
        <f>VLOOKUP(A212,'Salary info'!A212:F2548,6,FALSE)</f>
        <v>Salaried</v>
      </c>
      <c r="N212" s="30">
        <f>VLOOKUP(A212,'Salary info'!A212:G2548,7,FALSE)</f>
        <v>75112.959999999992</v>
      </c>
    </row>
    <row r="213" spans="1:14" x14ac:dyDescent="0.25">
      <c r="A213">
        <v>2116</v>
      </c>
      <c r="B213" s="4" t="s">
        <v>116</v>
      </c>
      <c r="C213" t="s">
        <v>64</v>
      </c>
      <c r="D213" s="1">
        <v>34974</v>
      </c>
      <c r="E213" s="1" t="s">
        <v>20</v>
      </c>
      <c r="F213" s="1" t="s">
        <v>12</v>
      </c>
      <c r="G213" s="1" t="s">
        <v>321</v>
      </c>
      <c r="H213">
        <v>16592</v>
      </c>
      <c r="I213" t="s">
        <v>73</v>
      </c>
      <c r="J213">
        <f>VLOOKUP(A213,'Salary info'!A213:C2549,3,FALSE)</f>
        <v>92300</v>
      </c>
      <c r="K213">
        <f>VLOOKUP(A213,'Salary info'!A213:D2549,4,FALSE)</f>
        <v>131800</v>
      </c>
      <c r="L213">
        <f>VLOOKUP(A213,'Salary info'!A213:E2549,5,FALSE)</f>
        <v>171300</v>
      </c>
      <c r="M213" t="str">
        <f>VLOOKUP(A213,'Salary info'!A213:F2549,6,FALSE)</f>
        <v>Salaried</v>
      </c>
      <c r="N213" s="30">
        <f>VLOOKUP(A213,'Salary info'!A213:G2549,7,FALSE)</f>
        <v>165920</v>
      </c>
    </row>
    <row r="214" spans="1:14" x14ac:dyDescent="0.25">
      <c r="A214">
        <v>1226</v>
      </c>
      <c r="B214" s="4" t="s">
        <v>112</v>
      </c>
      <c r="C214" t="s">
        <v>46</v>
      </c>
      <c r="D214" s="1">
        <v>34976</v>
      </c>
      <c r="E214" s="1" t="s">
        <v>20</v>
      </c>
      <c r="F214" s="1" t="s">
        <v>12</v>
      </c>
      <c r="G214" s="1" t="s">
        <v>321</v>
      </c>
      <c r="H214">
        <v>5962.75</v>
      </c>
      <c r="I214" t="s">
        <v>25</v>
      </c>
      <c r="J214">
        <f>VLOOKUP(A214,'Salary info'!A214:C2550,3,FALSE)</f>
        <v>76900</v>
      </c>
      <c r="K214">
        <f>VLOOKUP(A214,'Salary info'!A214:D2550,4,FALSE)</f>
        <v>109800</v>
      </c>
      <c r="L214">
        <f>VLOOKUP(A214,'Salary info'!A214:E2550,5,FALSE)</f>
        <v>142700</v>
      </c>
      <c r="M214" t="str">
        <f>VLOOKUP(A214,'Salary info'!A214:F2550,6,FALSE)</f>
        <v>Salaried</v>
      </c>
      <c r="N214" s="30">
        <f>VLOOKUP(A214,'Salary info'!A214:G2550,7,FALSE)</f>
        <v>119254.99999999999</v>
      </c>
    </row>
    <row r="215" spans="1:14" x14ac:dyDescent="0.25">
      <c r="A215">
        <v>434</v>
      </c>
      <c r="B215" s="4" t="s">
        <v>184</v>
      </c>
      <c r="C215" t="s">
        <v>64</v>
      </c>
      <c r="D215" s="1">
        <v>34988</v>
      </c>
      <c r="E215" s="1" t="s">
        <v>20</v>
      </c>
      <c r="F215" s="1" t="s">
        <v>12</v>
      </c>
      <c r="G215" s="1" t="s">
        <v>321</v>
      </c>
      <c r="H215">
        <v>0</v>
      </c>
      <c r="I215" t="s">
        <v>39</v>
      </c>
      <c r="J215">
        <f>VLOOKUP(A215,'Salary info'!A215:C2551,3,FALSE)</f>
        <v>53300</v>
      </c>
      <c r="K215">
        <f>VLOOKUP(A215,'Salary info'!A215:D2551,4,FALSE)</f>
        <v>76200</v>
      </c>
      <c r="L215">
        <f>VLOOKUP(A215,'Salary info'!A215:E2551,5,FALSE)</f>
        <v>99100</v>
      </c>
      <c r="M215" t="str">
        <f>VLOOKUP(A215,'Salary info'!A215:F2551,6,FALSE)</f>
        <v>Salaried</v>
      </c>
      <c r="N215" s="30">
        <f>VLOOKUP(A215,'Salary info'!A215:G2551,7,FALSE)</f>
        <v>88435.36</v>
      </c>
    </row>
    <row r="216" spans="1:14" x14ac:dyDescent="0.25">
      <c r="A216">
        <v>788</v>
      </c>
      <c r="B216" s="4" t="s">
        <v>41</v>
      </c>
      <c r="C216" t="s">
        <v>79</v>
      </c>
      <c r="D216" s="1">
        <v>34992</v>
      </c>
      <c r="E216" s="1" t="s">
        <v>20</v>
      </c>
      <c r="F216" s="1" t="s">
        <v>12</v>
      </c>
      <c r="G216" s="1" t="s">
        <v>321</v>
      </c>
      <c r="H216">
        <v>0</v>
      </c>
      <c r="I216" t="s">
        <v>39</v>
      </c>
      <c r="J216">
        <f>VLOOKUP(A216,'Salary info'!A216:C2552,3,FALSE)</f>
        <v>53300</v>
      </c>
      <c r="K216">
        <f>VLOOKUP(A216,'Salary info'!A216:D2552,4,FALSE)</f>
        <v>76200</v>
      </c>
      <c r="L216">
        <f>VLOOKUP(A216,'Salary info'!A216:E2552,5,FALSE)</f>
        <v>99100</v>
      </c>
      <c r="M216" t="str">
        <f>VLOOKUP(A216,'Salary info'!A216:F2552,6,FALSE)</f>
        <v>Salaried</v>
      </c>
      <c r="N216" s="30">
        <f>VLOOKUP(A216,'Salary info'!A216:G2552,7,FALSE)</f>
        <v>71248</v>
      </c>
    </row>
    <row r="217" spans="1:14" x14ac:dyDescent="0.25">
      <c r="A217">
        <v>3550</v>
      </c>
      <c r="B217" s="4" t="s">
        <v>157</v>
      </c>
      <c r="C217" t="s">
        <v>24</v>
      </c>
      <c r="D217" s="1">
        <v>35002</v>
      </c>
      <c r="E217" s="1" t="s">
        <v>20</v>
      </c>
      <c r="F217" s="1" t="s">
        <v>12</v>
      </c>
      <c r="G217" s="1" t="s">
        <v>321</v>
      </c>
      <c r="H217">
        <v>0</v>
      </c>
      <c r="I217" t="s">
        <v>65</v>
      </c>
      <c r="J217">
        <f>VLOOKUP(A217,'Salary info'!A217:C2553,3,FALSE)</f>
        <v>64100</v>
      </c>
      <c r="K217">
        <f>VLOOKUP(A217,'Salary info'!A217:D2553,4,FALSE)</f>
        <v>91500</v>
      </c>
      <c r="L217">
        <f>VLOOKUP(A217,'Salary info'!A217:E2553,5,FALSE)</f>
        <v>119000</v>
      </c>
      <c r="M217" t="str">
        <f>VLOOKUP(A217,'Salary info'!A217:F2553,6,FALSE)</f>
        <v>Salaried</v>
      </c>
      <c r="N217" s="30">
        <f>VLOOKUP(A217,'Salary info'!A217:G2553,7,FALSE)</f>
        <v>85535.84</v>
      </c>
    </row>
    <row r="218" spans="1:14" x14ac:dyDescent="0.25">
      <c r="A218">
        <v>3114</v>
      </c>
      <c r="B218" s="4" t="s">
        <v>126</v>
      </c>
      <c r="C218" t="s">
        <v>32</v>
      </c>
      <c r="D218" s="1">
        <v>35002</v>
      </c>
      <c r="E218" s="1" t="s">
        <v>20</v>
      </c>
      <c r="F218" s="1" t="s">
        <v>12</v>
      </c>
      <c r="G218" s="1" t="s">
        <v>321</v>
      </c>
      <c r="H218">
        <v>0</v>
      </c>
      <c r="I218" t="s">
        <v>65</v>
      </c>
      <c r="J218">
        <f>VLOOKUP(A218,'Salary info'!A218:C2554,3,FALSE)</f>
        <v>64100</v>
      </c>
      <c r="K218">
        <f>VLOOKUP(A218,'Salary info'!A218:D2554,4,FALSE)</f>
        <v>91500</v>
      </c>
      <c r="L218">
        <f>VLOOKUP(A218,'Salary info'!A218:E2554,5,FALSE)</f>
        <v>119000</v>
      </c>
      <c r="M218" t="str">
        <f>VLOOKUP(A218,'Salary info'!A218:F2554,6,FALSE)</f>
        <v>Salaried</v>
      </c>
      <c r="N218" s="30">
        <f>VLOOKUP(A218,'Salary info'!A218:G2554,7,FALSE)</f>
        <v>87840</v>
      </c>
    </row>
    <row r="219" spans="1:14" x14ac:dyDescent="0.25">
      <c r="A219">
        <v>1705</v>
      </c>
      <c r="B219" s="4" t="s">
        <v>259</v>
      </c>
      <c r="C219" t="s">
        <v>46</v>
      </c>
      <c r="D219" s="1">
        <v>35033</v>
      </c>
      <c r="E219" s="1" t="s">
        <v>11</v>
      </c>
      <c r="F219" s="1" t="s">
        <v>12</v>
      </c>
      <c r="G219" s="1" t="s">
        <v>321</v>
      </c>
      <c r="H219">
        <v>0</v>
      </c>
      <c r="I219" t="e">
        <v>#N/A</v>
      </c>
      <c r="J219" t="e">
        <f>VLOOKUP(A219,'Salary info'!A219:C2555,3,FALSE)</f>
        <v>#N/A</v>
      </c>
      <c r="K219" t="e">
        <f>VLOOKUP(A219,'Salary info'!A219:D2555,4,FALSE)</f>
        <v>#N/A</v>
      </c>
      <c r="L219" t="e">
        <f>VLOOKUP(A219,'Salary info'!A219:E2555,5,FALSE)</f>
        <v>#N/A</v>
      </c>
      <c r="M219" t="e">
        <f>VLOOKUP(A219,'Salary info'!A219:F2555,6,FALSE)</f>
        <v>#N/A</v>
      </c>
      <c r="N219" s="30" t="e">
        <f>VLOOKUP(A219,'Salary info'!A219:G2555,7,FALSE)</f>
        <v>#N/A</v>
      </c>
    </row>
    <row r="220" spans="1:14" x14ac:dyDescent="0.25">
      <c r="A220">
        <v>1695</v>
      </c>
      <c r="B220" s="4" t="s">
        <v>181</v>
      </c>
      <c r="C220" t="s">
        <v>173</v>
      </c>
      <c r="D220" s="1">
        <v>35079</v>
      </c>
      <c r="E220" s="1" t="s">
        <v>11</v>
      </c>
      <c r="F220" s="1" t="s">
        <v>12</v>
      </c>
      <c r="G220" s="1" t="s">
        <v>321</v>
      </c>
      <c r="H220">
        <v>0</v>
      </c>
      <c r="I220" t="s">
        <v>195</v>
      </c>
      <c r="J220">
        <f>VLOOKUP(A220,'Salary info'!A220:C2556,3,FALSE)</f>
        <v>49700</v>
      </c>
      <c r="K220">
        <f>VLOOKUP(A220,'Salary info'!A220:D2556,4,FALSE)</f>
        <v>66200</v>
      </c>
      <c r="L220">
        <f>VLOOKUP(A220,'Salary info'!A220:E2556,5,FALSE)</f>
        <v>82800</v>
      </c>
      <c r="M220" t="str">
        <f>VLOOKUP(A220,'Salary info'!A220:F2556,6,FALSE)</f>
        <v>Hourly</v>
      </c>
      <c r="N220" s="30">
        <f>VLOOKUP(A220,'Salary info'!A220:G2556,7,FALSE)</f>
        <v>30.072999999999997</v>
      </c>
    </row>
    <row r="221" spans="1:14" x14ac:dyDescent="0.25">
      <c r="A221">
        <v>860</v>
      </c>
      <c r="B221" s="4" t="s">
        <v>112</v>
      </c>
      <c r="C221" t="s">
        <v>32</v>
      </c>
      <c r="D221" s="1">
        <v>35100</v>
      </c>
      <c r="E221" s="1" t="s">
        <v>20</v>
      </c>
      <c r="F221" s="1" t="s">
        <v>40</v>
      </c>
      <c r="G221" s="1" t="s">
        <v>321</v>
      </c>
      <c r="H221">
        <v>5075.2000000000007</v>
      </c>
      <c r="I221" t="s">
        <v>25</v>
      </c>
      <c r="J221">
        <f>VLOOKUP(A221,'Salary info'!A221:C2557,3,FALSE)</f>
        <v>76900</v>
      </c>
      <c r="K221">
        <f>VLOOKUP(A221,'Salary info'!A221:D2557,4,FALSE)</f>
        <v>109800</v>
      </c>
      <c r="L221">
        <f>VLOOKUP(A221,'Salary info'!A221:E2557,5,FALSE)</f>
        <v>142700</v>
      </c>
      <c r="M221" t="str">
        <f>VLOOKUP(A221,'Salary info'!A221:F2557,6,FALSE)</f>
        <v>Salaried</v>
      </c>
      <c r="N221" s="30">
        <f>VLOOKUP(A221,'Salary info'!A221:G2557,7,FALSE)</f>
        <v>101504</v>
      </c>
    </row>
    <row r="222" spans="1:14" x14ac:dyDescent="0.25">
      <c r="A222">
        <v>436</v>
      </c>
      <c r="B222" s="4" t="s">
        <v>172</v>
      </c>
      <c r="C222" t="s">
        <v>144</v>
      </c>
      <c r="D222" s="1">
        <v>35114</v>
      </c>
      <c r="E222" s="1" t="s">
        <v>20</v>
      </c>
      <c r="F222" s="1" t="s">
        <v>34</v>
      </c>
      <c r="G222" s="1" t="s">
        <v>320</v>
      </c>
      <c r="H222">
        <v>0</v>
      </c>
      <c r="I222" t="e">
        <v>#N/A</v>
      </c>
      <c r="J222" t="e">
        <f>VLOOKUP(A222,'Salary info'!A222:C2558,3,FALSE)</f>
        <v>#N/A</v>
      </c>
      <c r="K222" t="e">
        <f>VLOOKUP(A222,'Salary info'!A222:D2558,4,FALSE)</f>
        <v>#N/A</v>
      </c>
      <c r="L222" t="e">
        <f>VLOOKUP(A222,'Salary info'!A222:E2558,5,FALSE)</f>
        <v>#N/A</v>
      </c>
      <c r="M222" t="e">
        <f>VLOOKUP(A222,'Salary info'!A222:F2558,6,FALSE)</f>
        <v>#N/A</v>
      </c>
      <c r="N222" s="30" t="e">
        <f>VLOOKUP(A222,'Salary info'!A222:G2558,7,FALSE)</f>
        <v>#N/A</v>
      </c>
    </row>
    <row r="223" spans="1:14" x14ac:dyDescent="0.25">
      <c r="A223">
        <v>1316</v>
      </c>
      <c r="B223" s="4" t="s">
        <v>42</v>
      </c>
      <c r="C223" t="s">
        <v>67</v>
      </c>
      <c r="D223" s="1">
        <v>35114</v>
      </c>
      <c r="E223" s="1" t="s">
        <v>20</v>
      </c>
      <c r="F223" s="1" t="s">
        <v>12</v>
      </c>
      <c r="G223" s="1" t="s">
        <v>320</v>
      </c>
      <c r="H223">
        <v>0</v>
      </c>
      <c r="I223" t="s">
        <v>44</v>
      </c>
      <c r="J223">
        <f>VLOOKUP(A223,'Salary info'!A223:C2559,3,FALSE)</f>
        <v>34700</v>
      </c>
      <c r="K223">
        <f>VLOOKUP(A223,'Salary info'!A223:D2559,4,FALSE)</f>
        <v>46200</v>
      </c>
      <c r="L223">
        <f>VLOOKUP(A223,'Salary info'!A223:E2559,5,FALSE)</f>
        <v>57800</v>
      </c>
      <c r="M223" t="str">
        <f>VLOOKUP(A223,'Salary info'!A223:F2559,6,FALSE)</f>
        <v>Hourly</v>
      </c>
      <c r="N223" s="30">
        <f>VLOOKUP(A223,'Salary info'!A223:G2559,7,FALSE)</f>
        <v>20.059999999999999</v>
      </c>
    </row>
    <row r="224" spans="1:14" x14ac:dyDescent="0.25">
      <c r="A224">
        <v>2219</v>
      </c>
      <c r="B224" s="4" t="s">
        <v>172</v>
      </c>
      <c r="C224" t="s">
        <v>47</v>
      </c>
      <c r="D224" s="1">
        <v>35121</v>
      </c>
      <c r="E224" s="1" t="s">
        <v>11</v>
      </c>
      <c r="F224" s="1" t="s">
        <v>12</v>
      </c>
      <c r="G224" s="1" t="s">
        <v>321</v>
      </c>
      <c r="H224">
        <v>0</v>
      </c>
      <c r="I224" t="e">
        <v>#N/A</v>
      </c>
      <c r="J224" t="e">
        <f>VLOOKUP(A224,'Salary info'!A224:C2560,3,FALSE)</f>
        <v>#N/A</v>
      </c>
      <c r="K224" t="e">
        <f>VLOOKUP(A224,'Salary info'!A224:D2560,4,FALSE)</f>
        <v>#N/A</v>
      </c>
      <c r="L224" t="e">
        <f>VLOOKUP(A224,'Salary info'!A224:E2560,5,FALSE)</f>
        <v>#N/A</v>
      </c>
      <c r="M224" t="e">
        <f>VLOOKUP(A224,'Salary info'!A224:F2560,6,FALSE)</f>
        <v>#N/A</v>
      </c>
      <c r="N224" s="30" t="e">
        <f>VLOOKUP(A224,'Salary info'!A224:G2560,7,FALSE)</f>
        <v>#N/A</v>
      </c>
    </row>
    <row r="225" spans="1:14" x14ac:dyDescent="0.25">
      <c r="A225">
        <v>771</v>
      </c>
      <c r="B225" s="4" t="s">
        <v>293</v>
      </c>
      <c r="C225" t="s">
        <v>32</v>
      </c>
      <c r="D225" s="1">
        <v>35156</v>
      </c>
      <c r="E225" s="1" t="s">
        <v>11</v>
      </c>
      <c r="F225" s="1" t="s">
        <v>12</v>
      </c>
      <c r="G225" s="1" t="s">
        <v>321</v>
      </c>
      <c r="H225">
        <v>0</v>
      </c>
      <c r="I225" t="s">
        <v>36</v>
      </c>
      <c r="J225">
        <f>VLOOKUP(A225,'Salary info'!A225:C2561,3,FALSE)</f>
        <v>30000</v>
      </c>
      <c r="K225">
        <f>VLOOKUP(A225,'Salary info'!A225:D2561,4,FALSE)</f>
        <v>40000</v>
      </c>
      <c r="L225">
        <f>VLOOKUP(A225,'Salary info'!A225:E2561,5,FALSE)</f>
        <v>50000</v>
      </c>
      <c r="M225" t="str">
        <f>VLOOKUP(A225,'Salary info'!A225:F2561,6,FALSE)</f>
        <v>Hourly</v>
      </c>
      <c r="N225" s="30">
        <f>VLOOKUP(A225,'Salary info'!A225:G2561,7,FALSE)</f>
        <v>15.546499999999998</v>
      </c>
    </row>
    <row r="226" spans="1:14" x14ac:dyDescent="0.25">
      <c r="A226">
        <v>3113</v>
      </c>
      <c r="B226" s="4" t="s">
        <v>116</v>
      </c>
      <c r="C226" t="s">
        <v>14</v>
      </c>
      <c r="D226" s="1">
        <v>35186</v>
      </c>
      <c r="E226" s="1" t="s">
        <v>20</v>
      </c>
      <c r="F226" s="1" t="s">
        <v>180</v>
      </c>
      <c r="G226" s="1" t="s">
        <v>321</v>
      </c>
      <c r="H226">
        <v>16104</v>
      </c>
      <c r="I226" t="s">
        <v>73</v>
      </c>
      <c r="J226">
        <f>VLOOKUP(A226,'Salary info'!A226:C2562,3,FALSE)</f>
        <v>92300</v>
      </c>
      <c r="K226">
        <f>VLOOKUP(A226,'Salary info'!A226:D2562,4,FALSE)</f>
        <v>131800</v>
      </c>
      <c r="L226">
        <f>VLOOKUP(A226,'Salary info'!A226:E2562,5,FALSE)</f>
        <v>171300</v>
      </c>
      <c r="M226" t="str">
        <f>VLOOKUP(A226,'Salary info'!A226:F2562,6,FALSE)</f>
        <v>Salaried</v>
      </c>
      <c r="N226" s="30">
        <f>VLOOKUP(A226,'Salary info'!A226:G2562,7,FALSE)</f>
        <v>161040</v>
      </c>
    </row>
    <row r="227" spans="1:14" x14ac:dyDescent="0.25">
      <c r="A227">
        <v>2142</v>
      </c>
      <c r="B227" s="4" t="s">
        <v>149</v>
      </c>
      <c r="C227" t="s">
        <v>24</v>
      </c>
      <c r="D227" s="1">
        <v>35191</v>
      </c>
      <c r="E227" s="1" t="s">
        <v>20</v>
      </c>
      <c r="F227" s="1" t="s">
        <v>12</v>
      </c>
      <c r="G227" s="1" t="s">
        <v>321</v>
      </c>
      <c r="H227">
        <v>0</v>
      </c>
      <c r="I227" t="s">
        <v>65</v>
      </c>
      <c r="J227">
        <f>VLOOKUP(A227,'Salary info'!A227:C2563,3,FALSE)</f>
        <v>64100</v>
      </c>
      <c r="K227">
        <f>VLOOKUP(A227,'Salary info'!A227:D2563,4,FALSE)</f>
        <v>91500</v>
      </c>
      <c r="L227">
        <f>VLOOKUP(A227,'Salary info'!A227:E2563,5,FALSE)</f>
        <v>119000</v>
      </c>
      <c r="M227" t="str">
        <f>VLOOKUP(A227,'Salary info'!A227:F2563,6,FALSE)</f>
        <v>Salaried</v>
      </c>
      <c r="N227" s="30">
        <f>VLOOKUP(A227,'Salary info'!A227:G2563,7,FALSE)</f>
        <v>86864</v>
      </c>
    </row>
    <row r="228" spans="1:14" x14ac:dyDescent="0.25">
      <c r="A228">
        <v>1223</v>
      </c>
      <c r="B228" s="4" t="s">
        <v>153</v>
      </c>
      <c r="C228" t="s">
        <v>46</v>
      </c>
      <c r="D228" s="1">
        <v>35192</v>
      </c>
      <c r="E228" s="1" t="s">
        <v>20</v>
      </c>
      <c r="F228" s="1" t="s">
        <v>12</v>
      </c>
      <c r="G228" s="1" t="s">
        <v>320</v>
      </c>
      <c r="H228">
        <v>0</v>
      </c>
      <c r="I228" t="s">
        <v>65</v>
      </c>
      <c r="J228">
        <f>VLOOKUP(A228,'Salary info'!A228:C2564,3,FALSE)</f>
        <v>64100</v>
      </c>
      <c r="K228">
        <f>VLOOKUP(A228,'Salary info'!A228:D2564,4,FALSE)</f>
        <v>91500</v>
      </c>
      <c r="L228">
        <f>VLOOKUP(A228,'Salary info'!A228:E2564,5,FALSE)</f>
        <v>119000</v>
      </c>
      <c r="M228" t="str">
        <f>VLOOKUP(A228,'Salary info'!A228:F2564,6,FALSE)</f>
        <v>Hourly</v>
      </c>
      <c r="N228" s="30">
        <f>VLOOKUP(A228,'Salary info'!A228:G2564,7,FALSE)</f>
        <v>51.849999999999994</v>
      </c>
    </row>
    <row r="229" spans="1:14" x14ac:dyDescent="0.25">
      <c r="A229">
        <v>3061</v>
      </c>
      <c r="B229" s="4" t="s">
        <v>23</v>
      </c>
      <c r="C229" t="s">
        <v>24</v>
      </c>
      <c r="D229" s="1">
        <v>35213</v>
      </c>
      <c r="E229" s="1" t="s">
        <v>20</v>
      </c>
      <c r="F229" s="1" t="s">
        <v>40</v>
      </c>
      <c r="G229" s="1" t="s">
        <v>321</v>
      </c>
      <c r="H229">
        <v>7027.2000000000007</v>
      </c>
      <c r="I229" t="s">
        <v>25</v>
      </c>
      <c r="J229">
        <f>VLOOKUP(A229,'Salary info'!A229:C2565,3,FALSE)</f>
        <v>76900</v>
      </c>
      <c r="K229">
        <f>VLOOKUP(A229,'Salary info'!A229:D2565,4,FALSE)</f>
        <v>109800</v>
      </c>
      <c r="L229">
        <f>VLOOKUP(A229,'Salary info'!A229:E2565,5,FALSE)</f>
        <v>142700</v>
      </c>
      <c r="M229" t="str">
        <f>VLOOKUP(A229,'Salary info'!A229:F2565,6,FALSE)</f>
        <v>Salaried</v>
      </c>
      <c r="N229" s="30">
        <f>VLOOKUP(A229,'Salary info'!A229:G2565,7,FALSE)</f>
        <v>140544</v>
      </c>
    </row>
    <row r="230" spans="1:14" x14ac:dyDescent="0.25">
      <c r="A230">
        <v>2679</v>
      </c>
      <c r="B230" s="4" t="s">
        <v>211</v>
      </c>
      <c r="C230" t="s">
        <v>256</v>
      </c>
      <c r="D230" s="1">
        <v>35213</v>
      </c>
      <c r="E230" s="1" t="s">
        <v>20</v>
      </c>
      <c r="F230" s="1" t="s">
        <v>12</v>
      </c>
      <c r="G230" s="1" t="s">
        <v>321</v>
      </c>
      <c r="H230">
        <v>17110.5</v>
      </c>
      <c r="I230" t="s">
        <v>73</v>
      </c>
      <c r="J230">
        <f>VLOOKUP(A230,'Salary info'!A230:C2566,3,FALSE)</f>
        <v>92300</v>
      </c>
      <c r="K230">
        <f>VLOOKUP(A230,'Salary info'!A230:D2566,4,FALSE)</f>
        <v>131800</v>
      </c>
      <c r="L230">
        <f>VLOOKUP(A230,'Salary info'!A230:E2566,5,FALSE)</f>
        <v>171300</v>
      </c>
      <c r="M230" t="str">
        <f>VLOOKUP(A230,'Salary info'!A230:F2566,6,FALSE)</f>
        <v>Salaried</v>
      </c>
      <c r="N230" s="30">
        <f>VLOOKUP(A230,'Salary info'!A230:G2566,7,FALSE)</f>
        <v>171105</v>
      </c>
    </row>
    <row r="231" spans="1:14" x14ac:dyDescent="0.25">
      <c r="A231">
        <v>1708</v>
      </c>
      <c r="B231" s="4" t="s">
        <v>172</v>
      </c>
      <c r="C231" t="s">
        <v>74</v>
      </c>
      <c r="D231" s="1">
        <v>35226</v>
      </c>
      <c r="E231" s="1" t="s">
        <v>11</v>
      </c>
      <c r="F231" s="1" t="s">
        <v>12</v>
      </c>
      <c r="G231" s="1" t="s">
        <v>321</v>
      </c>
      <c r="H231">
        <v>0</v>
      </c>
      <c r="I231" t="e">
        <v>#N/A</v>
      </c>
      <c r="J231" t="e">
        <f>VLOOKUP(A231,'Salary info'!A231:C2567,3,FALSE)</f>
        <v>#N/A</v>
      </c>
      <c r="K231" t="e">
        <f>VLOOKUP(A231,'Salary info'!A231:D2567,4,FALSE)</f>
        <v>#N/A</v>
      </c>
      <c r="L231" t="e">
        <f>VLOOKUP(A231,'Salary info'!A231:E2567,5,FALSE)</f>
        <v>#N/A</v>
      </c>
      <c r="M231" t="e">
        <f>VLOOKUP(A231,'Salary info'!A231:F2567,6,FALSE)</f>
        <v>#N/A</v>
      </c>
      <c r="N231" s="30" t="e">
        <f>VLOOKUP(A231,'Salary info'!A231:G2567,7,FALSE)</f>
        <v>#N/A</v>
      </c>
    </row>
    <row r="232" spans="1:14" x14ac:dyDescent="0.25">
      <c r="A232">
        <v>3443</v>
      </c>
      <c r="B232" s="4" t="s">
        <v>293</v>
      </c>
      <c r="C232" t="s">
        <v>32</v>
      </c>
      <c r="D232" s="1">
        <v>35237</v>
      </c>
      <c r="E232" s="1" t="s">
        <v>11</v>
      </c>
      <c r="F232" s="1" t="s">
        <v>34</v>
      </c>
      <c r="G232" s="1" t="s">
        <v>321</v>
      </c>
      <c r="H232">
        <v>0</v>
      </c>
      <c r="I232" t="s">
        <v>36</v>
      </c>
      <c r="J232">
        <f>VLOOKUP(A232,'Salary info'!A232:C2568,3,FALSE)</f>
        <v>30000</v>
      </c>
      <c r="K232">
        <f>VLOOKUP(A232,'Salary info'!A232:D2568,4,FALSE)</f>
        <v>40000</v>
      </c>
      <c r="L232">
        <f>VLOOKUP(A232,'Salary info'!A232:E2568,5,FALSE)</f>
        <v>50000</v>
      </c>
      <c r="M232" t="str">
        <f>VLOOKUP(A232,'Salary info'!A232:F2568,6,FALSE)</f>
        <v>Hourly</v>
      </c>
      <c r="N232" s="30">
        <f>VLOOKUP(A232,'Salary info'!A232:G2568,7,FALSE)</f>
        <v>17.552499999999998</v>
      </c>
    </row>
    <row r="233" spans="1:14" x14ac:dyDescent="0.25">
      <c r="A233">
        <v>2683</v>
      </c>
      <c r="B233" s="4" t="s">
        <v>116</v>
      </c>
      <c r="C233" t="s">
        <v>61</v>
      </c>
      <c r="D233" s="1">
        <v>35240</v>
      </c>
      <c r="E233" s="1" t="s">
        <v>20</v>
      </c>
      <c r="F233" s="1" t="s">
        <v>34</v>
      </c>
      <c r="G233" s="1" t="s">
        <v>321</v>
      </c>
      <c r="H233">
        <v>13999.533184</v>
      </c>
      <c r="I233" t="s">
        <v>146</v>
      </c>
      <c r="J233">
        <f>VLOOKUP(A233,'Salary info'!A233:C2569,3,FALSE)</f>
        <v>96900</v>
      </c>
      <c r="K233">
        <f>VLOOKUP(A233,'Salary info'!A233:D2569,4,FALSE)</f>
        <v>138400</v>
      </c>
      <c r="L233">
        <f>VLOOKUP(A233,'Salary info'!A233:E2569,5,FALSE)</f>
        <v>179900</v>
      </c>
      <c r="M233" t="str">
        <f>VLOOKUP(A233,'Salary info'!A233:F2569,6,FALSE)</f>
        <v>Salaried</v>
      </c>
      <c r="N233" s="30">
        <f>VLOOKUP(A233,'Salary info'!A233:G2569,7,FALSE)</f>
        <v>139995.33184</v>
      </c>
    </row>
    <row r="234" spans="1:14" x14ac:dyDescent="0.25">
      <c r="A234">
        <v>773</v>
      </c>
      <c r="B234" s="4" t="s">
        <v>132</v>
      </c>
      <c r="C234" t="s">
        <v>43</v>
      </c>
      <c r="D234" s="1">
        <v>35240</v>
      </c>
      <c r="E234" s="1" t="s">
        <v>20</v>
      </c>
      <c r="F234" s="1" t="s">
        <v>12</v>
      </c>
      <c r="G234" s="1" t="s">
        <v>320</v>
      </c>
      <c r="H234">
        <v>0</v>
      </c>
      <c r="I234" t="s">
        <v>78</v>
      </c>
      <c r="J234">
        <f>VLOOKUP(A234,'Salary info'!A234:C2570,3,FALSE)</f>
        <v>80700</v>
      </c>
      <c r="K234">
        <f>VLOOKUP(A234,'Salary info'!A234:D2570,4,FALSE)</f>
        <v>115300</v>
      </c>
      <c r="L234">
        <f>VLOOKUP(A234,'Salary info'!A234:E2570,5,FALSE)</f>
        <v>149900</v>
      </c>
      <c r="M234" t="str">
        <f>VLOOKUP(A234,'Salary info'!A234:F2570,6,FALSE)</f>
        <v>Hourly</v>
      </c>
      <c r="N234" s="30">
        <f>VLOOKUP(A234,'Salary info'!A234:G2570,7,FALSE)</f>
        <v>50.149999999999991</v>
      </c>
    </row>
    <row r="235" spans="1:14" x14ac:dyDescent="0.25">
      <c r="A235">
        <v>758</v>
      </c>
      <c r="B235" s="4" t="s">
        <v>149</v>
      </c>
      <c r="C235" t="s">
        <v>30</v>
      </c>
      <c r="D235" s="1">
        <v>35255</v>
      </c>
      <c r="E235" s="1" t="s">
        <v>20</v>
      </c>
      <c r="F235" s="1" t="s">
        <v>12</v>
      </c>
      <c r="G235" s="1" t="s">
        <v>321</v>
      </c>
      <c r="H235">
        <v>0</v>
      </c>
      <c r="I235" t="s">
        <v>65</v>
      </c>
      <c r="J235">
        <f>VLOOKUP(A235,'Salary info'!A235:C2571,3,FALSE)</f>
        <v>64100</v>
      </c>
      <c r="K235">
        <f>VLOOKUP(A235,'Salary info'!A235:D2571,4,FALSE)</f>
        <v>91500</v>
      </c>
      <c r="L235">
        <f>VLOOKUP(A235,'Salary info'!A235:E2571,5,FALSE)</f>
        <v>119000</v>
      </c>
      <c r="M235" t="str">
        <f>VLOOKUP(A235,'Salary info'!A235:F2571,6,FALSE)</f>
        <v>Salaried</v>
      </c>
      <c r="N235" s="30">
        <f>VLOOKUP(A235,'Salary info'!A235:G2571,7,FALSE)</f>
        <v>92720</v>
      </c>
    </row>
    <row r="236" spans="1:14" x14ac:dyDescent="0.25">
      <c r="A236">
        <v>432</v>
      </c>
      <c r="B236" s="4" t="s">
        <v>126</v>
      </c>
      <c r="C236" t="s">
        <v>32</v>
      </c>
      <c r="D236" s="1">
        <v>35268</v>
      </c>
      <c r="E236" s="1" t="s">
        <v>20</v>
      </c>
      <c r="F236" s="1" t="s">
        <v>40</v>
      </c>
      <c r="G236" s="1" t="s">
        <v>321</v>
      </c>
      <c r="H236">
        <v>0</v>
      </c>
      <c r="I236" t="s">
        <v>65</v>
      </c>
      <c r="J236">
        <f>VLOOKUP(A236,'Salary info'!A236:C2572,3,FALSE)</f>
        <v>64100</v>
      </c>
      <c r="K236">
        <f>VLOOKUP(A236,'Salary info'!A236:D2572,4,FALSE)</f>
        <v>91500</v>
      </c>
      <c r="L236">
        <f>VLOOKUP(A236,'Salary info'!A236:E2572,5,FALSE)</f>
        <v>119000</v>
      </c>
      <c r="M236" t="str">
        <f>VLOOKUP(A236,'Salary info'!A236:F2572,6,FALSE)</f>
        <v>Salaried</v>
      </c>
      <c r="N236" s="30">
        <f>VLOOKUP(A236,'Salary info'!A236:G2572,7,FALSE)</f>
        <v>86071</v>
      </c>
    </row>
    <row r="237" spans="1:14" x14ac:dyDescent="0.25">
      <c r="A237">
        <v>1781</v>
      </c>
      <c r="B237" s="4" t="s">
        <v>45</v>
      </c>
      <c r="C237" t="s">
        <v>27</v>
      </c>
      <c r="D237" s="1">
        <v>35296</v>
      </c>
      <c r="E237" s="1" t="s">
        <v>11</v>
      </c>
      <c r="F237" s="1" t="s">
        <v>12</v>
      </c>
      <c r="G237" s="1" t="s">
        <v>321</v>
      </c>
      <c r="H237">
        <v>0</v>
      </c>
      <c r="I237" t="e">
        <v>#N/A</v>
      </c>
      <c r="J237" t="e">
        <f>VLOOKUP(A237,'Salary info'!A237:C2573,3,FALSE)</f>
        <v>#N/A</v>
      </c>
      <c r="K237" t="e">
        <f>VLOOKUP(A237,'Salary info'!A237:D2573,4,FALSE)</f>
        <v>#N/A</v>
      </c>
      <c r="L237" t="e">
        <f>VLOOKUP(A237,'Salary info'!A237:E2573,5,FALSE)</f>
        <v>#N/A</v>
      </c>
      <c r="M237" t="e">
        <f>VLOOKUP(A237,'Salary info'!A237:F2573,6,FALSE)</f>
        <v>#N/A</v>
      </c>
      <c r="N237" s="30" t="e">
        <f>VLOOKUP(A237,'Salary info'!A237:G2573,7,FALSE)</f>
        <v>#N/A</v>
      </c>
    </row>
    <row r="238" spans="1:14" x14ac:dyDescent="0.25">
      <c r="A238">
        <v>1718</v>
      </c>
      <c r="B238" s="4" t="s">
        <v>227</v>
      </c>
      <c r="C238" t="s">
        <v>218</v>
      </c>
      <c r="D238" s="1">
        <v>35311</v>
      </c>
      <c r="E238" s="1" t="s">
        <v>20</v>
      </c>
      <c r="F238" s="1" t="s">
        <v>34</v>
      </c>
      <c r="G238" s="1" t="s">
        <v>320</v>
      </c>
      <c r="H238">
        <v>0</v>
      </c>
      <c r="I238" t="e">
        <v>#N/A</v>
      </c>
      <c r="J238" t="e">
        <f>VLOOKUP(A238,'Salary info'!A238:C2574,3,FALSE)</f>
        <v>#N/A</v>
      </c>
      <c r="K238" t="e">
        <f>VLOOKUP(A238,'Salary info'!A238:D2574,4,FALSE)</f>
        <v>#N/A</v>
      </c>
      <c r="L238" t="e">
        <f>VLOOKUP(A238,'Salary info'!A238:E2574,5,FALSE)</f>
        <v>#N/A</v>
      </c>
      <c r="M238" t="e">
        <f>VLOOKUP(A238,'Salary info'!A238:F2574,6,FALSE)</f>
        <v>#N/A</v>
      </c>
      <c r="N238" s="30" t="e">
        <f>VLOOKUP(A238,'Salary info'!A238:G2574,7,FALSE)</f>
        <v>#N/A</v>
      </c>
    </row>
    <row r="239" spans="1:14" x14ac:dyDescent="0.25">
      <c r="A239">
        <v>3457</v>
      </c>
      <c r="B239" s="4" t="s">
        <v>259</v>
      </c>
      <c r="C239" t="s">
        <v>24</v>
      </c>
      <c r="D239" s="1">
        <v>35320</v>
      </c>
      <c r="E239" s="1" t="s">
        <v>11</v>
      </c>
      <c r="F239" s="1" t="s">
        <v>12</v>
      </c>
      <c r="G239" s="1" t="s">
        <v>321</v>
      </c>
      <c r="H239">
        <v>0</v>
      </c>
      <c r="I239" t="e">
        <v>#N/A</v>
      </c>
      <c r="J239" t="e">
        <f>VLOOKUP(A239,'Salary info'!A239:C2575,3,FALSE)</f>
        <v>#N/A</v>
      </c>
      <c r="K239" t="e">
        <f>VLOOKUP(A239,'Salary info'!A239:D2575,4,FALSE)</f>
        <v>#N/A</v>
      </c>
      <c r="L239" t="e">
        <f>VLOOKUP(A239,'Salary info'!A239:E2575,5,FALSE)</f>
        <v>#N/A</v>
      </c>
      <c r="M239" t="e">
        <f>VLOOKUP(A239,'Salary info'!A239:F2575,6,FALSE)</f>
        <v>#N/A</v>
      </c>
      <c r="N239" s="30" t="e">
        <f>VLOOKUP(A239,'Salary info'!A239:G2575,7,FALSE)</f>
        <v>#N/A</v>
      </c>
    </row>
    <row r="240" spans="1:14" x14ac:dyDescent="0.25">
      <c r="A240">
        <v>3112</v>
      </c>
      <c r="B240" s="4" t="s">
        <v>127</v>
      </c>
      <c r="C240" t="s">
        <v>133</v>
      </c>
      <c r="D240" s="1">
        <v>35324</v>
      </c>
      <c r="E240" s="1" t="s">
        <v>20</v>
      </c>
      <c r="F240" s="1" t="s">
        <v>12</v>
      </c>
      <c r="G240" s="1" t="s">
        <v>320</v>
      </c>
      <c r="H240">
        <v>0</v>
      </c>
      <c r="I240" t="s">
        <v>103</v>
      </c>
      <c r="J240">
        <f>VLOOKUP(A240,'Salary info'!A240:C2576,3,FALSE)</f>
        <v>106100</v>
      </c>
      <c r="K240">
        <f>VLOOKUP(A240,'Salary info'!A240:D2576,4,FALSE)</f>
        <v>151600</v>
      </c>
      <c r="L240">
        <f>VLOOKUP(A240,'Salary info'!A240:E2576,5,FALSE)</f>
        <v>197100</v>
      </c>
      <c r="M240" t="str">
        <f>VLOOKUP(A240,'Salary info'!A240:F2576,6,FALSE)</f>
        <v>Hourly</v>
      </c>
      <c r="N240" s="30">
        <f>VLOOKUP(A240,'Salary info'!A240:G2576,7,FALSE)</f>
        <v>58.56</v>
      </c>
    </row>
    <row r="241" spans="1:14" x14ac:dyDescent="0.25">
      <c r="A241">
        <v>3111</v>
      </c>
      <c r="B241" s="4" t="s">
        <v>149</v>
      </c>
      <c r="C241" t="s">
        <v>32</v>
      </c>
      <c r="D241" s="1">
        <v>35331</v>
      </c>
      <c r="E241" s="1" t="s">
        <v>20</v>
      </c>
      <c r="F241" s="1" t="s">
        <v>12</v>
      </c>
      <c r="G241" s="1" t="s">
        <v>321</v>
      </c>
      <c r="H241">
        <v>0</v>
      </c>
      <c r="I241" t="s">
        <v>65</v>
      </c>
      <c r="J241">
        <f>VLOOKUP(A241,'Salary info'!A241:C2577,3,FALSE)</f>
        <v>64100</v>
      </c>
      <c r="K241">
        <f>VLOOKUP(A241,'Salary info'!A241:D2577,4,FALSE)</f>
        <v>91500</v>
      </c>
      <c r="L241">
        <f>VLOOKUP(A241,'Salary info'!A241:E2577,5,FALSE)</f>
        <v>119000</v>
      </c>
      <c r="M241" t="str">
        <f>VLOOKUP(A241,'Salary info'!A241:F2577,6,FALSE)</f>
        <v>Salaried</v>
      </c>
      <c r="N241" s="30">
        <f>VLOOKUP(A241,'Salary info'!A241:G2577,7,FALSE)</f>
        <v>85034</v>
      </c>
    </row>
    <row r="242" spans="1:14" x14ac:dyDescent="0.25">
      <c r="A242">
        <v>2678</v>
      </c>
      <c r="B242" s="4" t="s">
        <v>224</v>
      </c>
      <c r="C242" t="s">
        <v>14</v>
      </c>
      <c r="D242" s="1">
        <v>35339</v>
      </c>
      <c r="E242" s="1" t="s">
        <v>11</v>
      </c>
      <c r="F242" s="1" t="s">
        <v>40</v>
      </c>
      <c r="G242" s="1" t="s">
        <v>321</v>
      </c>
      <c r="H242">
        <v>0</v>
      </c>
      <c r="I242" t="s">
        <v>39</v>
      </c>
      <c r="J242">
        <f>VLOOKUP(A242,'Salary info'!A242:C2578,3,FALSE)</f>
        <v>53300</v>
      </c>
      <c r="K242">
        <f>VLOOKUP(A242,'Salary info'!A242:D2578,4,FALSE)</f>
        <v>76200</v>
      </c>
      <c r="L242">
        <f>VLOOKUP(A242,'Salary info'!A242:E2578,5,FALSE)</f>
        <v>99100</v>
      </c>
      <c r="M242" t="str">
        <f>VLOOKUP(A242,'Salary info'!A242:F2578,6,FALSE)</f>
        <v>Salaried</v>
      </c>
      <c r="N242" s="30">
        <f>VLOOKUP(A242,'Salary info'!A242:G2578,7,FALSE)</f>
        <v>60512</v>
      </c>
    </row>
    <row r="243" spans="1:14" x14ac:dyDescent="0.25">
      <c r="A243">
        <v>1691</v>
      </c>
      <c r="B243" s="4" t="s">
        <v>243</v>
      </c>
      <c r="C243" t="s">
        <v>64</v>
      </c>
      <c r="D243" s="1">
        <v>35359</v>
      </c>
      <c r="E243" s="1" t="s">
        <v>20</v>
      </c>
      <c r="F243" s="1" t="s">
        <v>12</v>
      </c>
      <c r="G243" s="1" t="s">
        <v>321</v>
      </c>
      <c r="H243">
        <v>0</v>
      </c>
      <c r="I243" t="s">
        <v>65</v>
      </c>
      <c r="J243">
        <f>VLOOKUP(A243,'Salary info'!A243:C2579,3,FALSE)</f>
        <v>64100</v>
      </c>
      <c r="K243">
        <f>VLOOKUP(A243,'Salary info'!A243:D2579,4,FALSE)</f>
        <v>91500</v>
      </c>
      <c r="L243">
        <f>VLOOKUP(A243,'Salary info'!A243:E2579,5,FALSE)</f>
        <v>119000</v>
      </c>
      <c r="M243" t="str">
        <f>VLOOKUP(A243,'Salary info'!A243:F2579,6,FALSE)</f>
        <v>Salaried</v>
      </c>
      <c r="N243" s="30">
        <f>VLOOKUP(A243,'Salary info'!A243:G2579,7,FALSE)</f>
        <v>85048.93279999998</v>
      </c>
    </row>
    <row r="244" spans="1:14" x14ac:dyDescent="0.25">
      <c r="A244">
        <v>2218</v>
      </c>
      <c r="B244" s="4" t="s">
        <v>132</v>
      </c>
      <c r="C244" t="s">
        <v>283</v>
      </c>
      <c r="D244" s="1">
        <v>35359</v>
      </c>
      <c r="E244" s="1" t="s">
        <v>20</v>
      </c>
      <c r="F244" s="1" t="s">
        <v>40</v>
      </c>
      <c r="G244" s="1" t="s">
        <v>321</v>
      </c>
      <c r="H244">
        <v>7539.6</v>
      </c>
      <c r="I244" t="s">
        <v>232</v>
      </c>
      <c r="J244">
        <f>VLOOKUP(A244,'Salary info'!A244:C2580,3,FALSE)</f>
        <v>92300</v>
      </c>
      <c r="K244">
        <f>VLOOKUP(A244,'Salary info'!A244:D2580,4,FALSE)</f>
        <v>131800</v>
      </c>
      <c r="L244">
        <f>VLOOKUP(A244,'Salary info'!A244:E2580,5,FALSE)</f>
        <v>171300</v>
      </c>
      <c r="M244" t="str">
        <f>VLOOKUP(A244,'Salary info'!A244:F2580,6,FALSE)</f>
        <v>Salaried</v>
      </c>
      <c r="N244" s="30">
        <f>VLOOKUP(A244,'Salary info'!A244:G2580,7,FALSE)</f>
        <v>150792</v>
      </c>
    </row>
    <row r="245" spans="1:14" x14ac:dyDescent="0.25">
      <c r="A245">
        <v>1315</v>
      </c>
      <c r="B245" s="4" t="s">
        <v>113</v>
      </c>
      <c r="C245" t="s">
        <v>32</v>
      </c>
      <c r="D245" s="1">
        <v>35366</v>
      </c>
      <c r="E245" s="1" t="s">
        <v>20</v>
      </c>
      <c r="F245" s="1" t="s">
        <v>34</v>
      </c>
      <c r="G245" s="1" t="s">
        <v>321</v>
      </c>
      <c r="H245">
        <v>0</v>
      </c>
      <c r="I245" t="s">
        <v>39</v>
      </c>
      <c r="J245">
        <f>VLOOKUP(A245,'Salary info'!A245:C2581,3,FALSE)</f>
        <v>53300</v>
      </c>
      <c r="K245">
        <f>VLOOKUP(A245,'Salary info'!A245:D2581,4,FALSE)</f>
        <v>76200</v>
      </c>
      <c r="L245">
        <f>VLOOKUP(A245,'Salary info'!A245:E2581,5,FALSE)</f>
        <v>99100</v>
      </c>
      <c r="M245" t="str">
        <f>VLOOKUP(A245,'Salary info'!A245:F2581,6,FALSE)</f>
        <v>Salaried</v>
      </c>
      <c r="N245" s="30">
        <f>VLOOKUP(A245,'Salary info'!A245:G2581,7,FALSE)</f>
        <v>73200</v>
      </c>
    </row>
    <row r="246" spans="1:14" x14ac:dyDescent="0.25">
      <c r="A246">
        <v>2590</v>
      </c>
      <c r="B246" s="4" t="s">
        <v>63</v>
      </c>
      <c r="C246" t="s">
        <v>86</v>
      </c>
      <c r="D246" s="1">
        <v>35394</v>
      </c>
      <c r="E246" s="1" t="s">
        <v>11</v>
      </c>
      <c r="F246" s="1" t="s">
        <v>12</v>
      </c>
      <c r="G246" s="1" t="s">
        <v>321</v>
      </c>
      <c r="H246">
        <v>0</v>
      </c>
      <c r="I246" t="s">
        <v>203</v>
      </c>
      <c r="J246">
        <f>VLOOKUP(A246,'Salary info'!A246:C2582,3,FALSE)</f>
        <v>50700</v>
      </c>
      <c r="K246">
        <f>VLOOKUP(A246,'Salary info'!A246:D2582,4,FALSE)</f>
        <v>72400</v>
      </c>
      <c r="L246">
        <f>VLOOKUP(A246,'Salary info'!A246:E2582,5,FALSE)</f>
        <v>94100</v>
      </c>
      <c r="M246" t="str">
        <f>VLOOKUP(A246,'Salary info'!A246:F2582,6,FALSE)</f>
        <v>Salaried</v>
      </c>
      <c r="N246" s="30">
        <f>VLOOKUP(A246,'Salary info'!A246:G2582,7,FALSE)</f>
        <v>65194.999999999993</v>
      </c>
    </row>
    <row r="247" spans="1:14" x14ac:dyDescent="0.25">
      <c r="A247">
        <v>1780</v>
      </c>
      <c r="B247" s="4" t="s">
        <v>168</v>
      </c>
      <c r="C247" t="s">
        <v>46</v>
      </c>
      <c r="D247" s="1">
        <v>35432</v>
      </c>
      <c r="E247" s="1" t="s">
        <v>11</v>
      </c>
      <c r="F247" s="1" t="s">
        <v>12</v>
      </c>
      <c r="G247" s="1" t="s">
        <v>321</v>
      </c>
      <c r="H247">
        <v>0</v>
      </c>
      <c r="I247" t="s">
        <v>39</v>
      </c>
      <c r="J247">
        <f>VLOOKUP(A247,'Salary info'!A247:C2583,3,FALSE)</f>
        <v>53300</v>
      </c>
      <c r="K247">
        <f>VLOOKUP(A247,'Salary info'!A247:D2583,4,FALSE)</f>
        <v>76200</v>
      </c>
      <c r="L247">
        <f>VLOOKUP(A247,'Salary info'!A247:E2583,5,FALSE)</f>
        <v>99100</v>
      </c>
      <c r="M247" t="str">
        <f>VLOOKUP(A247,'Salary info'!A247:F2583,6,FALSE)</f>
        <v>Salaried</v>
      </c>
      <c r="N247" s="30">
        <f>VLOOKUP(A247,'Salary info'!A247:G2583,7,FALSE)</f>
        <v>62219.999999999993</v>
      </c>
    </row>
    <row r="248" spans="1:14" x14ac:dyDescent="0.25">
      <c r="A248">
        <v>1314</v>
      </c>
      <c r="B248" s="4" t="s">
        <v>187</v>
      </c>
      <c r="C248" t="s">
        <v>218</v>
      </c>
      <c r="D248" s="1">
        <v>35436</v>
      </c>
      <c r="E248" s="1" t="s">
        <v>20</v>
      </c>
      <c r="F248" s="1" t="s">
        <v>12</v>
      </c>
      <c r="G248" s="1" t="s">
        <v>321</v>
      </c>
      <c r="H248">
        <v>0</v>
      </c>
      <c r="I248" t="s">
        <v>56</v>
      </c>
      <c r="J248">
        <f>VLOOKUP(A248,'Salary info'!A248:C2584,3,FALSE)</f>
        <v>76900</v>
      </c>
      <c r="K248">
        <f>VLOOKUP(A248,'Salary info'!A248:D2584,4,FALSE)</f>
        <v>109800</v>
      </c>
      <c r="L248">
        <f>VLOOKUP(A248,'Salary info'!A248:E2584,5,FALSE)</f>
        <v>142700</v>
      </c>
      <c r="M248" t="str">
        <f>VLOOKUP(A248,'Salary info'!A248:F2584,6,FALSE)</f>
        <v>Salaried</v>
      </c>
      <c r="N248" s="30">
        <f>VLOOKUP(A248,'Salary info'!A248:G2584,7,FALSE)</f>
        <v>82960</v>
      </c>
    </row>
    <row r="249" spans="1:14" x14ac:dyDescent="0.25">
      <c r="A249">
        <v>428</v>
      </c>
      <c r="B249" s="4" t="s">
        <v>264</v>
      </c>
      <c r="C249" t="s">
        <v>64</v>
      </c>
      <c r="D249" s="1">
        <v>35436</v>
      </c>
      <c r="E249" s="1" t="s">
        <v>20</v>
      </c>
      <c r="F249" s="1" t="s">
        <v>34</v>
      </c>
      <c r="G249" s="1" t="s">
        <v>320</v>
      </c>
      <c r="H249">
        <v>0</v>
      </c>
      <c r="I249" t="s">
        <v>31</v>
      </c>
      <c r="J249">
        <f>VLOOKUP(A249,'Salary info'!A249:C2585,3,FALSE)</f>
        <v>27300</v>
      </c>
      <c r="K249">
        <f>VLOOKUP(A249,'Salary info'!A249:D2585,4,FALSE)</f>
        <v>36400</v>
      </c>
      <c r="L249">
        <f>VLOOKUP(A249,'Salary info'!A249:E2585,5,FALSE)</f>
        <v>45500</v>
      </c>
      <c r="M249" t="str">
        <f>VLOOKUP(A249,'Salary info'!A249:F2585,6,FALSE)</f>
        <v>Hourly</v>
      </c>
      <c r="N249" s="30">
        <f>VLOOKUP(A249,'Salary info'!A249:G2585,7,FALSE)</f>
        <v>16.591999999999999</v>
      </c>
    </row>
    <row r="250" spans="1:14" x14ac:dyDescent="0.25">
      <c r="A250">
        <v>3434</v>
      </c>
      <c r="B250" s="4" t="s">
        <v>132</v>
      </c>
      <c r="C250" t="s">
        <v>110</v>
      </c>
      <c r="D250" s="1">
        <v>35443</v>
      </c>
      <c r="E250" s="1" t="s">
        <v>20</v>
      </c>
      <c r="F250" s="1" t="s">
        <v>12</v>
      </c>
      <c r="G250" s="1" t="s">
        <v>321</v>
      </c>
      <c r="H250">
        <v>6018</v>
      </c>
      <c r="I250" t="s">
        <v>169</v>
      </c>
      <c r="J250">
        <f>VLOOKUP(A250,'Salary info'!A250:C2586,3,FALSE)</f>
        <v>73000</v>
      </c>
      <c r="K250">
        <f>VLOOKUP(A250,'Salary info'!A250:D2586,4,FALSE)</f>
        <v>104300</v>
      </c>
      <c r="L250">
        <f>VLOOKUP(A250,'Salary info'!A250:E2586,5,FALSE)</f>
        <v>135600</v>
      </c>
      <c r="M250" t="str">
        <f>VLOOKUP(A250,'Salary info'!A250:F2586,6,FALSE)</f>
        <v>Salaried</v>
      </c>
      <c r="N250" s="30">
        <f>VLOOKUP(A250,'Salary info'!A250:G2586,7,FALSE)</f>
        <v>120359.99999999999</v>
      </c>
    </row>
    <row r="251" spans="1:14" x14ac:dyDescent="0.25">
      <c r="A251">
        <v>1206</v>
      </c>
      <c r="B251" s="4" t="s">
        <v>126</v>
      </c>
      <c r="C251" t="s">
        <v>32</v>
      </c>
      <c r="D251" s="1">
        <v>35457</v>
      </c>
      <c r="E251" s="1" t="s">
        <v>20</v>
      </c>
      <c r="F251" s="1" t="s">
        <v>12</v>
      </c>
      <c r="G251" s="1" t="s">
        <v>321</v>
      </c>
      <c r="H251">
        <v>0</v>
      </c>
      <c r="I251" t="s">
        <v>65</v>
      </c>
      <c r="J251">
        <f>VLOOKUP(A251,'Salary info'!A251:C2587,3,FALSE)</f>
        <v>64100</v>
      </c>
      <c r="K251">
        <f>VLOOKUP(A251,'Salary info'!A251:D2587,4,FALSE)</f>
        <v>91500</v>
      </c>
      <c r="L251">
        <f>VLOOKUP(A251,'Salary info'!A251:E2587,5,FALSE)</f>
        <v>119000</v>
      </c>
      <c r="M251" t="str">
        <f>VLOOKUP(A251,'Salary info'!A251:F2587,6,FALSE)</f>
        <v>Salaried</v>
      </c>
      <c r="N251" s="30">
        <f>VLOOKUP(A251,'Salary info'!A251:G2587,7,FALSE)</f>
        <v>101625.99999999999</v>
      </c>
    </row>
    <row r="252" spans="1:14" x14ac:dyDescent="0.25">
      <c r="A252">
        <v>427</v>
      </c>
      <c r="B252" s="4" t="s">
        <v>147</v>
      </c>
      <c r="C252" t="s">
        <v>185</v>
      </c>
      <c r="D252" s="1">
        <v>35471</v>
      </c>
      <c r="E252" s="1" t="s">
        <v>11</v>
      </c>
      <c r="F252" s="1" t="s">
        <v>12</v>
      </c>
      <c r="G252" s="1" t="s">
        <v>321</v>
      </c>
      <c r="H252">
        <v>0</v>
      </c>
      <c r="I252" t="s">
        <v>161</v>
      </c>
      <c r="J252">
        <f>VLOOKUP(A252,'Salary info'!A252:C2588,3,FALSE)</f>
        <v>45800</v>
      </c>
      <c r="K252">
        <f>VLOOKUP(A252,'Salary info'!A252:D2588,4,FALSE)</f>
        <v>61000</v>
      </c>
      <c r="L252">
        <f>VLOOKUP(A252,'Salary info'!A252:E2588,5,FALSE)</f>
        <v>76300</v>
      </c>
      <c r="M252" t="str">
        <f>VLOOKUP(A252,'Salary info'!A252:F2588,6,FALSE)</f>
        <v>Hourly</v>
      </c>
      <c r="N252" s="30">
        <f>VLOOKUP(A252,'Salary info'!A252:G2588,7,FALSE)</f>
        <v>25.924999999999997</v>
      </c>
    </row>
    <row r="253" spans="1:14" x14ac:dyDescent="0.25">
      <c r="A253">
        <v>3442</v>
      </c>
      <c r="B253" s="4" t="s">
        <v>227</v>
      </c>
      <c r="C253" t="s">
        <v>218</v>
      </c>
      <c r="D253" s="1">
        <v>35503</v>
      </c>
      <c r="E253" s="1" t="s">
        <v>11</v>
      </c>
      <c r="F253" s="1" t="s">
        <v>12</v>
      </c>
      <c r="G253" s="1" t="s">
        <v>321</v>
      </c>
      <c r="H253">
        <v>0</v>
      </c>
      <c r="I253" t="e">
        <v>#N/A</v>
      </c>
      <c r="J253" t="e">
        <f>VLOOKUP(A253,'Salary info'!A253:C2589,3,FALSE)</f>
        <v>#N/A</v>
      </c>
      <c r="K253" t="e">
        <f>VLOOKUP(A253,'Salary info'!A253:D2589,4,FALSE)</f>
        <v>#N/A</v>
      </c>
      <c r="L253" t="e">
        <f>VLOOKUP(A253,'Salary info'!A253:E2589,5,FALSE)</f>
        <v>#N/A</v>
      </c>
      <c r="M253" t="e">
        <f>VLOOKUP(A253,'Salary info'!A253:F2589,6,FALSE)</f>
        <v>#N/A</v>
      </c>
      <c r="N253" s="30" t="e">
        <f>VLOOKUP(A253,'Salary info'!A253:G2589,7,FALSE)</f>
        <v>#N/A</v>
      </c>
    </row>
    <row r="254" spans="1:14" x14ac:dyDescent="0.25">
      <c r="A254">
        <v>3547</v>
      </c>
      <c r="B254" s="4" t="s">
        <v>126</v>
      </c>
      <c r="C254" t="s">
        <v>97</v>
      </c>
      <c r="D254" s="1">
        <v>35503</v>
      </c>
      <c r="E254" s="1" t="s">
        <v>20</v>
      </c>
      <c r="F254" s="1" t="s">
        <v>12</v>
      </c>
      <c r="G254" s="1" t="s">
        <v>321</v>
      </c>
      <c r="H254">
        <v>0</v>
      </c>
      <c r="I254" t="s">
        <v>65</v>
      </c>
      <c r="J254">
        <f>VLOOKUP(A254,'Salary info'!A254:C2590,3,FALSE)</f>
        <v>64100</v>
      </c>
      <c r="K254">
        <f>VLOOKUP(A254,'Salary info'!A254:D2590,4,FALSE)</f>
        <v>91500</v>
      </c>
      <c r="L254">
        <f>VLOOKUP(A254,'Salary info'!A254:E2590,5,FALSE)</f>
        <v>119000</v>
      </c>
      <c r="M254" t="str">
        <f>VLOOKUP(A254,'Salary info'!A254:F2590,6,FALSE)</f>
        <v>Salaried</v>
      </c>
      <c r="N254" s="30">
        <f>VLOOKUP(A254,'Salary info'!A254:G2590,7,FALSE)</f>
        <v>81496</v>
      </c>
    </row>
    <row r="255" spans="1:14" x14ac:dyDescent="0.25">
      <c r="A255">
        <v>2212</v>
      </c>
      <c r="B255" s="4" t="s">
        <v>63</v>
      </c>
      <c r="C255" t="s">
        <v>248</v>
      </c>
      <c r="D255" s="1">
        <v>35513</v>
      </c>
      <c r="E255" s="1" t="s">
        <v>20</v>
      </c>
      <c r="F255" s="1" t="s">
        <v>12</v>
      </c>
      <c r="G255" s="1" t="s">
        <v>321</v>
      </c>
      <c r="H255">
        <v>0</v>
      </c>
      <c r="I255" t="s">
        <v>22</v>
      </c>
      <c r="J255">
        <f>VLOOKUP(A255,'Salary info'!A255:C2591,3,FALSE)</f>
        <v>61300</v>
      </c>
      <c r="K255">
        <f>VLOOKUP(A255,'Salary info'!A255:D2591,4,FALSE)</f>
        <v>87600</v>
      </c>
      <c r="L255">
        <f>VLOOKUP(A255,'Salary info'!A255:E2591,5,FALSE)</f>
        <v>113900</v>
      </c>
      <c r="M255" t="str">
        <f>VLOOKUP(A255,'Salary info'!A255:F2591,6,FALSE)</f>
        <v>Salaried</v>
      </c>
      <c r="N255" s="30">
        <f>VLOOKUP(A255,'Salary info'!A255:G2591,7,FALSE)</f>
        <v>75701</v>
      </c>
    </row>
    <row r="256" spans="1:14" x14ac:dyDescent="0.25">
      <c r="A256">
        <v>1310</v>
      </c>
      <c r="B256" s="4" t="s">
        <v>45</v>
      </c>
      <c r="C256" t="s">
        <v>64</v>
      </c>
      <c r="D256" s="1">
        <v>35520</v>
      </c>
      <c r="E256" s="1" t="s">
        <v>20</v>
      </c>
      <c r="F256" s="1" t="s">
        <v>40</v>
      </c>
      <c r="G256" s="1" t="s">
        <v>320</v>
      </c>
      <c r="H256">
        <v>0</v>
      </c>
      <c r="I256" t="s">
        <v>15</v>
      </c>
      <c r="J256">
        <f>VLOOKUP(A256,'Salary info'!A256:C2592,3,FALSE)</f>
        <v>44500</v>
      </c>
      <c r="K256">
        <f>VLOOKUP(A256,'Salary info'!A256:D2592,4,FALSE)</f>
        <v>63500</v>
      </c>
      <c r="L256">
        <f>VLOOKUP(A256,'Salary info'!A256:E2592,5,FALSE)</f>
        <v>82600</v>
      </c>
      <c r="M256" t="str">
        <f>VLOOKUP(A256,'Salary info'!A256:F2592,6,FALSE)</f>
        <v>Hourly</v>
      </c>
      <c r="N256" s="30">
        <f>VLOOKUP(A256,'Salary info'!A256:G2592,7,FALSE)</f>
        <v>29.91346153846149</v>
      </c>
    </row>
    <row r="257" spans="1:14" x14ac:dyDescent="0.25">
      <c r="A257">
        <v>1309</v>
      </c>
      <c r="B257" s="4" t="s">
        <v>23</v>
      </c>
      <c r="C257" t="s">
        <v>32</v>
      </c>
      <c r="D257" s="1">
        <v>35527</v>
      </c>
      <c r="E257" s="1" t="s">
        <v>20</v>
      </c>
      <c r="F257" s="1" t="s">
        <v>12</v>
      </c>
      <c r="G257" s="1" t="s">
        <v>321</v>
      </c>
      <c r="H257">
        <v>5265.75</v>
      </c>
      <c r="I257" t="s">
        <v>25</v>
      </c>
      <c r="J257">
        <f>VLOOKUP(A257,'Salary info'!A257:C2593,3,FALSE)</f>
        <v>76900</v>
      </c>
      <c r="K257">
        <f>VLOOKUP(A257,'Salary info'!A257:D2593,4,FALSE)</f>
        <v>109800</v>
      </c>
      <c r="L257">
        <f>VLOOKUP(A257,'Salary info'!A257:E2593,5,FALSE)</f>
        <v>142700</v>
      </c>
      <c r="M257" t="str">
        <f>VLOOKUP(A257,'Salary info'!A257:F2593,6,FALSE)</f>
        <v>Salaried</v>
      </c>
      <c r="N257" s="30">
        <f>VLOOKUP(A257,'Salary info'!A257:G2593,7,FALSE)</f>
        <v>105314.99999999999</v>
      </c>
    </row>
    <row r="258" spans="1:14" x14ac:dyDescent="0.25">
      <c r="A258">
        <v>426</v>
      </c>
      <c r="B258" s="4" t="s">
        <v>127</v>
      </c>
      <c r="C258" t="s">
        <v>218</v>
      </c>
      <c r="D258" s="1">
        <v>35530</v>
      </c>
      <c r="E258" s="1" t="e">
        <v>#N/A</v>
      </c>
      <c r="F258" s="1" t="e">
        <v>#N/A</v>
      </c>
      <c r="G258" s="1" t="e">
        <v>#N/A</v>
      </c>
      <c r="H258">
        <v>15555</v>
      </c>
      <c r="I258" t="s">
        <v>225</v>
      </c>
      <c r="J258">
        <f>VLOOKUP(A258,'Salary info'!A258:C2594,3,FALSE)</f>
        <v>110700</v>
      </c>
      <c r="K258">
        <f>VLOOKUP(A258,'Salary info'!A258:D2594,4,FALSE)</f>
        <v>158200</v>
      </c>
      <c r="L258">
        <f>VLOOKUP(A258,'Salary info'!A258:E2594,5,FALSE)</f>
        <v>205700</v>
      </c>
      <c r="M258" t="str">
        <f>VLOOKUP(A258,'Salary info'!A258:F2594,6,FALSE)</f>
        <v>Salaried</v>
      </c>
      <c r="N258" s="30">
        <f>VLOOKUP(A258,'Salary info'!A258:G2594,7,FALSE)</f>
        <v>155550</v>
      </c>
    </row>
    <row r="259" spans="1:14" x14ac:dyDescent="0.25">
      <c r="A259">
        <v>783</v>
      </c>
      <c r="B259" s="4" t="s">
        <v>172</v>
      </c>
      <c r="C259" t="s">
        <v>64</v>
      </c>
      <c r="D259" s="1">
        <v>35534</v>
      </c>
      <c r="E259" s="1" t="s">
        <v>11</v>
      </c>
      <c r="F259" s="1" t="s">
        <v>12</v>
      </c>
      <c r="G259" s="1" t="s">
        <v>321</v>
      </c>
      <c r="H259">
        <v>0</v>
      </c>
      <c r="I259" t="e">
        <v>#N/A</v>
      </c>
      <c r="J259" t="e">
        <f>VLOOKUP(A259,'Salary info'!A259:C2595,3,FALSE)</f>
        <v>#N/A</v>
      </c>
      <c r="K259" t="e">
        <f>VLOOKUP(A259,'Salary info'!A259:D2595,4,FALSE)</f>
        <v>#N/A</v>
      </c>
      <c r="L259" t="e">
        <f>VLOOKUP(A259,'Salary info'!A259:E2595,5,FALSE)</f>
        <v>#N/A</v>
      </c>
      <c r="M259" t="e">
        <f>VLOOKUP(A259,'Salary info'!A259:F2595,6,FALSE)</f>
        <v>#N/A</v>
      </c>
      <c r="N259" s="30" t="e">
        <f>VLOOKUP(A259,'Salary info'!A259:G2595,7,FALSE)</f>
        <v>#N/A</v>
      </c>
    </row>
    <row r="260" spans="1:14" x14ac:dyDescent="0.25">
      <c r="A260">
        <v>3450</v>
      </c>
      <c r="B260" s="4" t="s">
        <v>23</v>
      </c>
      <c r="C260" t="s">
        <v>14</v>
      </c>
      <c r="D260" s="1">
        <v>35548</v>
      </c>
      <c r="E260" s="1" t="s">
        <v>20</v>
      </c>
      <c r="F260" s="1" t="s">
        <v>34</v>
      </c>
      <c r="G260" s="1" t="s">
        <v>321</v>
      </c>
      <c r="H260">
        <v>5516.5</v>
      </c>
      <c r="I260" t="s">
        <v>25</v>
      </c>
      <c r="J260">
        <f>VLOOKUP(A260,'Salary info'!A260:C2596,3,FALSE)</f>
        <v>76900</v>
      </c>
      <c r="K260">
        <f>VLOOKUP(A260,'Salary info'!A260:D2596,4,FALSE)</f>
        <v>109800</v>
      </c>
      <c r="L260">
        <f>VLOOKUP(A260,'Salary info'!A260:E2596,5,FALSE)</f>
        <v>142700</v>
      </c>
      <c r="M260" t="str">
        <f>VLOOKUP(A260,'Salary info'!A260:F2596,6,FALSE)</f>
        <v>Salaried</v>
      </c>
      <c r="N260" s="30">
        <f>VLOOKUP(A260,'Salary info'!A260:G2596,7,FALSE)</f>
        <v>110329.99999999999</v>
      </c>
    </row>
    <row r="261" spans="1:14" x14ac:dyDescent="0.25">
      <c r="A261">
        <v>2576</v>
      </c>
      <c r="B261" s="4" t="s">
        <v>181</v>
      </c>
      <c r="C261" t="s">
        <v>49</v>
      </c>
      <c r="D261" s="1">
        <v>35562</v>
      </c>
      <c r="E261" s="1" t="s">
        <v>11</v>
      </c>
      <c r="F261" s="1" t="s">
        <v>12</v>
      </c>
      <c r="G261" s="1" t="s">
        <v>321</v>
      </c>
      <c r="H261">
        <v>0</v>
      </c>
      <c r="I261" t="s">
        <v>164</v>
      </c>
      <c r="J261">
        <f>VLOOKUP(A261,'Salary info'!A261:C2597,3,FALSE)</f>
        <v>52300</v>
      </c>
      <c r="K261">
        <f>VLOOKUP(A261,'Salary info'!A261:D2597,4,FALSE)</f>
        <v>69700</v>
      </c>
      <c r="L261">
        <f>VLOOKUP(A261,'Salary info'!A261:E2597,5,FALSE)</f>
        <v>87100</v>
      </c>
      <c r="M261" t="str">
        <f>VLOOKUP(A261,'Salary info'!A261:F2597,6,FALSE)</f>
        <v>Hourly</v>
      </c>
      <c r="N261" s="30">
        <f>VLOOKUP(A261,'Salary info'!A261:G2597,7,FALSE)</f>
        <v>35.194560000000003</v>
      </c>
    </row>
    <row r="262" spans="1:14" x14ac:dyDescent="0.25">
      <c r="A262">
        <v>3447</v>
      </c>
      <c r="B262" s="4" t="s">
        <v>149</v>
      </c>
      <c r="C262" t="s">
        <v>24</v>
      </c>
      <c r="D262" s="1">
        <v>35564</v>
      </c>
      <c r="E262" s="1" t="s">
        <v>20</v>
      </c>
      <c r="F262" s="1" t="s">
        <v>12</v>
      </c>
      <c r="G262" s="1" t="s">
        <v>321</v>
      </c>
      <c r="H262">
        <v>0</v>
      </c>
      <c r="I262" t="s">
        <v>65</v>
      </c>
      <c r="J262">
        <f>VLOOKUP(A262,'Salary info'!A262:C2598,3,FALSE)</f>
        <v>64100</v>
      </c>
      <c r="K262">
        <f>VLOOKUP(A262,'Salary info'!A262:D2598,4,FALSE)</f>
        <v>91500</v>
      </c>
      <c r="L262">
        <f>VLOOKUP(A262,'Salary info'!A262:E2598,5,FALSE)</f>
        <v>119000</v>
      </c>
      <c r="M262" t="str">
        <f>VLOOKUP(A262,'Salary info'!A262:F2598,6,FALSE)</f>
        <v>Salaried</v>
      </c>
      <c r="N262" s="30">
        <f>VLOOKUP(A262,'Salary info'!A262:G2598,7,FALSE)</f>
        <v>77299.199999999997</v>
      </c>
    </row>
    <row r="263" spans="1:14" x14ac:dyDescent="0.25">
      <c r="A263">
        <v>2593</v>
      </c>
      <c r="B263" s="4" t="s">
        <v>204</v>
      </c>
      <c r="C263" t="s">
        <v>98</v>
      </c>
      <c r="D263" s="1">
        <v>35572</v>
      </c>
      <c r="E263" s="1" t="s">
        <v>11</v>
      </c>
      <c r="F263" s="1" t="s">
        <v>34</v>
      </c>
      <c r="G263" s="1" t="s">
        <v>321</v>
      </c>
      <c r="H263">
        <v>0</v>
      </c>
      <c r="I263" t="s">
        <v>99</v>
      </c>
      <c r="J263">
        <f>VLOOKUP(A263,'Salary info'!A263:C2599,3,FALSE)</f>
        <v>51100</v>
      </c>
      <c r="K263">
        <f>VLOOKUP(A263,'Salary info'!A263:D2599,4,FALSE)</f>
        <v>73000</v>
      </c>
      <c r="L263">
        <f>VLOOKUP(A263,'Salary info'!A263:E2599,5,FALSE)</f>
        <v>94900</v>
      </c>
      <c r="M263" t="str">
        <f>VLOOKUP(A263,'Salary info'!A263:F2599,6,FALSE)</f>
        <v>Salaried</v>
      </c>
      <c r="N263" s="30">
        <f>VLOOKUP(A263,'Salary info'!A263:G2599,7,FALSE)</f>
        <v>55566.2</v>
      </c>
    </row>
    <row r="264" spans="1:14" x14ac:dyDescent="0.25">
      <c r="A264">
        <v>1713</v>
      </c>
      <c r="B264" s="4" t="s">
        <v>126</v>
      </c>
      <c r="C264" t="s">
        <v>24</v>
      </c>
      <c r="D264" s="1">
        <v>35592</v>
      </c>
      <c r="E264" s="1" t="s">
        <v>20</v>
      </c>
      <c r="F264" s="1" t="s">
        <v>12</v>
      </c>
      <c r="G264" s="1" t="s">
        <v>321</v>
      </c>
      <c r="H264">
        <v>0</v>
      </c>
      <c r="I264" t="s">
        <v>65</v>
      </c>
      <c r="J264">
        <f>VLOOKUP(A264,'Salary info'!A264:C2600,3,FALSE)</f>
        <v>64100</v>
      </c>
      <c r="K264">
        <f>VLOOKUP(A264,'Salary info'!A264:D2600,4,FALSE)</f>
        <v>91500</v>
      </c>
      <c r="L264">
        <f>VLOOKUP(A264,'Salary info'!A264:E2600,5,FALSE)</f>
        <v>119000</v>
      </c>
      <c r="M264" t="str">
        <f>VLOOKUP(A264,'Salary info'!A264:F2600,6,FALSE)</f>
        <v>Salaried</v>
      </c>
      <c r="N264" s="30">
        <f>VLOOKUP(A264,'Salary info'!A264:G2600,7,FALSE)</f>
        <v>92232</v>
      </c>
    </row>
    <row r="265" spans="1:14" x14ac:dyDescent="0.25">
      <c r="A265">
        <v>3446</v>
      </c>
      <c r="B265" s="4" t="s">
        <v>116</v>
      </c>
      <c r="C265" t="s">
        <v>46</v>
      </c>
      <c r="D265" s="1">
        <v>35612</v>
      </c>
      <c r="E265" s="1" t="s">
        <v>20</v>
      </c>
      <c r="F265" s="1" t="s">
        <v>12</v>
      </c>
      <c r="G265" s="1" t="s">
        <v>320</v>
      </c>
      <c r="H265">
        <v>0</v>
      </c>
      <c r="I265" t="s">
        <v>73</v>
      </c>
      <c r="J265">
        <f>VLOOKUP(A265,'Salary info'!A265:C2601,3,FALSE)</f>
        <v>92300</v>
      </c>
      <c r="K265">
        <f>VLOOKUP(A265,'Salary info'!A265:D2601,4,FALSE)</f>
        <v>131800</v>
      </c>
      <c r="L265">
        <f>VLOOKUP(A265,'Salary info'!A265:E2601,5,FALSE)</f>
        <v>171300</v>
      </c>
      <c r="M265" t="str">
        <f>VLOOKUP(A265,'Salary info'!A265:F2601,6,FALSE)</f>
        <v>Hourly</v>
      </c>
      <c r="N265" s="30">
        <f>VLOOKUP(A265,'Salary info'!A265:G2601,7,FALSE)</f>
        <v>70.389120000000005</v>
      </c>
    </row>
    <row r="266" spans="1:14" x14ac:dyDescent="0.25">
      <c r="A266">
        <v>1690</v>
      </c>
      <c r="B266" s="4" t="s">
        <v>132</v>
      </c>
      <c r="C266" t="s">
        <v>61</v>
      </c>
      <c r="D266" s="1">
        <v>35627</v>
      </c>
      <c r="E266" s="1" t="s">
        <v>20</v>
      </c>
      <c r="F266" s="1" t="s">
        <v>12</v>
      </c>
      <c r="G266" s="1" t="s">
        <v>320</v>
      </c>
      <c r="H266">
        <v>0</v>
      </c>
      <c r="I266" t="s">
        <v>78</v>
      </c>
      <c r="J266">
        <f>VLOOKUP(A266,'Salary info'!A266:C2602,3,FALSE)</f>
        <v>80700</v>
      </c>
      <c r="K266">
        <f>VLOOKUP(A266,'Salary info'!A266:D2602,4,FALSE)</f>
        <v>115300</v>
      </c>
      <c r="L266">
        <f>VLOOKUP(A266,'Salary info'!A266:E2602,5,FALSE)</f>
        <v>149900</v>
      </c>
      <c r="M266" t="str">
        <f>VLOOKUP(A266,'Salary info'!A266:F2602,6,FALSE)</f>
        <v>Hourly</v>
      </c>
      <c r="N266" s="30">
        <f>VLOOKUP(A266,'Salary info'!A266:G2602,7,FALSE)</f>
        <v>79.84899999999999</v>
      </c>
    </row>
    <row r="267" spans="1:14" x14ac:dyDescent="0.25">
      <c r="A267">
        <v>1197</v>
      </c>
      <c r="B267" s="4" t="s">
        <v>241</v>
      </c>
      <c r="C267" t="s">
        <v>30</v>
      </c>
      <c r="D267" s="1">
        <v>35641</v>
      </c>
      <c r="E267" s="1" t="s">
        <v>20</v>
      </c>
      <c r="F267" s="1" t="s">
        <v>26</v>
      </c>
      <c r="G267" s="1" t="s">
        <v>320</v>
      </c>
      <c r="H267">
        <v>0</v>
      </c>
      <c r="I267" t="s">
        <v>33</v>
      </c>
      <c r="J267">
        <f>VLOOKUP(A267,'Salary info'!A267:C2603,3,FALSE)</f>
        <v>22600</v>
      </c>
      <c r="K267">
        <f>VLOOKUP(A267,'Salary info'!A267:D2603,4,FALSE)</f>
        <v>30100</v>
      </c>
      <c r="L267">
        <f>VLOOKUP(A267,'Salary info'!A267:E2603,5,FALSE)</f>
        <v>37600</v>
      </c>
      <c r="M267" t="str">
        <f>VLOOKUP(A267,'Salary info'!A267:F2603,6,FALSE)</f>
        <v>Hourly</v>
      </c>
      <c r="N267" s="30">
        <f>VLOOKUP(A267,'Salary info'!A267:G2603,7,FALSE)</f>
        <v>11.712</v>
      </c>
    </row>
    <row r="268" spans="1:14" x14ac:dyDescent="0.25">
      <c r="A268">
        <v>348</v>
      </c>
      <c r="B268" s="4" t="s">
        <v>191</v>
      </c>
      <c r="C268" t="s">
        <v>246</v>
      </c>
      <c r="D268" s="1">
        <v>35646</v>
      </c>
      <c r="E268" s="1" t="s">
        <v>20</v>
      </c>
      <c r="F268" s="1" t="s">
        <v>34</v>
      </c>
      <c r="G268" s="1" t="s">
        <v>320</v>
      </c>
      <c r="H268">
        <v>0</v>
      </c>
      <c r="I268" t="s">
        <v>193</v>
      </c>
      <c r="J268">
        <f>VLOOKUP(A268,'Salary info'!A268:C2604,3,FALSE)</f>
        <v>28500</v>
      </c>
      <c r="K268">
        <f>VLOOKUP(A268,'Salary info'!A268:D2604,4,FALSE)</f>
        <v>38000</v>
      </c>
      <c r="L268">
        <f>VLOOKUP(A268,'Salary info'!A268:E2604,5,FALSE)</f>
        <v>47500</v>
      </c>
      <c r="M268" t="str">
        <f>VLOOKUP(A268,'Salary info'!A268:F2604,6,FALSE)</f>
        <v>Hourly</v>
      </c>
      <c r="N268" s="30">
        <f>VLOOKUP(A268,'Salary info'!A268:G2604,7,FALSE)</f>
        <v>18.324809999999996</v>
      </c>
    </row>
    <row r="269" spans="1:14" x14ac:dyDescent="0.25">
      <c r="A269">
        <v>2703</v>
      </c>
      <c r="B269" s="4" t="s">
        <v>241</v>
      </c>
      <c r="C269" t="s">
        <v>14</v>
      </c>
      <c r="D269" s="1">
        <v>35674</v>
      </c>
      <c r="E269" s="1" t="s">
        <v>20</v>
      </c>
      <c r="F269" s="1" t="s">
        <v>12</v>
      </c>
      <c r="G269" s="1" t="s">
        <v>320</v>
      </c>
      <c r="H269">
        <v>0</v>
      </c>
      <c r="I269" t="s">
        <v>33</v>
      </c>
      <c r="J269">
        <f>VLOOKUP(A269,'Salary info'!A269:C2605,3,FALSE)</f>
        <v>22600</v>
      </c>
      <c r="K269">
        <f>VLOOKUP(A269,'Salary info'!A269:D2605,4,FALSE)</f>
        <v>30100</v>
      </c>
      <c r="L269">
        <f>VLOOKUP(A269,'Salary info'!A269:E2605,5,FALSE)</f>
        <v>37600</v>
      </c>
      <c r="M269" t="str">
        <f>VLOOKUP(A269,'Salary info'!A269:F2605,6,FALSE)</f>
        <v>Hourly</v>
      </c>
      <c r="N269" s="30">
        <f>VLOOKUP(A269,'Salary info'!A269:G2605,7,FALSE)</f>
        <v>14.64</v>
      </c>
    </row>
    <row r="270" spans="1:14" x14ac:dyDescent="0.25">
      <c r="A270">
        <v>1218</v>
      </c>
      <c r="B270" s="4" t="s">
        <v>127</v>
      </c>
      <c r="C270" t="s">
        <v>280</v>
      </c>
      <c r="D270" s="1">
        <v>35681</v>
      </c>
      <c r="E270" s="1" t="s">
        <v>20</v>
      </c>
      <c r="F270" s="1" t="s">
        <v>12</v>
      </c>
      <c r="G270" s="1" t="s">
        <v>321</v>
      </c>
      <c r="H270">
        <v>18544</v>
      </c>
      <c r="I270" t="s">
        <v>225</v>
      </c>
      <c r="J270">
        <f>VLOOKUP(A270,'Salary info'!A270:C2606,3,FALSE)</f>
        <v>110700</v>
      </c>
      <c r="K270">
        <f>VLOOKUP(A270,'Salary info'!A270:D2606,4,FALSE)</f>
        <v>158200</v>
      </c>
      <c r="L270">
        <f>VLOOKUP(A270,'Salary info'!A270:E2606,5,FALSE)</f>
        <v>205700</v>
      </c>
      <c r="M270" t="str">
        <f>VLOOKUP(A270,'Salary info'!A270:F2606,6,FALSE)</f>
        <v>Salaried</v>
      </c>
      <c r="N270" s="30">
        <f>VLOOKUP(A270,'Salary info'!A270:G2606,7,FALSE)</f>
        <v>185440</v>
      </c>
    </row>
    <row r="271" spans="1:14" x14ac:dyDescent="0.25">
      <c r="A271">
        <v>2115</v>
      </c>
      <c r="B271" s="4" t="s">
        <v>127</v>
      </c>
      <c r="C271" t="s">
        <v>46</v>
      </c>
      <c r="D271" s="1">
        <v>35681</v>
      </c>
      <c r="E271" s="1" t="s">
        <v>20</v>
      </c>
      <c r="F271" s="1" t="s">
        <v>12</v>
      </c>
      <c r="G271" s="1" t="s">
        <v>320</v>
      </c>
      <c r="H271">
        <v>0</v>
      </c>
      <c r="I271" t="s">
        <v>73</v>
      </c>
      <c r="J271">
        <f>VLOOKUP(A271,'Salary info'!A271:C2607,3,FALSE)</f>
        <v>92300</v>
      </c>
      <c r="K271">
        <f>VLOOKUP(A271,'Salary info'!A271:D2607,4,FALSE)</f>
        <v>131800</v>
      </c>
      <c r="L271">
        <f>VLOOKUP(A271,'Salary info'!A271:E2607,5,FALSE)</f>
        <v>171300</v>
      </c>
      <c r="M271" t="str">
        <f>VLOOKUP(A271,'Salary info'!A271:F2607,6,FALSE)</f>
        <v>Hourly</v>
      </c>
      <c r="N271" s="30">
        <f>VLOOKUP(A271,'Salary info'!A271:G2607,7,FALSE)</f>
        <v>100.29999999999998</v>
      </c>
    </row>
    <row r="272" spans="1:14" x14ac:dyDescent="0.25">
      <c r="A272">
        <v>1222</v>
      </c>
      <c r="B272" s="4" t="s">
        <v>253</v>
      </c>
      <c r="C272" t="s">
        <v>74</v>
      </c>
      <c r="D272" s="1">
        <v>35695</v>
      </c>
      <c r="E272" s="1" t="s">
        <v>11</v>
      </c>
      <c r="F272" s="1" t="s">
        <v>12</v>
      </c>
      <c r="G272" s="1" t="s">
        <v>321</v>
      </c>
      <c r="H272">
        <v>0</v>
      </c>
      <c r="I272" t="e">
        <v>#N/A</v>
      </c>
      <c r="J272" t="e">
        <f>VLOOKUP(A272,'Salary info'!A272:C2608,3,FALSE)</f>
        <v>#N/A</v>
      </c>
      <c r="K272" t="e">
        <f>VLOOKUP(A272,'Salary info'!A272:D2608,4,FALSE)</f>
        <v>#N/A</v>
      </c>
      <c r="L272" t="e">
        <f>VLOOKUP(A272,'Salary info'!A272:E2608,5,FALSE)</f>
        <v>#N/A</v>
      </c>
      <c r="M272" t="e">
        <f>VLOOKUP(A272,'Salary info'!A272:F2608,6,FALSE)</f>
        <v>#N/A</v>
      </c>
      <c r="N272" s="30" t="e">
        <f>VLOOKUP(A272,'Salary info'!A272:G2608,7,FALSE)</f>
        <v>#N/A</v>
      </c>
    </row>
    <row r="273" spans="1:14" x14ac:dyDescent="0.25">
      <c r="A273">
        <v>2584</v>
      </c>
      <c r="B273" s="4" t="s">
        <v>149</v>
      </c>
      <c r="C273" t="s">
        <v>197</v>
      </c>
      <c r="D273" s="1">
        <v>35702</v>
      </c>
      <c r="E273" s="1" t="s">
        <v>20</v>
      </c>
      <c r="F273" s="1" t="s">
        <v>26</v>
      </c>
      <c r="G273" s="1" t="s">
        <v>320</v>
      </c>
      <c r="H273">
        <v>0</v>
      </c>
      <c r="I273" t="s">
        <v>105</v>
      </c>
      <c r="J273">
        <f>VLOOKUP(A273,'Salary info'!A273:C2609,3,FALSE)</f>
        <v>67300</v>
      </c>
      <c r="K273">
        <f>VLOOKUP(A273,'Salary info'!A273:D2609,4,FALSE)</f>
        <v>96100</v>
      </c>
      <c r="L273">
        <f>VLOOKUP(A273,'Salary info'!A273:E2609,5,FALSE)</f>
        <v>124900</v>
      </c>
      <c r="M273" t="str">
        <f>VLOOKUP(A273,'Salary info'!A273:F2609,6,FALSE)</f>
        <v>Hourly</v>
      </c>
      <c r="N273" s="30">
        <f>VLOOKUP(A273,'Salary info'!A273:G2609,7,FALSE)</f>
        <v>42.231520000000003</v>
      </c>
    </row>
    <row r="274" spans="1:14" x14ac:dyDescent="0.25">
      <c r="A274">
        <v>1229</v>
      </c>
      <c r="B274" s="4" t="s">
        <v>45</v>
      </c>
      <c r="C274" t="s">
        <v>24</v>
      </c>
      <c r="D274" s="1">
        <v>35709</v>
      </c>
      <c r="E274" s="1" t="s">
        <v>11</v>
      </c>
      <c r="F274" s="1" t="s">
        <v>12</v>
      </c>
      <c r="G274" s="1" t="s">
        <v>321</v>
      </c>
      <c r="H274">
        <v>0</v>
      </c>
      <c r="I274" t="s">
        <v>15</v>
      </c>
      <c r="J274">
        <f>VLOOKUP(A274,'Salary info'!A274:C2610,3,FALSE)</f>
        <v>44500</v>
      </c>
      <c r="K274">
        <f>VLOOKUP(A274,'Salary info'!A274:D2610,4,FALSE)</f>
        <v>63500</v>
      </c>
      <c r="L274">
        <f>VLOOKUP(A274,'Salary info'!A274:E2610,5,FALSE)</f>
        <v>82600</v>
      </c>
      <c r="M274" t="str">
        <f>VLOOKUP(A274,'Salary info'!A274:F2610,6,FALSE)</f>
        <v>Salaried</v>
      </c>
      <c r="N274" s="30">
        <f>VLOOKUP(A274,'Salary info'!A274:G2610,7,FALSE)</f>
        <v>59536</v>
      </c>
    </row>
    <row r="275" spans="1:14" x14ac:dyDescent="0.25">
      <c r="A275">
        <v>1205</v>
      </c>
      <c r="B275" s="4" t="s">
        <v>253</v>
      </c>
      <c r="C275" t="s">
        <v>74</v>
      </c>
      <c r="D275" s="1">
        <v>35718</v>
      </c>
      <c r="E275" s="1" t="s">
        <v>11</v>
      </c>
      <c r="F275" s="1" t="s">
        <v>12</v>
      </c>
      <c r="G275" s="1" t="s">
        <v>321</v>
      </c>
      <c r="H275">
        <v>0</v>
      </c>
      <c r="I275" t="e">
        <v>#N/A</v>
      </c>
      <c r="J275" t="e">
        <f>VLOOKUP(A275,'Salary info'!A275:C2611,3,FALSE)</f>
        <v>#N/A</v>
      </c>
      <c r="K275" t="e">
        <f>VLOOKUP(A275,'Salary info'!A275:D2611,4,FALSE)</f>
        <v>#N/A</v>
      </c>
      <c r="L275" t="e">
        <f>VLOOKUP(A275,'Salary info'!A275:E2611,5,FALSE)</f>
        <v>#N/A</v>
      </c>
      <c r="M275" t="e">
        <f>VLOOKUP(A275,'Salary info'!A275:F2611,6,FALSE)</f>
        <v>#N/A</v>
      </c>
      <c r="N275" s="30" t="e">
        <f>VLOOKUP(A275,'Salary info'!A275:G2611,7,FALSE)</f>
        <v>#N/A</v>
      </c>
    </row>
    <row r="276" spans="1:14" x14ac:dyDescent="0.25">
      <c r="A276">
        <v>2579</v>
      </c>
      <c r="B276" s="4" t="s">
        <v>100</v>
      </c>
      <c r="C276" t="s">
        <v>156</v>
      </c>
      <c r="D276" s="1">
        <v>35719</v>
      </c>
      <c r="E276" s="1" t="s">
        <v>20</v>
      </c>
      <c r="F276" s="1" t="s">
        <v>12</v>
      </c>
      <c r="G276" s="1" t="s">
        <v>320</v>
      </c>
      <c r="H276">
        <v>0</v>
      </c>
      <c r="I276" t="s">
        <v>159</v>
      </c>
      <c r="J276">
        <f>VLOOKUP(A276,'Salary info'!A276:C2612,3,FALSE)</f>
        <v>60800</v>
      </c>
      <c r="K276">
        <f>VLOOKUP(A276,'Salary info'!A276:D2612,4,FALSE)</f>
        <v>86900</v>
      </c>
      <c r="L276">
        <f>VLOOKUP(A276,'Salary info'!A276:E2612,5,FALSE)</f>
        <v>113000</v>
      </c>
      <c r="M276" t="str">
        <f>VLOOKUP(A276,'Salary info'!A276:F2612,6,FALSE)</f>
        <v>Hourly</v>
      </c>
      <c r="N276" s="30">
        <f>VLOOKUP(A276,'Salary info'!A276:G2612,7,FALSE)</f>
        <v>40.119999999999997</v>
      </c>
    </row>
    <row r="277" spans="1:14" x14ac:dyDescent="0.25">
      <c r="A277">
        <v>2600</v>
      </c>
      <c r="B277" s="4" t="s">
        <v>228</v>
      </c>
      <c r="C277" t="s">
        <v>66</v>
      </c>
      <c r="D277" s="1">
        <v>35720</v>
      </c>
      <c r="E277" s="1" t="s">
        <v>11</v>
      </c>
      <c r="F277" s="1" t="s">
        <v>12</v>
      </c>
      <c r="G277" s="1" t="s">
        <v>321</v>
      </c>
      <c r="H277">
        <v>0</v>
      </c>
      <c r="I277" t="e">
        <v>#N/A</v>
      </c>
      <c r="J277" t="e">
        <f>VLOOKUP(A277,'Salary info'!A277:C2613,3,FALSE)</f>
        <v>#N/A</v>
      </c>
      <c r="K277" t="e">
        <f>VLOOKUP(A277,'Salary info'!A277:D2613,4,FALSE)</f>
        <v>#N/A</v>
      </c>
      <c r="L277" t="e">
        <f>VLOOKUP(A277,'Salary info'!A277:E2613,5,FALSE)</f>
        <v>#N/A</v>
      </c>
      <c r="M277" t="e">
        <f>VLOOKUP(A277,'Salary info'!A277:F2613,6,FALSE)</f>
        <v>#N/A</v>
      </c>
      <c r="N277" s="30" t="e">
        <f>VLOOKUP(A277,'Salary info'!A277:G2613,7,FALSE)</f>
        <v>#N/A</v>
      </c>
    </row>
    <row r="278" spans="1:14" x14ac:dyDescent="0.25">
      <c r="A278">
        <v>2592</v>
      </c>
      <c r="B278" s="4" t="s">
        <v>172</v>
      </c>
      <c r="C278" t="s">
        <v>74</v>
      </c>
      <c r="D278" s="1">
        <v>35732</v>
      </c>
      <c r="E278" s="1" t="s">
        <v>11</v>
      </c>
      <c r="F278" s="1" t="s">
        <v>12</v>
      </c>
      <c r="G278" s="1" t="s">
        <v>321</v>
      </c>
      <c r="H278">
        <v>0</v>
      </c>
      <c r="I278" t="e">
        <v>#N/A</v>
      </c>
      <c r="J278" t="e">
        <f>VLOOKUP(A278,'Salary info'!A278:C2614,3,FALSE)</f>
        <v>#N/A</v>
      </c>
      <c r="K278" t="e">
        <f>VLOOKUP(A278,'Salary info'!A278:D2614,4,FALSE)</f>
        <v>#N/A</v>
      </c>
      <c r="L278" t="e">
        <f>VLOOKUP(A278,'Salary info'!A278:E2614,5,FALSE)</f>
        <v>#N/A</v>
      </c>
      <c r="M278" t="e">
        <f>VLOOKUP(A278,'Salary info'!A278:F2614,6,FALSE)</f>
        <v>#N/A</v>
      </c>
      <c r="N278" s="30" t="e">
        <f>VLOOKUP(A278,'Salary info'!A278:G2614,7,FALSE)</f>
        <v>#N/A</v>
      </c>
    </row>
    <row r="279" spans="1:14" x14ac:dyDescent="0.25">
      <c r="A279">
        <v>1203</v>
      </c>
      <c r="B279" s="4" t="s">
        <v>63</v>
      </c>
      <c r="C279" t="s">
        <v>256</v>
      </c>
      <c r="D279" s="1">
        <v>35737</v>
      </c>
      <c r="E279" s="1" t="s">
        <v>20</v>
      </c>
      <c r="F279" s="1" t="s">
        <v>12</v>
      </c>
      <c r="G279" s="1" t="s">
        <v>321</v>
      </c>
      <c r="H279">
        <v>0</v>
      </c>
      <c r="I279" t="s">
        <v>39</v>
      </c>
      <c r="J279">
        <f>VLOOKUP(A279,'Salary info'!A279:C2615,3,FALSE)</f>
        <v>53300</v>
      </c>
      <c r="K279">
        <f>VLOOKUP(A279,'Salary info'!A279:D2615,4,FALSE)</f>
        <v>76200</v>
      </c>
      <c r="L279">
        <f>VLOOKUP(A279,'Salary info'!A279:E2615,5,FALSE)</f>
        <v>99100</v>
      </c>
      <c r="M279" t="str">
        <f>VLOOKUP(A279,'Salary info'!A279:F2615,6,FALSE)</f>
        <v>Salaried</v>
      </c>
      <c r="N279" s="30">
        <f>VLOOKUP(A279,'Salary info'!A279:G2615,7,FALSE)</f>
        <v>68320</v>
      </c>
    </row>
    <row r="280" spans="1:14" x14ac:dyDescent="0.25">
      <c r="A280">
        <v>325</v>
      </c>
      <c r="B280" s="4" t="s">
        <v>41</v>
      </c>
      <c r="C280" t="s">
        <v>144</v>
      </c>
      <c r="D280" s="1">
        <v>35737</v>
      </c>
      <c r="E280" s="1" t="s">
        <v>20</v>
      </c>
      <c r="F280" s="1" t="s">
        <v>34</v>
      </c>
      <c r="G280" s="1" t="s">
        <v>320</v>
      </c>
      <c r="H280" t="e">
        <v>#N/A</v>
      </c>
      <c r="I280" t="s">
        <v>39</v>
      </c>
      <c r="J280">
        <f>VLOOKUP(A280,'Salary info'!A280:C2616,3,FALSE)</f>
        <v>53300</v>
      </c>
      <c r="K280">
        <f>VLOOKUP(A280,'Salary info'!A280:D2616,4,FALSE)</f>
        <v>76200</v>
      </c>
      <c r="L280">
        <f>VLOOKUP(A280,'Salary info'!A280:E2616,5,FALSE)</f>
        <v>99100</v>
      </c>
      <c r="M280" t="str">
        <f>VLOOKUP(A280,'Salary info'!A280:F2616,6,FALSE)</f>
        <v>Hourly</v>
      </c>
      <c r="N280" s="30">
        <f>VLOOKUP(A280,'Salary info'!A280:G2616,7,FALSE)</f>
        <v>29.086999999999996</v>
      </c>
    </row>
    <row r="281" spans="1:14" x14ac:dyDescent="0.25">
      <c r="A281">
        <v>1196</v>
      </c>
      <c r="B281" s="4" t="s">
        <v>175</v>
      </c>
      <c r="C281" t="s">
        <v>61</v>
      </c>
      <c r="D281" s="1">
        <v>35737</v>
      </c>
      <c r="E281" s="1" t="s">
        <v>20</v>
      </c>
      <c r="F281" s="1" t="s">
        <v>180</v>
      </c>
      <c r="G281" s="1" t="s">
        <v>320</v>
      </c>
      <c r="H281">
        <v>0</v>
      </c>
      <c r="I281" t="s">
        <v>78</v>
      </c>
      <c r="J281">
        <f>VLOOKUP(A281,'Salary info'!A281:C2617,3,FALSE)</f>
        <v>80700</v>
      </c>
      <c r="K281">
        <f>VLOOKUP(A281,'Salary info'!A281:D2617,4,FALSE)</f>
        <v>115300</v>
      </c>
      <c r="L281">
        <f>VLOOKUP(A281,'Salary info'!A281:E2617,5,FALSE)</f>
        <v>149900</v>
      </c>
      <c r="M281" t="str">
        <f>VLOOKUP(A281,'Salary info'!A281:F2617,6,FALSE)</f>
        <v>Hourly</v>
      </c>
      <c r="N281" s="30">
        <f>VLOOKUP(A281,'Salary info'!A281:G2617,7,FALSE)</f>
        <v>46.851659999999995</v>
      </c>
    </row>
    <row r="282" spans="1:14" x14ac:dyDescent="0.25">
      <c r="A282">
        <v>3435</v>
      </c>
      <c r="B282" s="4" t="s">
        <v>108</v>
      </c>
      <c r="C282" t="s">
        <v>61</v>
      </c>
      <c r="D282" s="1">
        <v>35739</v>
      </c>
      <c r="E282" s="1" t="s">
        <v>20</v>
      </c>
      <c r="F282" s="1" t="s">
        <v>12</v>
      </c>
      <c r="G282" s="1" t="s">
        <v>321</v>
      </c>
      <c r="H282">
        <v>7259</v>
      </c>
      <c r="I282" t="s">
        <v>78</v>
      </c>
      <c r="J282">
        <f>VLOOKUP(A282,'Salary info'!A282:C2618,3,FALSE)</f>
        <v>80700</v>
      </c>
      <c r="K282">
        <f>VLOOKUP(A282,'Salary info'!A282:D2618,4,FALSE)</f>
        <v>115300</v>
      </c>
      <c r="L282">
        <f>VLOOKUP(A282,'Salary info'!A282:E2618,5,FALSE)</f>
        <v>149900</v>
      </c>
      <c r="M282" t="str">
        <f>VLOOKUP(A282,'Salary info'!A282:F2618,6,FALSE)</f>
        <v>Salaried</v>
      </c>
      <c r="N282" s="30">
        <f>VLOOKUP(A282,'Salary info'!A282:G2618,7,FALSE)</f>
        <v>145180</v>
      </c>
    </row>
    <row r="283" spans="1:14" x14ac:dyDescent="0.25">
      <c r="A283">
        <v>2114</v>
      </c>
      <c r="B283" s="4" t="s">
        <v>249</v>
      </c>
      <c r="C283" t="s">
        <v>197</v>
      </c>
      <c r="D283" s="1">
        <v>35744</v>
      </c>
      <c r="E283" s="1" t="s">
        <v>20</v>
      </c>
      <c r="F283" s="1" t="s">
        <v>12</v>
      </c>
      <c r="G283" s="1" t="s">
        <v>320</v>
      </c>
      <c r="H283">
        <v>0</v>
      </c>
      <c r="I283" t="s">
        <v>139</v>
      </c>
      <c r="J283">
        <f>VLOOKUP(A283,'Salary info'!A283:C2619,3,FALSE)</f>
        <v>31500</v>
      </c>
      <c r="K283">
        <f>VLOOKUP(A283,'Salary info'!A283:D2619,4,FALSE)</f>
        <v>42000</v>
      </c>
      <c r="L283">
        <f>VLOOKUP(A283,'Salary info'!A283:E2619,5,FALSE)</f>
        <v>52500</v>
      </c>
      <c r="M283" t="str">
        <f>VLOOKUP(A283,'Salary info'!A283:F2619,6,FALSE)</f>
        <v>Hourly</v>
      </c>
      <c r="N283" s="30">
        <f>VLOOKUP(A283,'Salary info'!A283:G2619,7,FALSE)</f>
        <v>18.555499999999999</v>
      </c>
    </row>
    <row r="284" spans="1:14" x14ac:dyDescent="0.25">
      <c r="A284">
        <v>3439</v>
      </c>
      <c r="B284" s="4" t="s">
        <v>75</v>
      </c>
      <c r="C284" t="s">
        <v>64</v>
      </c>
      <c r="D284" s="1">
        <v>35815</v>
      </c>
      <c r="E284" s="1" t="s">
        <v>11</v>
      </c>
      <c r="F284" s="1" t="s">
        <v>12</v>
      </c>
      <c r="G284" s="1" t="s">
        <v>321</v>
      </c>
      <c r="H284">
        <v>0</v>
      </c>
      <c r="I284" t="s">
        <v>39</v>
      </c>
      <c r="J284">
        <f>VLOOKUP(A284,'Salary info'!A284:C2620,3,FALSE)</f>
        <v>53300</v>
      </c>
      <c r="K284">
        <f>VLOOKUP(A284,'Salary info'!A284:D2620,4,FALSE)</f>
        <v>76200</v>
      </c>
      <c r="L284">
        <f>VLOOKUP(A284,'Salary info'!A284:E2620,5,FALSE)</f>
        <v>99100</v>
      </c>
      <c r="M284" t="str">
        <f>VLOOKUP(A284,'Salary info'!A284:F2620,6,FALSE)</f>
        <v>Salaried</v>
      </c>
      <c r="N284" s="30">
        <f>VLOOKUP(A284,'Salary info'!A284:G2620,7,FALSE)</f>
        <v>57051.591999999997</v>
      </c>
    </row>
    <row r="285" spans="1:14" x14ac:dyDescent="0.25">
      <c r="A285">
        <v>3441</v>
      </c>
      <c r="B285" s="4" t="s">
        <v>175</v>
      </c>
      <c r="C285" t="s">
        <v>14</v>
      </c>
      <c r="D285" s="1">
        <v>35816</v>
      </c>
      <c r="E285" s="1" t="s">
        <v>20</v>
      </c>
      <c r="F285" s="1" t="s">
        <v>12</v>
      </c>
      <c r="G285" s="1" t="s">
        <v>320</v>
      </c>
      <c r="H285">
        <v>0</v>
      </c>
      <c r="I285" t="s">
        <v>25</v>
      </c>
      <c r="J285">
        <f>VLOOKUP(A285,'Salary info'!A285:C2621,3,FALSE)</f>
        <v>76900</v>
      </c>
      <c r="K285">
        <f>VLOOKUP(A285,'Salary info'!A285:D2621,4,FALSE)</f>
        <v>109800</v>
      </c>
      <c r="L285">
        <f>VLOOKUP(A285,'Salary info'!A285:E2621,5,FALSE)</f>
        <v>142700</v>
      </c>
      <c r="M285" t="str">
        <f>VLOOKUP(A285,'Salary info'!A285:F2621,6,FALSE)</f>
        <v>Hourly</v>
      </c>
      <c r="N285" s="30">
        <f>VLOOKUP(A285,'Salary info'!A285:G2621,7,FALSE)</f>
        <v>37.90784</v>
      </c>
    </row>
    <row r="286" spans="1:14" x14ac:dyDescent="0.25">
      <c r="A286">
        <v>3007</v>
      </c>
      <c r="B286" s="4" t="s">
        <v>206</v>
      </c>
      <c r="C286" t="s">
        <v>74</v>
      </c>
      <c r="D286" s="1">
        <v>35821</v>
      </c>
      <c r="E286" s="1" t="s">
        <v>11</v>
      </c>
      <c r="F286" s="1" t="s">
        <v>12</v>
      </c>
      <c r="G286" s="1" t="s">
        <v>321</v>
      </c>
      <c r="H286">
        <v>0</v>
      </c>
      <c r="I286" t="s">
        <v>22</v>
      </c>
      <c r="J286">
        <f>VLOOKUP(A286,'Salary info'!A286:C2622,3,FALSE)</f>
        <v>61300</v>
      </c>
      <c r="K286">
        <f>VLOOKUP(A286,'Salary info'!A286:D2622,4,FALSE)</f>
        <v>87600</v>
      </c>
      <c r="L286">
        <f>VLOOKUP(A286,'Salary info'!A286:E2622,5,FALSE)</f>
        <v>113900</v>
      </c>
      <c r="M286" t="str">
        <f>VLOOKUP(A286,'Salary info'!A286:F2622,6,FALSE)</f>
        <v>Salaried</v>
      </c>
      <c r="N286" s="30">
        <f>VLOOKUP(A286,'Salary info'!A286:G2622,7,FALSE)</f>
        <v>64293.999999999993</v>
      </c>
    </row>
    <row r="287" spans="1:14" x14ac:dyDescent="0.25">
      <c r="A287">
        <v>1693</v>
      </c>
      <c r="B287" s="4" t="s">
        <v>113</v>
      </c>
      <c r="C287" t="s">
        <v>93</v>
      </c>
      <c r="D287" s="1">
        <v>35828</v>
      </c>
      <c r="E287" s="1" t="s">
        <v>20</v>
      </c>
      <c r="F287" s="1" t="s">
        <v>12</v>
      </c>
      <c r="G287" s="1" t="s">
        <v>320</v>
      </c>
      <c r="H287">
        <v>0</v>
      </c>
      <c r="I287" t="s">
        <v>39</v>
      </c>
      <c r="J287">
        <f>VLOOKUP(A287,'Salary info'!A287:C2623,3,FALSE)</f>
        <v>53300</v>
      </c>
      <c r="K287">
        <f>VLOOKUP(A287,'Salary info'!A287:D2623,4,FALSE)</f>
        <v>76200</v>
      </c>
      <c r="L287">
        <f>VLOOKUP(A287,'Salary info'!A287:E2623,5,FALSE)</f>
        <v>99100</v>
      </c>
      <c r="M287" t="str">
        <f>VLOOKUP(A287,'Salary info'!A287:F2623,6,FALSE)</f>
        <v>Hourly</v>
      </c>
      <c r="N287" s="30">
        <f>VLOOKUP(A287,'Salary info'!A287:G2623,7,FALSE)</f>
        <v>33.603679999999997</v>
      </c>
    </row>
    <row r="288" spans="1:14" x14ac:dyDescent="0.25">
      <c r="A288">
        <v>1689</v>
      </c>
      <c r="B288" s="4" t="s">
        <v>112</v>
      </c>
      <c r="C288" t="s">
        <v>59</v>
      </c>
      <c r="D288" s="1">
        <v>35835</v>
      </c>
      <c r="E288" s="1" t="s">
        <v>20</v>
      </c>
      <c r="F288" s="1" t="s">
        <v>12</v>
      </c>
      <c r="G288" s="1" t="s">
        <v>320</v>
      </c>
      <c r="H288">
        <v>0</v>
      </c>
      <c r="I288" t="s">
        <v>25</v>
      </c>
      <c r="J288">
        <f>VLOOKUP(A288,'Salary info'!A288:C2624,3,FALSE)</f>
        <v>76900</v>
      </c>
      <c r="K288">
        <f>VLOOKUP(A288,'Salary info'!A288:D2624,4,FALSE)</f>
        <v>109800</v>
      </c>
      <c r="L288">
        <f>VLOOKUP(A288,'Salary info'!A288:E2624,5,FALSE)</f>
        <v>142700</v>
      </c>
      <c r="M288" t="str">
        <f>VLOOKUP(A288,'Salary info'!A288:F2624,6,FALSE)</f>
        <v>Hourly</v>
      </c>
      <c r="N288" s="30">
        <f>VLOOKUP(A288,'Salary info'!A288:G2624,7,FALSE)</f>
        <v>49.502719999999997</v>
      </c>
    </row>
    <row r="289" spans="1:14" x14ac:dyDescent="0.25">
      <c r="A289">
        <v>1217</v>
      </c>
      <c r="B289" s="4" t="s">
        <v>132</v>
      </c>
      <c r="C289" t="s">
        <v>64</v>
      </c>
      <c r="D289" s="1">
        <v>35845</v>
      </c>
      <c r="E289" s="1" t="s">
        <v>20</v>
      </c>
      <c r="F289" s="1" t="s">
        <v>12</v>
      </c>
      <c r="G289" s="1" t="s">
        <v>321</v>
      </c>
      <c r="H289">
        <v>5885.2653600000003</v>
      </c>
      <c r="I289" t="s">
        <v>25</v>
      </c>
      <c r="J289">
        <f>VLOOKUP(A289,'Salary info'!A289:C2625,3,FALSE)</f>
        <v>76900</v>
      </c>
      <c r="K289">
        <f>VLOOKUP(A289,'Salary info'!A289:D2625,4,FALSE)</f>
        <v>109800</v>
      </c>
      <c r="L289">
        <f>VLOOKUP(A289,'Salary info'!A289:E2625,5,FALSE)</f>
        <v>142700</v>
      </c>
      <c r="M289" t="str">
        <f>VLOOKUP(A289,'Salary info'!A289:F2625,6,FALSE)</f>
        <v>Salaried</v>
      </c>
      <c r="N289" s="30">
        <f>VLOOKUP(A289,'Salary info'!A289:G2625,7,FALSE)</f>
        <v>117705.3072</v>
      </c>
    </row>
    <row r="290" spans="1:14" x14ac:dyDescent="0.25">
      <c r="A290">
        <v>3011</v>
      </c>
      <c r="B290" s="4" t="s">
        <v>126</v>
      </c>
      <c r="C290" t="s">
        <v>64</v>
      </c>
      <c r="D290" s="1">
        <v>35863</v>
      </c>
      <c r="E290" s="1" t="s">
        <v>20</v>
      </c>
      <c r="F290" s="1" t="s">
        <v>40</v>
      </c>
      <c r="G290" s="1" t="s">
        <v>320</v>
      </c>
      <c r="H290">
        <v>0</v>
      </c>
      <c r="I290" t="s">
        <v>65</v>
      </c>
      <c r="J290">
        <f>VLOOKUP(A290,'Salary info'!A290:C2626,3,FALSE)</f>
        <v>64100</v>
      </c>
      <c r="K290">
        <f>VLOOKUP(A290,'Salary info'!A290:D2626,4,FALSE)</f>
        <v>91500</v>
      </c>
      <c r="L290">
        <f>VLOOKUP(A290,'Salary info'!A290:E2626,5,FALSE)</f>
        <v>119000</v>
      </c>
      <c r="M290" t="str">
        <f>VLOOKUP(A290,'Salary info'!A290:F2626,6,FALSE)</f>
        <v>Hourly</v>
      </c>
      <c r="N290" s="30">
        <f>VLOOKUP(A290,'Salary info'!A290:G2626,7,FALSE)</f>
        <v>44.620913461538507</v>
      </c>
    </row>
    <row r="291" spans="1:14" x14ac:dyDescent="0.25">
      <c r="A291">
        <v>2573</v>
      </c>
      <c r="B291" s="4" t="s">
        <v>243</v>
      </c>
      <c r="C291" t="s">
        <v>64</v>
      </c>
      <c r="D291" s="1">
        <v>35864</v>
      </c>
      <c r="E291" s="1" t="s">
        <v>20</v>
      </c>
      <c r="F291" s="1" t="s">
        <v>12</v>
      </c>
      <c r="G291" s="1" t="s">
        <v>321</v>
      </c>
      <c r="H291">
        <v>0</v>
      </c>
      <c r="I291" t="s">
        <v>65</v>
      </c>
      <c r="J291">
        <f>VLOOKUP(A291,'Salary info'!A291:C2627,3,FALSE)</f>
        <v>64100</v>
      </c>
      <c r="K291">
        <f>VLOOKUP(A291,'Salary info'!A291:D2627,4,FALSE)</f>
        <v>91500</v>
      </c>
      <c r="L291">
        <f>VLOOKUP(A291,'Salary info'!A291:E2627,5,FALSE)</f>
        <v>119000</v>
      </c>
      <c r="M291" t="str">
        <f>VLOOKUP(A291,'Salary info'!A291:F2627,6,FALSE)</f>
        <v>Salaried</v>
      </c>
      <c r="N291" s="30">
        <f>VLOOKUP(A291,'Salary info'!A291:G2627,7,FALSE)</f>
        <v>73204.684800000003</v>
      </c>
    </row>
    <row r="292" spans="1:14" x14ac:dyDescent="0.25">
      <c r="A292">
        <v>1199</v>
      </c>
      <c r="B292" s="4" t="s">
        <v>112</v>
      </c>
      <c r="C292" t="s">
        <v>155</v>
      </c>
      <c r="D292" s="1">
        <v>35870</v>
      </c>
      <c r="E292" s="1" t="s">
        <v>20</v>
      </c>
      <c r="F292" s="1" t="s">
        <v>12</v>
      </c>
      <c r="G292" s="1" t="s">
        <v>321</v>
      </c>
      <c r="H292">
        <v>4914.7</v>
      </c>
      <c r="I292" t="s">
        <v>169</v>
      </c>
      <c r="J292">
        <f>VLOOKUP(A292,'Salary info'!A292:C2628,3,FALSE)</f>
        <v>73000</v>
      </c>
      <c r="K292">
        <f>VLOOKUP(A292,'Salary info'!A292:D2628,4,FALSE)</f>
        <v>104300</v>
      </c>
      <c r="L292">
        <f>VLOOKUP(A292,'Salary info'!A292:E2628,5,FALSE)</f>
        <v>135600</v>
      </c>
      <c r="M292" t="str">
        <f>VLOOKUP(A292,'Salary info'!A292:F2628,6,FALSE)</f>
        <v>Salaried</v>
      </c>
      <c r="N292" s="30">
        <f>VLOOKUP(A292,'Salary info'!A292:G2628,7,FALSE)</f>
        <v>98293.999999999985</v>
      </c>
    </row>
    <row r="293" spans="1:14" x14ac:dyDescent="0.25">
      <c r="A293">
        <v>761</v>
      </c>
      <c r="B293" s="4" t="s">
        <v>13</v>
      </c>
      <c r="C293" t="s">
        <v>37</v>
      </c>
      <c r="D293" s="1">
        <v>35873</v>
      </c>
      <c r="E293" s="1" t="s">
        <v>11</v>
      </c>
      <c r="F293" s="1" t="s">
        <v>12</v>
      </c>
      <c r="G293" s="1" t="s">
        <v>321</v>
      </c>
      <c r="H293">
        <v>0</v>
      </c>
      <c r="I293" t="s">
        <v>15</v>
      </c>
      <c r="J293">
        <f>VLOOKUP(A293,'Salary info'!A293:C2629,3,FALSE)</f>
        <v>44500</v>
      </c>
      <c r="K293">
        <f>VLOOKUP(A293,'Salary info'!A293:D2629,4,FALSE)</f>
        <v>63500</v>
      </c>
      <c r="L293">
        <f>VLOOKUP(A293,'Salary info'!A293:E2629,5,FALSE)</f>
        <v>82600</v>
      </c>
      <c r="M293" t="str">
        <f>VLOOKUP(A293,'Salary info'!A293:F2629,6,FALSE)</f>
        <v>Salaried</v>
      </c>
      <c r="N293" s="30">
        <f>VLOOKUP(A293,'Salary info'!A293:G2629,7,FALSE)</f>
        <v>64693.499999999993</v>
      </c>
    </row>
    <row r="294" spans="1:14" x14ac:dyDescent="0.25">
      <c r="A294">
        <v>2577</v>
      </c>
      <c r="B294" s="4" t="s">
        <v>131</v>
      </c>
      <c r="C294" t="s">
        <v>74</v>
      </c>
      <c r="D294" s="1">
        <v>35877</v>
      </c>
      <c r="E294" s="1" t="s">
        <v>11</v>
      </c>
      <c r="F294" s="1" t="s">
        <v>40</v>
      </c>
      <c r="G294" s="1" t="s">
        <v>321</v>
      </c>
      <c r="H294">
        <v>0</v>
      </c>
      <c r="I294" t="s">
        <v>82</v>
      </c>
      <c r="J294">
        <f>VLOOKUP(A294,'Salary info'!A294:C2630,3,FALSE)</f>
        <v>41800</v>
      </c>
      <c r="K294">
        <f>VLOOKUP(A294,'Salary info'!A294:D2630,4,FALSE)</f>
        <v>55700</v>
      </c>
      <c r="L294">
        <f>VLOOKUP(A294,'Salary info'!A294:E2630,5,FALSE)</f>
        <v>69600</v>
      </c>
      <c r="M294" t="str">
        <f>VLOOKUP(A294,'Salary info'!A294:F2630,6,FALSE)</f>
        <v>Hourly</v>
      </c>
      <c r="N294" s="30">
        <f>VLOOKUP(A294,'Salary info'!A294:G2630,7,FALSE)</f>
        <v>26.92052</v>
      </c>
    </row>
    <row r="295" spans="1:14" x14ac:dyDescent="0.25">
      <c r="A295">
        <v>1720</v>
      </c>
      <c r="B295" s="4" t="s">
        <v>132</v>
      </c>
      <c r="C295" t="s">
        <v>37</v>
      </c>
      <c r="D295" s="1">
        <v>35877</v>
      </c>
      <c r="E295" s="1" t="s">
        <v>20</v>
      </c>
      <c r="F295" s="1" t="s">
        <v>12</v>
      </c>
      <c r="G295" s="1" t="s">
        <v>321</v>
      </c>
      <c r="H295">
        <v>4925.75</v>
      </c>
      <c r="I295" t="s">
        <v>25</v>
      </c>
      <c r="J295">
        <f>VLOOKUP(A295,'Salary info'!A295:C2631,3,FALSE)</f>
        <v>76900</v>
      </c>
      <c r="K295">
        <f>VLOOKUP(A295,'Salary info'!A295:D2631,4,FALSE)</f>
        <v>109800</v>
      </c>
      <c r="L295">
        <f>VLOOKUP(A295,'Salary info'!A295:E2631,5,FALSE)</f>
        <v>142700</v>
      </c>
      <c r="M295" t="str">
        <f>VLOOKUP(A295,'Salary info'!A295:F2631,6,FALSE)</f>
        <v>Salaried</v>
      </c>
      <c r="N295" s="30">
        <f>VLOOKUP(A295,'Salary info'!A295:G2631,7,FALSE)</f>
        <v>98514.999999999985</v>
      </c>
    </row>
    <row r="296" spans="1:14" x14ac:dyDescent="0.25">
      <c r="A296">
        <v>3440</v>
      </c>
      <c r="B296" s="4" t="s">
        <v>265</v>
      </c>
      <c r="C296" t="s">
        <v>70</v>
      </c>
      <c r="D296" s="1">
        <v>35881</v>
      </c>
      <c r="E296" s="1" t="s">
        <v>20</v>
      </c>
      <c r="F296" s="1" t="s">
        <v>12</v>
      </c>
      <c r="G296" s="1" t="s">
        <v>320</v>
      </c>
      <c r="H296">
        <v>0</v>
      </c>
      <c r="I296" t="s">
        <v>225</v>
      </c>
      <c r="J296">
        <f>VLOOKUP(A296,'Salary info'!A296:C2632,3,FALSE)</f>
        <v>110700</v>
      </c>
      <c r="K296">
        <f>VLOOKUP(A296,'Salary info'!A296:D2632,4,FALSE)</f>
        <v>158200</v>
      </c>
      <c r="L296">
        <f>VLOOKUP(A296,'Salary info'!A296:E2632,5,FALSE)</f>
        <v>205700</v>
      </c>
      <c r="M296" t="str">
        <f>VLOOKUP(A296,'Salary info'!A296:F2632,6,FALSE)</f>
        <v>Hourly</v>
      </c>
      <c r="N296" s="30">
        <f>VLOOKUP(A296,'Salary info'!A296:G2632,7,FALSE)</f>
        <v>82.96</v>
      </c>
    </row>
    <row r="297" spans="1:14" x14ac:dyDescent="0.25">
      <c r="A297">
        <v>3006</v>
      </c>
      <c r="B297" s="4" t="s">
        <v>63</v>
      </c>
      <c r="C297" t="s">
        <v>61</v>
      </c>
      <c r="D297" s="1">
        <v>35888</v>
      </c>
      <c r="E297" s="1" t="s">
        <v>11</v>
      </c>
      <c r="F297" s="1" t="s">
        <v>12</v>
      </c>
      <c r="G297" s="1" t="s">
        <v>320</v>
      </c>
      <c r="H297">
        <v>0</v>
      </c>
      <c r="I297" t="s">
        <v>130</v>
      </c>
      <c r="J297">
        <f>VLOOKUP(A297,'Salary info'!A297:C2633,3,FALSE)</f>
        <v>56000</v>
      </c>
      <c r="K297">
        <f>VLOOKUP(A297,'Salary info'!A297:D2633,4,FALSE)</f>
        <v>80000</v>
      </c>
      <c r="L297">
        <f>VLOOKUP(A297,'Salary info'!A297:E2633,5,FALSE)</f>
        <v>104000</v>
      </c>
      <c r="M297" t="str">
        <f>VLOOKUP(A297,'Salary info'!A297:F2633,6,FALSE)</f>
        <v>Hourly</v>
      </c>
      <c r="N297" s="30">
        <f>VLOOKUP(A297,'Salary info'!A297:G2633,7,FALSE)</f>
        <v>39.04</v>
      </c>
    </row>
    <row r="298" spans="1:14" x14ac:dyDescent="0.25">
      <c r="A298">
        <v>2109</v>
      </c>
      <c r="B298" s="4" t="s">
        <v>118</v>
      </c>
      <c r="C298" t="s">
        <v>30</v>
      </c>
      <c r="D298" s="1">
        <v>35895</v>
      </c>
      <c r="E298" s="1" t="s">
        <v>20</v>
      </c>
      <c r="F298" s="1" t="s">
        <v>12</v>
      </c>
      <c r="G298" s="1" t="s">
        <v>321</v>
      </c>
      <c r="H298">
        <v>26328.749999999996</v>
      </c>
      <c r="I298" t="s">
        <v>107</v>
      </c>
      <c r="J298">
        <f>VLOOKUP(A298,'Salary info'!A298:C2634,3,FALSE)</f>
        <v>106100</v>
      </c>
      <c r="K298">
        <f>VLOOKUP(A298,'Salary info'!A298:D2634,4,FALSE)</f>
        <v>151600</v>
      </c>
      <c r="L298">
        <f>VLOOKUP(A298,'Salary info'!A298:E2634,5,FALSE)</f>
        <v>197100</v>
      </c>
      <c r="M298" t="str">
        <f>VLOOKUP(A298,'Salary info'!A298:F2634,6,FALSE)</f>
        <v>Salaried</v>
      </c>
      <c r="N298" s="30">
        <f>VLOOKUP(A298,'Salary info'!A298:G2634,7,FALSE)</f>
        <v>175524.99999999997</v>
      </c>
    </row>
    <row r="299" spans="1:14" x14ac:dyDescent="0.25">
      <c r="A299">
        <v>1688</v>
      </c>
      <c r="B299" s="4" t="s">
        <v>41</v>
      </c>
      <c r="C299" t="s">
        <v>27</v>
      </c>
      <c r="D299" s="1">
        <v>35899</v>
      </c>
      <c r="E299" s="1" t="s">
        <v>20</v>
      </c>
      <c r="F299" s="1" t="s">
        <v>12</v>
      </c>
      <c r="G299" s="1" t="s">
        <v>321</v>
      </c>
      <c r="H299">
        <v>0</v>
      </c>
      <c r="I299" t="s">
        <v>203</v>
      </c>
      <c r="J299">
        <f>VLOOKUP(A299,'Salary info'!A299:C2635,3,FALSE)</f>
        <v>50700</v>
      </c>
      <c r="K299">
        <f>VLOOKUP(A299,'Salary info'!A299:D2635,4,FALSE)</f>
        <v>72400</v>
      </c>
      <c r="L299">
        <f>VLOOKUP(A299,'Salary info'!A299:E2635,5,FALSE)</f>
        <v>94100</v>
      </c>
      <c r="M299" t="str">
        <f>VLOOKUP(A299,'Salary info'!A299:F2635,6,FALSE)</f>
        <v>Salaried</v>
      </c>
      <c r="N299" s="30">
        <f>VLOOKUP(A299,'Salary info'!A299:G2635,7,FALSE)</f>
        <v>80886</v>
      </c>
    </row>
    <row r="300" spans="1:14" x14ac:dyDescent="0.25">
      <c r="A300">
        <v>1687</v>
      </c>
      <c r="B300" s="4" t="s">
        <v>175</v>
      </c>
      <c r="C300" t="s">
        <v>14</v>
      </c>
      <c r="D300" s="1">
        <v>35905</v>
      </c>
      <c r="E300" s="1" t="s">
        <v>20</v>
      </c>
      <c r="F300" s="1" t="s">
        <v>34</v>
      </c>
      <c r="G300" s="1" t="s">
        <v>321</v>
      </c>
      <c r="H300">
        <v>4666.5</v>
      </c>
      <c r="I300" t="s">
        <v>25</v>
      </c>
      <c r="J300">
        <f>VLOOKUP(A300,'Salary info'!A300:C2636,3,FALSE)</f>
        <v>76900</v>
      </c>
      <c r="K300">
        <f>VLOOKUP(A300,'Salary info'!A300:D2636,4,FALSE)</f>
        <v>109800</v>
      </c>
      <c r="L300">
        <f>VLOOKUP(A300,'Salary info'!A300:E2636,5,FALSE)</f>
        <v>142700</v>
      </c>
      <c r="M300" t="str">
        <f>VLOOKUP(A300,'Salary info'!A300:F2636,6,FALSE)</f>
        <v>Salaried</v>
      </c>
      <c r="N300" s="30">
        <f>VLOOKUP(A300,'Salary info'!A300:G2636,7,FALSE)</f>
        <v>93330</v>
      </c>
    </row>
    <row r="301" spans="1:14" x14ac:dyDescent="0.25">
      <c r="A301">
        <v>327</v>
      </c>
      <c r="B301" s="4" t="s">
        <v>118</v>
      </c>
      <c r="C301" t="s">
        <v>64</v>
      </c>
      <c r="D301" s="1">
        <v>35912</v>
      </c>
      <c r="E301" s="1" t="e">
        <v>#N/A</v>
      </c>
      <c r="F301" s="1" t="e">
        <v>#N/A</v>
      </c>
      <c r="G301" s="1" t="e">
        <v>#N/A</v>
      </c>
      <c r="H301" t="e">
        <v>#N/A</v>
      </c>
      <c r="I301" t="s">
        <v>107</v>
      </c>
      <c r="J301">
        <f>VLOOKUP(A301,'Salary info'!A301:C2637,3,FALSE)</f>
        <v>106100</v>
      </c>
      <c r="K301">
        <f>VLOOKUP(A301,'Salary info'!A301:D2637,4,FALSE)</f>
        <v>151600</v>
      </c>
      <c r="L301">
        <f>VLOOKUP(A301,'Salary info'!A301:E2637,5,FALSE)</f>
        <v>197100</v>
      </c>
      <c r="M301" t="str">
        <f>VLOOKUP(A301,'Salary info'!A301:F2637,6,FALSE)</f>
        <v>Salaried</v>
      </c>
      <c r="N301" s="30">
        <f>VLOOKUP(A301,'Salary info'!A301:G2637,7,FALSE)</f>
        <v>161772</v>
      </c>
    </row>
    <row r="302" spans="1:14" x14ac:dyDescent="0.25">
      <c r="A302">
        <v>324</v>
      </c>
      <c r="B302" s="4" t="s">
        <v>172</v>
      </c>
      <c r="C302" t="s">
        <v>46</v>
      </c>
      <c r="D302" s="1">
        <v>35919</v>
      </c>
      <c r="E302" s="1" t="e">
        <v>#N/A</v>
      </c>
      <c r="F302" s="1" t="e">
        <v>#N/A</v>
      </c>
      <c r="G302" s="1" t="e">
        <v>#N/A</v>
      </c>
      <c r="H302" t="e">
        <v>#N/A</v>
      </c>
      <c r="I302" t="e">
        <v>#N/A</v>
      </c>
      <c r="J302" t="e">
        <f>VLOOKUP(A302,'Salary info'!A302:C2638,3,FALSE)</f>
        <v>#N/A</v>
      </c>
      <c r="K302" t="e">
        <f>VLOOKUP(A302,'Salary info'!A302:D2638,4,FALSE)</f>
        <v>#N/A</v>
      </c>
      <c r="L302" t="e">
        <f>VLOOKUP(A302,'Salary info'!A302:E2638,5,FALSE)</f>
        <v>#N/A</v>
      </c>
      <c r="M302" t="e">
        <f>VLOOKUP(A302,'Salary info'!A302:F2638,6,FALSE)</f>
        <v>#N/A</v>
      </c>
      <c r="N302" s="30" t="e">
        <f>VLOOKUP(A302,'Salary info'!A302:G2638,7,FALSE)</f>
        <v>#N/A</v>
      </c>
    </row>
    <row r="303" spans="1:14" x14ac:dyDescent="0.25">
      <c r="A303">
        <v>3438</v>
      </c>
      <c r="B303" s="4" t="s">
        <v>90</v>
      </c>
      <c r="C303" t="s">
        <v>218</v>
      </c>
      <c r="D303" s="1">
        <v>35933</v>
      </c>
      <c r="E303" s="1" t="s">
        <v>20</v>
      </c>
      <c r="F303" s="1" t="s">
        <v>40</v>
      </c>
      <c r="G303" s="1" t="s">
        <v>321</v>
      </c>
      <c r="H303">
        <v>20740</v>
      </c>
      <c r="I303" t="s">
        <v>225</v>
      </c>
      <c r="J303">
        <f>VLOOKUP(A303,'Salary info'!A303:C2639,3,FALSE)</f>
        <v>110700</v>
      </c>
      <c r="K303">
        <f>VLOOKUP(A303,'Salary info'!A303:D2639,4,FALSE)</f>
        <v>158200</v>
      </c>
      <c r="L303">
        <f>VLOOKUP(A303,'Salary info'!A303:E2639,5,FALSE)</f>
        <v>205700</v>
      </c>
      <c r="M303" t="str">
        <f>VLOOKUP(A303,'Salary info'!A303:F2639,6,FALSE)</f>
        <v>Salaried</v>
      </c>
      <c r="N303" s="30">
        <f>VLOOKUP(A303,'Salary info'!A303:G2639,7,FALSE)</f>
        <v>207399.99999999997</v>
      </c>
    </row>
    <row r="304" spans="1:14" x14ac:dyDescent="0.25">
      <c r="A304">
        <v>1694</v>
      </c>
      <c r="B304" s="4" t="s">
        <v>149</v>
      </c>
      <c r="C304" t="s">
        <v>30</v>
      </c>
      <c r="D304" s="1">
        <v>35947</v>
      </c>
      <c r="E304" s="1" t="s">
        <v>20</v>
      </c>
      <c r="F304" s="1" t="s">
        <v>12</v>
      </c>
      <c r="G304" s="1" t="s">
        <v>321</v>
      </c>
      <c r="H304">
        <v>0</v>
      </c>
      <c r="I304" t="s">
        <v>65</v>
      </c>
      <c r="J304">
        <f>VLOOKUP(A304,'Salary info'!A304:C2640,3,FALSE)</f>
        <v>64100</v>
      </c>
      <c r="K304">
        <f>VLOOKUP(A304,'Salary info'!A304:D2640,4,FALSE)</f>
        <v>91500</v>
      </c>
      <c r="L304">
        <f>VLOOKUP(A304,'Salary info'!A304:E2640,5,FALSE)</f>
        <v>119000</v>
      </c>
      <c r="M304" t="str">
        <f>VLOOKUP(A304,'Salary info'!A304:F2640,6,FALSE)</f>
        <v>Salaried</v>
      </c>
      <c r="N304" s="30">
        <f>VLOOKUP(A304,'Salary info'!A304:G2640,7,FALSE)</f>
        <v>77775</v>
      </c>
    </row>
    <row r="305" spans="1:14" x14ac:dyDescent="0.25">
      <c r="A305">
        <v>2108</v>
      </c>
      <c r="B305" s="4" t="s">
        <v>184</v>
      </c>
      <c r="C305" t="s">
        <v>64</v>
      </c>
      <c r="D305" s="1">
        <v>35962</v>
      </c>
      <c r="E305" s="1" t="s">
        <v>20</v>
      </c>
      <c r="F305" s="1" t="s">
        <v>12</v>
      </c>
      <c r="G305" s="1" t="s">
        <v>321</v>
      </c>
      <c r="H305">
        <v>0</v>
      </c>
      <c r="I305" t="s">
        <v>39</v>
      </c>
      <c r="J305">
        <f>VLOOKUP(A305,'Salary info'!A305:C2641,3,FALSE)</f>
        <v>53300</v>
      </c>
      <c r="K305">
        <f>VLOOKUP(A305,'Salary info'!A305:D2641,4,FALSE)</f>
        <v>76200</v>
      </c>
      <c r="L305">
        <f>VLOOKUP(A305,'Salary info'!A305:E2641,5,FALSE)</f>
        <v>99100</v>
      </c>
      <c r="M305" t="str">
        <f>VLOOKUP(A305,'Salary info'!A305:F2641,6,FALSE)</f>
        <v>Salaried</v>
      </c>
      <c r="N305" s="30">
        <f>VLOOKUP(A305,'Salary info'!A305:G2641,7,FALSE)</f>
        <v>77779.977599999998</v>
      </c>
    </row>
    <row r="306" spans="1:14" x14ac:dyDescent="0.25">
      <c r="A306">
        <v>1198</v>
      </c>
      <c r="B306" s="4" t="s">
        <v>238</v>
      </c>
      <c r="C306" t="s">
        <v>43</v>
      </c>
      <c r="D306" s="1">
        <v>35964</v>
      </c>
      <c r="E306" s="1" t="s">
        <v>11</v>
      </c>
      <c r="F306" s="1" t="s">
        <v>12</v>
      </c>
      <c r="G306" s="1" t="s">
        <v>321</v>
      </c>
      <c r="H306">
        <v>0</v>
      </c>
      <c r="I306" t="e">
        <v>#N/A</v>
      </c>
      <c r="J306" t="e">
        <f>VLOOKUP(A306,'Salary info'!A306:C2642,3,FALSE)</f>
        <v>#N/A</v>
      </c>
      <c r="K306" t="e">
        <f>VLOOKUP(A306,'Salary info'!A306:D2642,4,FALSE)</f>
        <v>#N/A</v>
      </c>
      <c r="L306" t="e">
        <f>VLOOKUP(A306,'Salary info'!A306:E2642,5,FALSE)</f>
        <v>#N/A</v>
      </c>
      <c r="M306" t="e">
        <f>VLOOKUP(A306,'Salary info'!A306:F2642,6,FALSE)</f>
        <v>#N/A</v>
      </c>
      <c r="N306" s="30" t="e">
        <f>VLOOKUP(A306,'Salary info'!A306:G2642,7,FALSE)</f>
        <v>#N/A</v>
      </c>
    </row>
    <row r="307" spans="1:14" x14ac:dyDescent="0.25">
      <c r="A307">
        <v>1698</v>
      </c>
      <c r="B307" s="4" t="s">
        <v>149</v>
      </c>
      <c r="C307" t="s">
        <v>248</v>
      </c>
      <c r="D307" s="1">
        <v>35968</v>
      </c>
      <c r="E307" s="1" t="s">
        <v>20</v>
      </c>
      <c r="F307" s="1" t="s">
        <v>12</v>
      </c>
      <c r="G307" s="1" t="s">
        <v>321</v>
      </c>
      <c r="H307">
        <v>0</v>
      </c>
      <c r="I307" t="s">
        <v>120</v>
      </c>
      <c r="J307">
        <f>VLOOKUP(A307,'Salary info'!A307:C2643,3,FALSE)</f>
        <v>73600</v>
      </c>
      <c r="K307">
        <f>VLOOKUP(A307,'Salary info'!A307:D2643,4,FALSE)</f>
        <v>105200</v>
      </c>
      <c r="L307">
        <f>VLOOKUP(A307,'Salary info'!A307:E2643,5,FALSE)</f>
        <v>136800</v>
      </c>
      <c r="M307" t="str">
        <f>VLOOKUP(A307,'Salary info'!A307:F2643,6,FALSE)</f>
        <v>Salaried</v>
      </c>
      <c r="N307" s="30">
        <f>VLOOKUP(A307,'Salary info'!A307:G2643,7,FALSE)</f>
        <v>100299.99999999999</v>
      </c>
    </row>
    <row r="308" spans="1:14" x14ac:dyDescent="0.25">
      <c r="A308">
        <v>1202</v>
      </c>
      <c r="B308" s="4" t="s">
        <v>176</v>
      </c>
      <c r="C308" t="s">
        <v>24</v>
      </c>
      <c r="D308" s="1">
        <v>35975</v>
      </c>
      <c r="E308" s="1" t="s">
        <v>20</v>
      </c>
      <c r="F308" s="1" t="s">
        <v>12</v>
      </c>
      <c r="G308" s="1" t="s">
        <v>320</v>
      </c>
      <c r="H308">
        <v>0</v>
      </c>
      <c r="I308" t="s">
        <v>15</v>
      </c>
      <c r="J308">
        <f>VLOOKUP(A308,'Salary info'!A308:C2644,3,FALSE)</f>
        <v>44500</v>
      </c>
      <c r="K308">
        <f>VLOOKUP(A308,'Salary info'!A308:D2644,4,FALSE)</f>
        <v>63500</v>
      </c>
      <c r="L308">
        <f>VLOOKUP(A308,'Salary info'!A308:E2644,5,FALSE)</f>
        <v>82600</v>
      </c>
      <c r="M308" t="str">
        <f>VLOOKUP(A308,'Salary info'!A308:F2644,6,FALSE)</f>
        <v>Hourly</v>
      </c>
      <c r="N308" s="30">
        <f>VLOOKUP(A308,'Salary info'!A308:G2644,7,FALSE)</f>
        <v>21.589120000000001</v>
      </c>
    </row>
    <row r="309" spans="1:14" x14ac:dyDescent="0.25">
      <c r="A309">
        <v>2574</v>
      </c>
      <c r="B309" s="4" t="s">
        <v>126</v>
      </c>
      <c r="C309" t="s">
        <v>24</v>
      </c>
      <c r="D309" s="1">
        <v>35977</v>
      </c>
      <c r="E309" s="1" t="s">
        <v>20</v>
      </c>
      <c r="F309" s="1" t="s">
        <v>12</v>
      </c>
      <c r="G309" s="1" t="s">
        <v>321</v>
      </c>
      <c r="H309">
        <v>0</v>
      </c>
      <c r="I309" t="s">
        <v>65</v>
      </c>
      <c r="J309">
        <f>VLOOKUP(A309,'Salary info'!A309:C2645,3,FALSE)</f>
        <v>64100</v>
      </c>
      <c r="K309">
        <f>VLOOKUP(A309,'Salary info'!A309:D2645,4,FALSE)</f>
        <v>91500</v>
      </c>
      <c r="L309">
        <f>VLOOKUP(A309,'Salary info'!A309:E2645,5,FALSE)</f>
        <v>119000</v>
      </c>
      <c r="M309" t="str">
        <f>VLOOKUP(A309,'Salary info'!A309:F2645,6,FALSE)</f>
        <v>Salaried</v>
      </c>
      <c r="N309" s="30">
        <f>VLOOKUP(A309,'Salary info'!A309:G2645,7,FALSE)</f>
        <v>94885.5</v>
      </c>
    </row>
    <row r="310" spans="1:14" x14ac:dyDescent="0.25">
      <c r="A310">
        <v>1219</v>
      </c>
      <c r="B310" s="4" t="s">
        <v>152</v>
      </c>
      <c r="C310" t="s">
        <v>141</v>
      </c>
      <c r="D310" s="1">
        <v>35982</v>
      </c>
      <c r="E310" s="1" t="s">
        <v>20</v>
      </c>
      <c r="F310" s="1" t="s">
        <v>12</v>
      </c>
      <c r="G310" s="1" t="s">
        <v>321</v>
      </c>
      <c r="H310">
        <v>4880</v>
      </c>
      <c r="I310" t="s">
        <v>169</v>
      </c>
      <c r="J310">
        <f>VLOOKUP(A310,'Salary info'!A310:C2646,3,FALSE)</f>
        <v>73000</v>
      </c>
      <c r="K310">
        <f>VLOOKUP(A310,'Salary info'!A310:D2646,4,FALSE)</f>
        <v>104300</v>
      </c>
      <c r="L310">
        <f>VLOOKUP(A310,'Salary info'!A310:E2646,5,FALSE)</f>
        <v>135600</v>
      </c>
      <c r="M310" t="str">
        <f>VLOOKUP(A310,'Salary info'!A310:F2646,6,FALSE)</f>
        <v>Salaried</v>
      </c>
      <c r="N310" s="30">
        <f>VLOOKUP(A310,'Salary info'!A310:G2646,7,FALSE)</f>
        <v>97600</v>
      </c>
    </row>
    <row r="311" spans="1:14" x14ac:dyDescent="0.25">
      <c r="A311">
        <v>762</v>
      </c>
      <c r="B311" s="4" t="s">
        <v>45</v>
      </c>
      <c r="C311" t="s">
        <v>98</v>
      </c>
      <c r="D311" s="1">
        <v>35989</v>
      </c>
      <c r="E311" s="1" t="s">
        <v>11</v>
      </c>
      <c r="F311" s="1" t="s">
        <v>12</v>
      </c>
      <c r="G311" s="1" t="s">
        <v>321</v>
      </c>
      <c r="H311">
        <v>0</v>
      </c>
      <c r="I311" t="s">
        <v>99</v>
      </c>
      <c r="J311">
        <f>VLOOKUP(A311,'Salary info'!A311:C2647,3,FALSE)</f>
        <v>51100</v>
      </c>
      <c r="K311">
        <f>VLOOKUP(A311,'Salary info'!A311:D2647,4,FALSE)</f>
        <v>73000</v>
      </c>
      <c r="L311">
        <f>VLOOKUP(A311,'Salary info'!A311:E2647,5,FALSE)</f>
        <v>94900</v>
      </c>
      <c r="M311" t="str">
        <f>VLOOKUP(A311,'Salary info'!A311:F2647,6,FALSE)</f>
        <v>Salaried</v>
      </c>
      <c r="N311" s="30">
        <f>VLOOKUP(A311,'Salary info'!A311:G2647,7,FALSE)</f>
        <v>55144</v>
      </c>
    </row>
    <row r="312" spans="1:14" x14ac:dyDescent="0.25">
      <c r="A312">
        <v>347</v>
      </c>
      <c r="B312" s="4" t="s">
        <v>236</v>
      </c>
      <c r="C312" t="s">
        <v>59</v>
      </c>
      <c r="D312" s="1">
        <v>35996</v>
      </c>
      <c r="E312" s="1" t="e">
        <v>#N/A</v>
      </c>
      <c r="F312" s="1" t="e">
        <v>#N/A</v>
      </c>
      <c r="G312" s="1" t="e">
        <v>#N/A</v>
      </c>
      <c r="H312" t="e">
        <v>#N/A</v>
      </c>
      <c r="I312" t="s">
        <v>39</v>
      </c>
      <c r="J312">
        <f>VLOOKUP(A312,'Salary info'!A312:C2648,3,FALSE)</f>
        <v>53300</v>
      </c>
      <c r="K312">
        <f>VLOOKUP(A312,'Salary info'!A312:D2648,4,FALSE)</f>
        <v>76200</v>
      </c>
      <c r="L312">
        <f>VLOOKUP(A312,'Salary info'!A312:E2648,5,FALSE)</f>
        <v>99100</v>
      </c>
      <c r="M312" t="str">
        <f>VLOOKUP(A312,'Salary info'!A312:F2648,6,FALSE)</f>
        <v>Salaried</v>
      </c>
      <c r="N312" s="30">
        <f>VLOOKUP(A312,'Salary info'!A312:G2648,7,FALSE)</f>
        <v>82245.999999999985</v>
      </c>
    </row>
    <row r="313" spans="1:14" x14ac:dyDescent="0.25">
      <c r="A313">
        <v>3467</v>
      </c>
      <c r="B313" s="4" t="s">
        <v>238</v>
      </c>
      <c r="C313" t="s">
        <v>144</v>
      </c>
      <c r="D313" s="1">
        <v>35996</v>
      </c>
      <c r="E313" s="1" t="s">
        <v>20</v>
      </c>
      <c r="F313" s="1" t="s">
        <v>34</v>
      </c>
      <c r="G313" s="1" t="s">
        <v>320</v>
      </c>
      <c r="H313">
        <v>0</v>
      </c>
      <c r="I313" t="e">
        <v>#N/A</v>
      </c>
      <c r="J313" t="e">
        <f>VLOOKUP(A313,'Salary info'!A313:C2649,3,FALSE)</f>
        <v>#N/A</v>
      </c>
      <c r="K313" t="e">
        <f>VLOOKUP(A313,'Salary info'!A313:D2649,4,FALSE)</f>
        <v>#N/A</v>
      </c>
      <c r="L313" t="e">
        <f>VLOOKUP(A313,'Salary info'!A313:E2649,5,FALSE)</f>
        <v>#N/A</v>
      </c>
      <c r="M313" t="e">
        <f>VLOOKUP(A313,'Salary info'!A313:F2649,6,FALSE)</f>
        <v>#N/A</v>
      </c>
      <c r="N313" s="30" t="e">
        <f>VLOOKUP(A313,'Salary info'!A313:G2649,7,FALSE)</f>
        <v>#N/A</v>
      </c>
    </row>
    <row r="314" spans="1:14" x14ac:dyDescent="0.25">
      <c r="A314">
        <v>2120</v>
      </c>
      <c r="B314" s="4" t="s">
        <v>149</v>
      </c>
      <c r="C314" t="s">
        <v>142</v>
      </c>
      <c r="D314" s="1">
        <v>36003</v>
      </c>
      <c r="E314" s="1" t="s">
        <v>11</v>
      </c>
      <c r="F314" s="1" t="s">
        <v>12</v>
      </c>
      <c r="G314" s="1" t="s">
        <v>320</v>
      </c>
      <c r="H314">
        <v>0</v>
      </c>
      <c r="I314" t="s">
        <v>65</v>
      </c>
      <c r="J314">
        <f>VLOOKUP(A314,'Salary info'!A314:C2650,3,FALSE)</f>
        <v>64100</v>
      </c>
      <c r="K314">
        <f>VLOOKUP(A314,'Salary info'!A314:D2650,4,FALSE)</f>
        <v>91500</v>
      </c>
      <c r="L314">
        <f>VLOOKUP(A314,'Salary info'!A314:E2650,5,FALSE)</f>
        <v>119000</v>
      </c>
      <c r="M314" t="str">
        <f>VLOOKUP(A314,'Salary info'!A314:F2650,6,FALSE)</f>
        <v>Hourly</v>
      </c>
      <c r="N314" s="30">
        <f>VLOOKUP(A314,'Salary info'!A314:G2650,7,FALSE)</f>
        <v>31.11</v>
      </c>
    </row>
    <row r="315" spans="1:14" x14ac:dyDescent="0.25">
      <c r="A315">
        <v>2140</v>
      </c>
      <c r="B315" s="4" t="s">
        <v>241</v>
      </c>
      <c r="C315" t="s">
        <v>64</v>
      </c>
      <c r="D315" s="1">
        <v>36003</v>
      </c>
      <c r="E315" s="1" t="s">
        <v>11</v>
      </c>
      <c r="F315" s="1" t="s">
        <v>12</v>
      </c>
      <c r="G315" s="1" t="s">
        <v>321</v>
      </c>
      <c r="H315">
        <v>0</v>
      </c>
      <c r="I315" t="s">
        <v>33</v>
      </c>
      <c r="J315">
        <f>VLOOKUP(A315,'Salary info'!A315:C2651,3,FALSE)</f>
        <v>22600</v>
      </c>
      <c r="K315">
        <f>VLOOKUP(A315,'Salary info'!A315:D2651,4,FALSE)</f>
        <v>30100</v>
      </c>
      <c r="L315">
        <f>VLOOKUP(A315,'Salary info'!A315:E2651,5,FALSE)</f>
        <v>37600</v>
      </c>
      <c r="M315" t="str">
        <f>VLOOKUP(A315,'Salary info'!A315:F2651,6,FALSE)</f>
        <v>Hourly</v>
      </c>
      <c r="N315" s="30">
        <f>VLOOKUP(A315,'Salary info'!A315:G2651,7,FALSE)</f>
        <v>15.128</v>
      </c>
    </row>
    <row r="316" spans="1:14" x14ac:dyDescent="0.25">
      <c r="A316">
        <v>2121</v>
      </c>
      <c r="B316" s="4" t="s">
        <v>238</v>
      </c>
      <c r="C316" t="s">
        <v>173</v>
      </c>
      <c r="D316" s="1">
        <v>36003</v>
      </c>
      <c r="E316" s="1" t="s">
        <v>11</v>
      </c>
      <c r="F316" s="1" t="s">
        <v>12</v>
      </c>
      <c r="G316" s="1" t="s">
        <v>321</v>
      </c>
      <c r="H316">
        <v>0</v>
      </c>
      <c r="I316" t="e">
        <v>#N/A</v>
      </c>
      <c r="J316" t="e">
        <f>VLOOKUP(A316,'Salary info'!A316:C2652,3,FALSE)</f>
        <v>#N/A</v>
      </c>
      <c r="K316" t="e">
        <f>VLOOKUP(A316,'Salary info'!A316:D2652,4,FALSE)</f>
        <v>#N/A</v>
      </c>
      <c r="L316" t="e">
        <f>VLOOKUP(A316,'Salary info'!A316:E2652,5,FALSE)</f>
        <v>#N/A</v>
      </c>
      <c r="M316" t="e">
        <f>VLOOKUP(A316,'Salary info'!A316:F2652,6,FALSE)</f>
        <v>#N/A</v>
      </c>
      <c r="N316" s="30" t="e">
        <f>VLOOKUP(A316,'Salary info'!A316:G2652,7,FALSE)</f>
        <v>#N/A</v>
      </c>
    </row>
    <row r="317" spans="1:14" x14ac:dyDescent="0.25">
      <c r="A317">
        <v>3037</v>
      </c>
      <c r="B317" s="4" t="s">
        <v>179</v>
      </c>
      <c r="C317" t="s">
        <v>144</v>
      </c>
      <c r="D317" s="1">
        <v>36003</v>
      </c>
      <c r="E317" s="1" t="s">
        <v>20</v>
      </c>
      <c r="F317" s="1" t="s">
        <v>34</v>
      </c>
      <c r="G317" s="1" t="s">
        <v>320</v>
      </c>
      <c r="H317">
        <v>0</v>
      </c>
      <c r="I317" t="e">
        <v>#N/A</v>
      </c>
      <c r="J317" t="e">
        <f>VLOOKUP(A317,'Salary info'!A317:C2653,3,FALSE)</f>
        <v>#N/A</v>
      </c>
      <c r="K317" t="e">
        <f>VLOOKUP(A317,'Salary info'!A317:D2653,4,FALSE)</f>
        <v>#N/A</v>
      </c>
      <c r="L317" t="e">
        <f>VLOOKUP(A317,'Salary info'!A317:E2653,5,FALSE)</f>
        <v>#N/A</v>
      </c>
      <c r="M317" t="e">
        <f>VLOOKUP(A317,'Salary info'!A317:F2653,6,FALSE)</f>
        <v>#N/A</v>
      </c>
      <c r="N317" s="30" t="e">
        <f>VLOOKUP(A317,'Salary info'!A317:G2653,7,FALSE)</f>
        <v>#N/A</v>
      </c>
    </row>
    <row r="318" spans="1:14" x14ac:dyDescent="0.25">
      <c r="A318">
        <v>332</v>
      </c>
      <c r="B318" s="4" t="s">
        <v>188</v>
      </c>
      <c r="C318" t="s">
        <v>156</v>
      </c>
      <c r="D318" s="1">
        <v>36010</v>
      </c>
      <c r="E318" s="1" t="s">
        <v>11</v>
      </c>
      <c r="F318" s="1" t="s">
        <v>12</v>
      </c>
      <c r="G318" s="1" t="s">
        <v>320</v>
      </c>
      <c r="H318" t="e">
        <v>#N/A</v>
      </c>
      <c r="I318" t="e">
        <v>#N/A</v>
      </c>
      <c r="J318" t="e">
        <f>VLOOKUP(A318,'Salary info'!A318:C2654,3,FALSE)</f>
        <v>#N/A</v>
      </c>
      <c r="K318" t="e">
        <f>VLOOKUP(A318,'Salary info'!A318:D2654,4,FALSE)</f>
        <v>#N/A</v>
      </c>
      <c r="L318" t="e">
        <f>VLOOKUP(A318,'Salary info'!A318:E2654,5,FALSE)</f>
        <v>#N/A</v>
      </c>
      <c r="M318" t="e">
        <f>VLOOKUP(A318,'Salary info'!A318:F2654,6,FALSE)</f>
        <v>#N/A</v>
      </c>
      <c r="N318" s="30" t="e">
        <f>VLOOKUP(A318,'Salary info'!A318:G2654,7,FALSE)</f>
        <v>#N/A</v>
      </c>
    </row>
    <row r="319" spans="1:14" x14ac:dyDescent="0.25">
      <c r="A319">
        <v>2113</v>
      </c>
      <c r="B319" s="4" t="s">
        <v>149</v>
      </c>
      <c r="C319" t="s">
        <v>64</v>
      </c>
      <c r="D319" s="1">
        <v>36018</v>
      </c>
      <c r="E319" s="1" t="s">
        <v>20</v>
      </c>
      <c r="F319" s="1" t="s">
        <v>12</v>
      </c>
      <c r="G319" s="1" t="s">
        <v>321</v>
      </c>
      <c r="H319">
        <v>0</v>
      </c>
      <c r="I319" t="s">
        <v>65</v>
      </c>
      <c r="J319">
        <f>VLOOKUP(A319,'Salary info'!A319:C2655,3,FALSE)</f>
        <v>64100</v>
      </c>
      <c r="K319">
        <f>VLOOKUP(A319,'Salary info'!A319:D2655,4,FALSE)</f>
        <v>91500</v>
      </c>
      <c r="L319">
        <f>VLOOKUP(A319,'Salary info'!A319:E2655,5,FALSE)</f>
        <v>119000</v>
      </c>
      <c r="M319" t="str">
        <f>VLOOKUP(A319,'Salary info'!A319:F2655,6,FALSE)</f>
        <v>Salaried</v>
      </c>
      <c r="N319" s="30">
        <f>VLOOKUP(A319,'Salary info'!A319:G2655,7,FALSE)</f>
        <v>76226.96639999999</v>
      </c>
    </row>
    <row r="320" spans="1:14" x14ac:dyDescent="0.25">
      <c r="A320">
        <v>2608</v>
      </c>
      <c r="B320" s="4" t="s">
        <v>42</v>
      </c>
      <c r="C320" t="s">
        <v>46</v>
      </c>
      <c r="D320" s="1">
        <v>36024</v>
      </c>
      <c r="E320" s="1" t="s">
        <v>11</v>
      </c>
      <c r="F320" s="1" t="s">
        <v>26</v>
      </c>
      <c r="G320" s="1" t="s">
        <v>321</v>
      </c>
      <c r="H320">
        <v>0</v>
      </c>
      <c r="I320" t="s">
        <v>85</v>
      </c>
      <c r="J320">
        <f>VLOOKUP(A320,'Salary info'!A320:C2656,3,FALSE)</f>
        <v>33000</v>
      </c>
      <c r="K320">
        <f>VLOOKUP(A320,'Salary info'!A320:D2656,4,FALSE)</f>
        <v>44000</v>
      </c>
      <c r="L320">
        <f>VLOOKUP(A320,'Salary info'!A320:E2656,5,FALSE)</f>
        <v>55000</v>
      </c>
      <c r="M320" t="str">
        <f>VLOOKUP(A320,'Salary info'!A320:F2656,6,FALSE)</f>
        <v>Hourly</v>
      </c>
      <c r="N320" s="30">
        <f>VLOOKUP(A320,'Salary info'!A320:G2656,7,FALSE)</f>
        <v>19.52</v>
      </c>
    </row>
    <row r="321" spans="1:14" x14ac:dyDescent="0.25">
      <c r="A321">
        <v>3418</v>
      </c>
      <c r="B321" s="4" t="s">
        <v>132</v>
      </c>
      <c r="C321" t="s">
        <v>30</v>
      </c>
      <c r="D321" s="1">
        <v>36024</v>
      </c>
      <c r="E321" s="1" t="s">
        <v>20</v>
      </c>
      <c r="F321" s="1" t="s">
        <v>12</v>
      </c>
      <c r="G321" s="1" t="s">
        <v>321</v>
      </c>
      <c r="H321">
        <v>5817.3211199999996</v>
      </c>
      <c r="I321" t="s">
        <v>25</v>
      </c>
      <c r="J321">
        <f>VLOOKUP(A321,'Salary info'!A321:C2657,3,FALSE)</f>
        <v>76900</v>
      </c>
      <c r="K321">
        <f>VLOOKUP(A321,'Salary info'!A321:D2657,4,FALSE)</f>
        <v>109800</v>
      </c>
      <c r="L321">
        <f>VLOOKUP(A321,'Salary info'!A321:E2657,5,FALSE)</f>
        <v>142700</v>
      </c>
      <c r="M321" t="str">
        <f>VLOOKUP(A321,'Salary info'!A321:F2657,6,FALSE)</f>
        <v>Salaried</v>
      </c>
      <c r="N321" s="30">
        <f>VLOOKUP(A321,'Salary info'!A321:G2657,7,FALSE)</f>
        <v>116346.42239999998</v>
      </c>
    </row>
    <row r="322" spans="1:14" x14ac:dyDescent="0.25">
      <c r="A322">
        <v>2564</v>
      </c>
      <c r="B322" s="4" t="s">
        <v>207</v>
      </c>
      <c r="C322" t="s">
        <v>14</v>
      </c>
      <c r="D322" s="1">
        <v>36038</v>
      </c>
      <c r="E322" s="1" t="s">
        <v>11</v>
      </c>
      <c r="F322" s="1" t="s">
        <v>12</v>
      </c>
      <c r="G322" s="1" t="s">
        <v>321</v>
      </c>
      <c r="H322">
        <v>0</v>
      </c>
      <c r="I322" t="s">
        <v>85</v>
      </c>
      <c r="J322">
        <f>VLOOKUP(A322,'Salary info'!A322:C2658,3,FALSE)</f>
        <v>33000</v>
      </c>
      <c r="K322">
        <f>VLOOKUP(A322,'Salary info'!A322:D2658,4,FALSE)</f>
        <v>44000</v>
      </c>
      <c r="L322">
        <f>VLOOKUP(A322,'Salary info'!A322:E2658,5,FALSE)</f>
        <v>55000</v>
      </c>
      <c r="M322" t="str">
        <f>VLOOKUP(A322,'Salary info'!A322:F2658,6,FALSE)</f>
        <v>Hourly</v>
      </c>
      <c r="N322" s="30">
        <f>VLOOKUP(A322,'Salary info'!A322:G2658,7,FALSE)</f>
        <v>23.850999999999999</v>
      </c>
    </row>
    <row r="323" spans="1:14" x14ac:dyDescent="0.25">
      <c r="A323">
        <v>2092</v>
      </c>
      <c r="B323" s="4" t="s">
        <v>184</v>
      </c>
      <c r="C323" t="s">
        <v>64</v>
      </c>
      <c r="D323" s="1">
        <v>36039</v>
      </c>
      <c r="E323" s="1" t="s">
        <v>11</v>
      </c>
      <c r="F323" s="1" t="s">
        <v>12</v>
      </c>
      <c r="G323" s="1" t="s">
        <v>321</v>
      </c>
      <c r="H323">
        <v>0</v>
      </c>
      <c r="I323" t="s">
        <v>39</v>
      </c>
      <c r="J323">
        <f>VLOOKUP(A323,'Salary info'!A323:C2659,3,FALSE)</f>
        <v>53300</v>
      </c>
      <c r="K323">
        <f>VLOOKUP(A323,'Salary info'!A323:D2659,4,FALSE)</f>
        <v>76200</v>
      </c>
      <c r="L323">
        <f>VLOOKUP(A323,'Salary info'!A323:E2659,5,FALSE)</f>
        <v>99100</v>
      </c>
      <c r="M323" t="str">
        <f>VLOOKUP(A323,'Salary info'!A323:F2659,6,FALSE)</f>
        <v>Salaried</v>
      </c>
      <c r="N323" s="30">
        <f>VLOOKUP(A323,'Salary info'!A323:G2659,7,FALSE)</f>
        <v>62932.479999999996</v>
      </c>
    </row>
    <row r="324" spans="1:14" x14ac:dyDescent="0.25">
      <c r="A324">
        <v>2095</v>
      </c>
      <c r="B324" s="4" t="s">
        <v>132</v>
      </c>
      <c r="C324" t="s">
        <v>37</v>
      </c>
      <c r="D324" s="1">
        <v>36039</v>
      </c>
      <c r="E324" s="1" t="s">
        <v>20</v>
      </c>
      <c r="F324" s="1" t="s">
        <v>12</v>
      </c>
      <c r="G324" s="1" t="s">
        <v>320</v>
      </c>
      <c r="H324">
        <v>0</v>
      </c>
      <c r="I324" t="s">
        <v>25</v>
      </c>
      <c r="J324">
        <f>VLOOKUP(A324,'Salary info'!A324:C2660,3,FALSE)</f>
        <v>76900</v>
      </c>
      <c r="K324">
        <f>VLOOKUP(A324,'Salary info'!A324:D2660,4,FALSE)</f>
        <v>109800</v>
      </c>
      <c r="L324">
        <f>VLOOKUP(A324,'Salary info'!A324:E2660,5,FALSE)</f>
        <v>142700</v>
      </c>
      <c r="M324" t="str">
        <f>VLOOKUP(A324,'Salary info'!A324:F2660,6,FALSE)</f>
        <v>Hourly</v>
      </c>
      <c r="N324" s="30">
        <f>VLOOKUP(A324,'Salary info'!A324:G2660,7,FALSE)</f>
        <v>67.405000000000001</v>
      </c>
    </row>
    <row r="325" spans="1:14" x14ac:dyDescent="0.25">
      <c r="A325">
        <v>1178</v>
      </c>
      <c r="B325" s="4" t="s">
        <v>90</v>
      </c>
      <c r="C325" t="s">
        <v>14</v>
      </c>
      <c r="D325" s="1">
        <v>36046</v>
      </c>
      <c r="E325" s="1" t="s">
        <v>20</v>
      </c>
      <c r="F325" s="1" t="s">
        <v>12</v>
      </c>
      <c r="G325" s="1" t="s">
        <v>321</v>
      </c>
      <c r="H325">
        <v>14152</v>
      </c>
      <c r="I325" t="s">
        <v>73</v>
      </c>
      <c r="J325">
        <f>VLOOKUP(A325,'Salary info'!A325:C2661,3,FALSE)</f>
        <v>92300</v>
      </c>
      <c r="K325">
        <f>VLOOKUP(A325,'Salary info'!A325:D2661,4,FALSE)</f>
        <v>131800</v>
      </c>
      <c r="L325">
        <f>VLOOKUP(A325,'Salary info'!A325:E2661,5,FALSE)</f>
        <v>171300</v>
      </c>
      <c r="M325" t="str">
        <f>VLOOKUP(A325,'Salary info'!A325:F2661,6,FALSE)</f>
        <v>Salaried</v>
      </c>
      <c r="N325" s="30">
        <f>VLOOKUP(A325,'Salary info'!A325:G2661,7,FALSE)</f>
        <v>141520</v>
      </c>
    </row>
    <row r="326" spans="1:14" x14ac:dyDescent="0.25">
      <c r="A326">
        <v>742</v>
      </c>
      <c r="B326" s="4" t="s">
        <v>253</v>
      </c>
      <c r="C326" t="s">
        <v>74</v>
      </c>
      <c r="D326" s="1">
        <v>36047</v>
      </c>
      <c r="E326" s="1" t="s">
        <v>11</v>
      </c>
      <c r="F326" s="1" t="s">
        <v>40</v>
      </c>
      <c r="G326" s="1" t="s">
        <v>321</v>
      </c>
      <c r="H326">
        <v>0</v>
      </c>
      <c r="I326" t="e">
        <v>#N/A</v>
      </c>
      <c r="J326" t="e">
        <f>VLOOKUP(A326,'Salary info'!A326:C2662,3,FALSE)</f>
        <v>#N/A</v>
      </c>
      <c r="K326" t="e">
        <f>VLOOKUP(A326,'Salary info'!A326:D2662,4,FALSE)</f>
        <v>#N/A</v>
      </c>
      <c r="L326" t="e">
        <f>VLOOKUP(A326,'Salary info'!A326:E2662,5,FALSE)</f>
        <v>#N/A</v>
      </c>
      <c r="M326" t="e">
        <f>VLOOKUP(A326,'Salary info'!A326:F2662,6,FALSE)</f>
        <v>#N/A</v>
      </c>
      <c r="N326" s="30" t="e">
        <f>VLOOKUP(A326,'Salary info'!A326:G2662,7,FALSE)</f>
        <v>#N/A</v>
      </c>
    </row>
    <row r="327" spans="1:14" x14ac:dyDescent="0.25">
      <c r="A327">
        <v>316</v>
      </c>
      <c r="B327" s="4" t="s">
        <v>147</v>
      </c>
      <c r="C327" t="s">
        <v>261</v>
      </c>
      <c r="D327" s="1">
        <v>36052</v>
      </c>
      <c r="E327" s="1" t="s">
        <v>20</v>
      </c>
      <c r="F327" s="1" t="s">
        <v>12</v>
      </c>
      <c r="G327" s="1" t="s">
        <v>320</v>
      </c>
      <c r="H327" t="e">
        <v>#N/A</v>
      </c>
      <c r="I327" t="s">
        <v>161</v>
      </c>
      <c r="J327">
        <f>VLOOKUP(A327,'Salary info'!A327:C2663,3,FALSE)</f>
        <v>45800</v>
      </c>
      <c r="K327">
        <f>VLOOKUP(A327,'Salary info'!A327:D2663,4,FALSE)</f>
        <v>61000</v>
      </c>
      <c r="L327">
        <f>VLOOKUP(A327,'Salary info'!A327:E2663,5,FALSE)</f>
        <v>76300</v>
      </c>
      <c r="M327" t="str">
        <f>VLOOKUP(A327,'Salary info'!A327:F2663,6,FALSE)</f>
        <v>Hourly</v>
      </c>
      <c r="N327" s="30">
        <f>VLOOKUP(A327,'Salary info'!A327:G2663,7,FALSE)</f>
        <v>22.116160000000001</v>
      </c>
    </row>
    <row r="328" spans="1:14" x14ac:dyDescent="0.25">
      <c r="A328">
        <v>2563</v>
      </c>
      <c r="B328" s="4" t="s">
        <v>17</v>
      </c>
      <c r="C328" t="s">
        <v>14</v>
      </c>
      <c r="D328" s="1">
        <v>36052</v>
      </c>
      <c r="E328" s="1" t="s">
        <v>20</v>
      </c>
      <c r="F328" s="1" t="s">
        <v>12</v>
      </c>
      <c r="G328" s="1" t="s">
        <v>320</v>
      </c>
      <c r="H328">
        <v>0</v>
      </c>
      <c r="I328" t="s">
        <v>18</v>
      </c>
      <c r="J328">
        <f>VLOOKUP(A328,'Salary info'!A328:C2664,3,FALSE)</f>
        <v>24800</v>
      </c>
      <c r="K328">
        <f>VLOOKUP(A328,'Salary info'!A328:D2664,4,FALSE)</f>
        <v>33100</v>
      </c>
      <c r="L328">
        <f>VLOOKUP(A328,'Salary info'!A328:E2664,5,FALSE)</f>
        <v>41400</v>
      </c>
      <c r="M328" t="str">
        <f>VLOOKUP(A328,'Salary info'!A328:F2664,6,FALSE)</f>
        <v>Hourly</v>
      </c>
      <c r="N328" s="30">
        <f>VLOOKUP(A328,'Salary info'!A328:G2664,7,FALSE)</f>
        <v>12.443999999999999</v>
      </c>
    </row>
    <row r="329" spans="1:14" x14ac:dyDescent="0.25">
      <c r="A329">
        <v>3000</v>
      </c>
      <c r="B329" s="4" t="s">
        <v>236</v>
      </c>
      <c r="C329" t="s">
        <v>46</v>
      </c>
      <c r="D329" s="1">
        <v>36059</v>
      </c>
      <c r="E329" s="1" t="s">
        <v>20</v>
      </c>
      <c r="F329" s="1" t="s">
        <v>12</v>
      </c>
      <c r="G329" s="1" t="s">
        <v>321</v>
      </c>
      <c r="H329">
        <v>0</v>
      </c>
      <c r="I329" t="s">
        <v>39</v>
      </c>
      <c r="J329">
        <f>VLOOKUP(A329,'Salary info'!A329:C2665,3,FALSE)</f>
        <v>53300</v>
      </c>
      <c r="K329">
        <f>VLOOKUP(A329,'Salary info'!A329:D2665,4,FALSE)</f>
        <v>76200</v>
      </c>
      <c r="L329">
        <f>VLOOKUP(A329,'Salary info'!A329:E2665,5,FALSE)</f>
        <v>99100</v>
      </c>
      <c r="M329" t="str">
        <f>VLOOKUP(A329,'Salary info'!A329:F2665,6,FALSE)</f>
        <v>Salaried</v>
      </c>
      <c r="N329" s="30">
        <f>VLOOKUP(A329,'Salary info'!A329:G2665,7,FALSE)</f>
        <v>72590</v>
      </c>
    </row>
    <row r="330" spans="1:14" x14ac:dyDescent="0.25">
      <c r="A330">
        <v>2984</v>
      </c>
      <c r="B330" s="4" t="s">
        <v>116</v>
      </c>
      <c r="C330" t="s">
        <v>61</v>
      </c>
      <c r="D330" s="1">
        <v>36060</v>
      </c>
      <c r="E330" s="1" t="s">
        <v>20</v>
      </c>
      <c r="F330" s="1" t="s">
        <v>12</v>
      </c>
      <c r="G330" s="1" t="s">
        <v>321</v>
      </c>
      <c r="H330">
        <v>12962.5</v>
      </c>
      <c r="I330" t="s">
        <v>146</v>
      </c>
      <c r="J330">
        <f>VLOOKUP(A330,'Salary info'!A330:C2666,3,FALSE)</f>
        <v>96900</v>
      </c>
      <c r="K330">
        <f>VLOOKUP(A330,'Salary info'!A330:D2666,4,FALSE)</f>
        <v>138400</v>
      </c>
      <c r="L330">
        <f>VLOOKUP(A330,'Salary info'!A330:E2666,5,FALSE)</f>
        <v>179900</v>
      </c>
      <c r="M330" t="str">
        <f>VLOOKUP(A330,'Salary info'!A330:F2666,6,FALSE)</f>
        <v>Salaried</v>
      </c>
      <c r="N330" s="30">
        <f>VLOOKUP(A330,'Salary info'!A330:G2666,7,FALSE)</f>
        <v>129624.99999999999</v>
      </c>
    </row>
    <row r="331" spans="1:14" x14ac:dyDescent="0.25">
      <c r="A331">
        <v>1681</v>
      </c>
      <c r="B331" s="4" t="s">
        <v>147</v>
      </c>
      <c r="C331" t="s">
        <v>62</v>
      </c>
      <c r="D331" s="1">
        <v>36066</v>
      </c>
      <c r="E331" s="1" t="s">
        <v>11</v>
      </c>
      <c r="F331" s="1" t="s">
        <v>83</v>
      </c>
      <c r="G331" s="1" t="s">
        <v>321</v>
      </c>
      <c r="H331">
        <v>0</v>
      </c>
      <c r="I331" t="s">
        <v>81</v>
      </c>
      <c r="J331">
        <f>VLOOKUP(A331,'Salary info'!A331:C2667,3,FALSE)</f>
        <v>43600</v>
      </c>
      <c r="K331">
        <f>VLOOKUP(A331,'Salary info'!A331:D2667,4,FALSE)</f>
        <v>58100</v>
      </c>
      <c r="L331">
        <f>VLOOKUP(A331,'Salary info'!A331:E2667,5,FALSE)</f>
        <v>72600</v>
      </c>
      <c r="M331" t="str">
        <f>VLOOKUP(A331,'Salary info'!A331:F2667,6,FALSE)</f>
        <v>Hourly</v>
      </c>
      <c r="N331" s="30">
        <f>VLOOKUP(A331,'Salary info'!A331:G2667,7,FALSE)</f>
        <v>26.077999999999996</v>
      </c>
    </row>
    <row r="332" spans="1:14" x14ac:dyDescent="0.25">
      <c r="A332">
        <v>3433</v>
      </c>
      <c r="B332" s="4" t="s">
        <v>172</v>
      </c>
      <c r="C332" t="s">
        <v>47</v>
      </c>
      <c r="D332" s="1">
        <v>36067</v>
      </c>
      <c r="E332" s="1" t="s">
        <v>11</v>
      </c>
      <c r="F332" s="1" t="s">
        <v>34</v>
      </c>
      <c r="G332" s="1" t="s">
        <v>321</v>
      </c>
      <c r="H332">
        <v>0</v>
      </c>
      <c r="I332" t="e">
        <v>#N/A</v>
      </c>
      <c r="J332" t="e">
        <f>VLOOKUP(A332,'Salary info'!A332:C2668,3,FALSE)</f>
        <v>#N/A</v>
      </c>
      <c r="K332" t="e">
        <f>VLOOKUP(A332,'Salary info'!A332:D2668,4,FALSE)</f>
        <v>#N/A</v>
      </c>
      <c r="L332" t="e">
        <f>VLOOKUP(A332,'Salary info'!A332:E2668,5,FALSE)</f>
        <v>#N/A</v>
      </c>
      <c r="M332" t="e">
        <f>VLOOKUP(A332,'Salary info'!A332:F2668,6,FALSE)</f>
        <v>#N/A</v>
      </c>
      <c r="N332" s="30" t="e">
        <f>VLOOKUP(A332,'Salary info'!A332:G2668,7,FALSE)</f>
        <v>#N/A</v>
      </c>
    </row>
    <row r="333" spans="1:14" x14ac:dyDescent="0.25">
      <c r="A333">
        <v>1686</v>
      </c>
      <c r="B333" s="4" t="s">
        <v>45</v>
      </c>
      <c r="C333" t="s">
        <v>32</v>
      </c>
      <c r="D333" s="1">
        <v>36087</v>
      </c>
      <c r="E333" s="1" t="s">
        <v>11</v>
      </c>
      <c r="F333" s="1" t="s">
        <v>40</v>
      </c>
      <c r="G333" s="1" t="s">
        <v>321</v>
      </c>
      <c r="H333">
        <v>0</v>
      </c>
      <c r="I333" t="s">
        <v>15</v>
      </c>
      <c r="J333">
        <f>VLOOKUP(A333,'Salary info'!A333:C2669,3,FALSE)</f>
        <v>44500</v>
      </c>
      <c r="K333">
        <f>VLOOKUP(A333,'Salary info'!A333:D2669,4,FALSE)</f>
        <v>63500</v>
      </c>
      <c r="L333">
        <f>VLOOKUP(A333,'Salary info'!A333:E2669,5,FALSE)</f>
        <v>82600</v>
      </c>
      <c r="M333" t="str">
        <f>VLOOKUP(A333,'Salary info'!A333:F2669,6,FALSE)</f>
        <v>Salaried</v>
      </c>
      <c r="N333" s="30">
        <f>VLOOKUP(A333,'Salary info'!A333:G2669,7,FALSE)</f>
        <v>62185.999999999993</v>
      </c>
    </row>
    <row r="334" spans="1:14" x14ac:dyDescent="0.25">
      <c r="A334">
        <v>320</v>
      </c>
      <c r="B334" s="4" t="s">
        <v>204</v>
      </c>
      <c r="C334" t="s">
        <v>14</v>
      </c>
      <c r="D334" s="1">
        <v>36101</v>
      </c>
      <c r="E334" s="1" t="e">
        <v>#N/A</v>
      </c>
      <c r="F334" s="1" t="e">
        <v>#N/A</v>
      </c>
      <c r="G334" s="1" t="e">
        <v>#N/A</v>
      </c>
      <c r="H334" t="e">
        <v>#N/A</v>
      </c>
      <c r="I334" t="e">
        <v>#N/A</v>
      </c>
      <c r="J334" t="e">
        <f>VLOOKUP(A334,'Salary info'!A334:C2670,3,FALSE)</f>
        <v>#N/A</v>
      </c>
      <c r="K334" t="e">
        <f>VLOOKUP(A334,'Salary info'!A334:D2670,4,FALSE)</f>
        <v>#N/A</v>
      </c>
      <c r="L334" t="e">
        <f>VLOOKUP(A334,'Salary info'!A334:E2670,5,FALSE)</f>
        <v>#N/A</v>
      </c>
      <c r="M334" t="e">
        <f>VLOOKUP(A334,'Salary info'!A334:F2670,6,FALSE)</f>
        <v>#N/A</v>
      </c>
      <c r="N334" s="30" t="e">
        <f>VLOOKUP(A334,'Salary info'!A334:G2670,7,FALSE)</f>
        <v>#N/A</v>
      </c>
    </row>
    <row r="335" spans="1:14" x14ac:dyDescent="0.25">
      <c r="A335">
        <v>2104</v>
      </c>
      <c r="B335" s="4" t="s">
        <v>233</v>
      </c>
      <c r="C335" t="s">
        <v>218</v>
      </c>
      <c r="D335" s="1">
        <v>36122</v>
      </c>
      <c r="E335" s="1" t="s">
        <v>20</v>
      </c>
      <c r="F335" s="1" t="s">
        <v>34</v>
      </c>
      <c r="G335" s="1" t="s">
        <v>320</v>
      </c>
      <c r="H335">
        <v>0</v>
      </c>
      <c r="I335" t="s">
        <v>58</v>
      </c>
      <c r="J335">
        <f>VLOOKUP(A335,'Salary info'!A335:C2671,3,FALSE)</f>
        <v>53300</v>
      </c>
      <c r="K335">
        <f>VLOOKUP(A335,'Salary info'!A335:D2671,4,FALSE)</f>
        <v>76200</v>
      </c>
      <c r="L335">
        <f>VLOOKUP(A335,'Salary info'!A335:E2671,5,FALSE)</f>
        <v>99100</v>
      </c>
      <c r="M335" t="str">
        <f>VLOOKUP(A335,'Salary info'!A335:F2671,6,FALSE)</f>
        <v>Hourly</v>
      </c>
      <c r="N335" s="30">
        <f>VLOOKUP(A335,'Salary info'!A335:G2671,7,FALSE)</f>
        <v>41.48</v>
      </c>
    </row>
    <row r="336" spans="1:14" x14ac:dyDescent="0.25">
      <c r="A336">
        <v>751</v>
      </c>
      <c r="B336" s="4" t="s">
        <v>207</v>
      </c>
      <c r="C336" t="s">
        <v>24</v>
      </c>
      <c r="D336" s="1">
        <v>36129</v>
      </c>
      <c r="E336" s="1" t="s">
        <v>11</v>
      </c>
      <c r="F336" s="1" t="s">
        <v>12</v>
      </c>
      <c r="G336" s="1" t="s">
        <v>321</v>
      </c>
      <c r="H336">
        <v>0</v>
      </c>
      <c r="I336" t="s">
        <v>85</v>
      </c>
      <c r="J336">
        <f>VLOOKUP(A336,'Salary info'!A336:C2672,3,FALSE)</f>
        <v>33000</v>
      </c>
      <c r="K336">
        <f>VLOOKUP(A336,'Salary info'!A336:D2672,4,FALSE)</f>
        <v>44000</v>
      </c>
      <c r="L336">
        <f>VLOOKUP(A336,'Salary info'!A336:E2672,5,FALSE)</f>
        <v>55000</v>
      </c>
      <c r="M336" t="str">
        <f>VLOOKUP(A336,'Salary info'!A336:F2672,6,FALSE)</f>
        <v>Hourly</v>
      </c>
      <c r="N336" s="30">
        <f>VLOOKUP(A336,'Salary info'!A336:G2672,7,FALSE)</f>
        <v>18.544</v>
      </c>
    </row>
    <row r="337" spans="1:14" x14ac:dyDescent="0.25">
      <c r="A337">
        <v>750</v>
      </c>
      <c r="B337" s="4" t="s">
        <v>238</v>
      </c>
      <c r="C337" t="s">
        <v>14</v>
      </c>
      <c r="D337" s="1">
        <v>36129</v>
      </c>
      <c r="E337" s="1" t="s">
        <v>11</v>
      </c>
      <c r="F337" s="1" t="s">
        <v>12</v>
      </c>
      <c r="G337" s="1" t="s">
        <v>321</v>
      </c>
      <c r="H337">
        <v>0</v>
      </c>
      <c r="I337" t="e">
        <v>#N/A</v>
      </c>
      <c r="J337" t="e">
        <f>VLOOKUP(A337,'Salary info'!A337:C2673,3,FALSE)</f>
        <v>#N/A</v>
      </c>
      <c r="K337" t="e">
        <f>VLOOKUP(A337,'Salary info'!A337:D2673,4,FALSE)</f>
        <v>#N/A</v>
      </c>
      <c r="L337" t="e">
        <f>VLOOKUP(A337,'Salary info'!A337:E2673,5,FALSE)</f>
        <v>#N/A</v>
      </c>
      <c r="M337" t="e">
        <f>VLOOKUP(A337,'Salary info'!A337:F2673,6,FALSE)</f>
        <v>#N/A</v>
      </c>
      <c r="N337" s="30" t="e">
        <f>VLOOKUP(A337,'Salary info'!A337:G2673,7,FALSE)</f>
        <v>#N/A</v>
      </c>
    </row>
    <row r="338" spans="1:14" x14ac:dyDescent="0.25">
      <c r="A338">
        <v>3431</v>
      </c>
      <c r="B338" s="4" t="s">
        <v>149</v>
      </c>
      <c r="C338" t="s">
        <v>79</v>
      </c>
      <c r="D338" s="1">
        <v>36143</v>
      </c>
      <c r="E338" s="1" t="s">
        <v>20</v>
      </c>
      <c r="F338" s="1" t="s">
        <v>12</v>
      </c>
      <c r="G338" s="1" t="s">
        <v>321</v>
      </c>
      <c r="H338">
        <v>0</v>
      </c>
      <c r="I338" t="s">
        <v>65</v>
      </c>
      <c r="J338">
        <f>VLOOKUP(A338,'Salary info'!A338:C2674,3,FALSE)</f>
        <v>64100</v>
      </c>
      <c r="K338">
        <f>VLOOKUP(A338,'Salary info'!A338:D2674,4,FALSE)</f>
        <v>91500</v>
      </c>
      <c r="L338">
        <f>VLOOKUP(A338,'Salary info'!A338:E2674,5,FALSE)</f>
        <v>119000</v>
      </c>
      <c r="M338" t="str">
        <f>VLOOKUP(A338,'Salary info'!A338:F2674,6,FALSE)</f>
        <v>Salaried</v>
      </c>
      <c r="N338" s="30">
        <f>VLOOKUP(A338,'Salary info'!A338:G2674,7,FALSE)</f>
        <v>107360</v>
      </c>
    </row>
    <row r="339" spans="1:14" x14ac:dyDescent="0.25">
      <c r="A339">
        <v>1684</v>
      </c>
      <c r="B339" s="4" t="s">
        <v>17</v>
      </c>
      <c r="C339" t="s">
        <v>27</v>
      </c>
      <c r="D339" s="1">
        <v>36143</v>
      </c>
      <c r="E339" s="1" t="s">
        <v>20</v>
      </c>
      <c r="F339" s="1" t="s">
        <v>12</v>
      </c>
      <c r="G339" s="1" t="s">
        <v>320</v>
      </c>
      <c r="H339">
        <v>0</v>
      </c>
      <c r="I339" t="s">
        <v>208</v>
      </c>
      <c r="J339">
        <f>VLOOKUP(A339,'Salary info'!A339:C2675,3,FALSE)</f>
        <v>23600</v>
      </c>
      <c r="K339">
        <f>VLOOKUP(A339,'Salary info'!A339:D2675,4,FALSE)</f>
        <v>31400</v>
      </c>
      <c r="L339">
        <f>VLOOKUP(A339,'Salary info'!A339:E2675,5,FALSE)</f>
        <v>39300</v>
      </c>
      <c r="M339" t="str">
        <f>VLOOKUP(A339,'Salary info'!A339:F2675,6,FALSE)</f>
        <v>Hourly</v>
      </c>
      <c r="N339" s="30">
        <f>VLOOKUP(A339,'Salary info'!A339:G2675,7,FALSE)</f>
        <v>13.61581</v>
      </c>
    </row>
    <row r="340" spans="1:14" x14ac:dyDescent="0.25">
      <c r="A340">
        <v>1679</v>
      </c>
      <c r="B340" s="4" t="s">
        <v>243</v>
      </c>
      <c r="C340" t="s">
        <v>64</v>
      </c>
      <c r="D340" s="1">
        <v>36161</v>
      </c>
      <c r="E340" s="1" t="s">
        <v>20</v>
      </c>
      <c r="F340" s="1" t="s">
        <v>12</v>
      </c>
      <c r="G340" s="1" t="s">
        <v>321</v>
      </c>
      <c r="H340">
        <v>0</v>
      </c>
      <c r="I340" t="s">
        <v>65</v>
      </c>
      <c r="J340">
        <f>VLOOKUP(A340,'Salary info'!A340:C2676,3,FALSE)</f>
        <v>64100</v>
      </c>
      <c r="K340">
        <f>VLOOKUP(A340,'Salary info'!A340:D2676,4,FALSE)</f>
        <v>91500</v>
      </c>
      <c r="L340">
        <f>VLOOKUP(A340,'Salary info'!A340:E2676,5,FALSE)</f>
        <v>119000</v>
      </c>
      <c r="M340" t="str">
        <f>VLOOKUP(A340,'Salary info'!A340:F2676,6,FALSE)</f>
        <v>Salaried</v>
      </c>
      <c r="N340" s="30">
        <f>VLOOKUP(A340,'Salary info'!A340:G2676,7,FALSE)</f>
        <v>85264.628799999991</v>
      </c>
    </row>
    <row r="341" spans="1:14" x14ac:dyDescent="0.25">
      <c r="A341">
        <v>2559</v>
      </c>
      <c r="B341" s="4" t="s">
        <v>13</v>
      </c>
      <c r="C341" t="s">
        <v>267</v>
      </c>
      <c r="D341" s="1">
        <v>36164</v>
      </c>
      <c r="E341" s="1" t="s">
        <v>11</v>
      </c>
      <c r="F341" s="1" t="s">
        <v>12</v>
      </c>
      <c r="G341" s="1" t="s">
        <v>320</v>
      </c>
      <c r="H341">
        <v>0</v>
      </c>
      <c r="I341" t="s">
        <v>151</v>
      </c>
      <c r="J341">
        <f>VLOOKUP(A341,'Salary info'!A341:C2677,3,FALSE)</f>
        <v>46700</v>
      </c>
      <c r="K341">
        <f>VLOOKUP(A341,'Salary info'!A341:D2677,4,FALSE)</f>
        <v>66700</v>
      </c>
      <c r="L341">
        <f>VLOOKUP(A341,'Salary info'!A341:E2677,5,FALSE)</f>
        <v>86700</v>
      </c>
      <c r="M341" t="str">
        <f>VLOOKUP(A341,'Salary info'!A341:F2677,6,FALSE)</f>
        <v>Hourly</v>
      </c>
      <c r="N341" s="30">
        <f>VLOOKUP(A341,'Salary info'!A341:G2677,7,FALSE)</f>
        <v>28.157600000000002</v>
      </c>
    </row>
    <row r="342" spans="1:14" x14ac:dyDescent="0.25">
      <c r="A342">
        <v>1194</v>
      </c>
      <c r="B342" s="4" t="s">
        <v>204</v>
      </c>
      <c r="C342" t="s">
        <v>27</v>
      </c>
      <c r="D342" s="1">
        <v>36188</v>
      </c>
      <c r="E342" s="1" t="s">
        <v>11</v>
      </c>
      <c r="F342" s="1" t="s">
        <v>12</v>
      </c>
      <c r="G342" s="1" t="s">
        <v>321</v>
      </c>
      <c r="H342">
        <v>0</v>
      </c>
      <c r="I342" t="e">
        <v>#N/A</v>
      </c>
      <c r="J342" t="e">
        <f>VLOOKUP(A342,'Salary info'!A342:C2678,3,FALSE)</f>
        <v>#N/A</v>
      </c>
      <c r="K342" t="e">
        <f>VLOOKUP(A342,'Salary info'!A342:D2678,4,FALSE)</f>
        <v>#N/A</v>
      </c>
      <c r="L342" t="e">
        <f>VLOOKUP(A342,'Salary info'!A342:E2678,5,FALSE)</f>
        <v>#N/A</v>
      </c>
      <c r="M342" t="e">
        <f>VLOOKUP(A342,'Salary info'!A342:F2678,6,FALSE)</f>
        <v>#N/A</v>
      </c>
      <c r="N342" s="30" t="e">
        <f>VLOOKUP(A342,'Salary info'!A342:G2678,7,FALSE)</f>
        <v>#N/A</v>
      </c>
    </row>
    <row r="343" spans="1:14" x14ac:dyDescent="0.25">
      <c r="A343">
        <v>2991</v>
      </c>
      <c r="B343" s="4" t="s">
        <v>131</v>
      </c>
      <c r="C343" t="s">
        <v>133</v>
      </c>
      <c r="D343" s="1">
        <v>36192</v>
      </c>
      <c r="E343" s="1" t="s">
        <v>11</v>
      </c>
      <c r="F343" s="1" t="s">
        <v>34</v>
      </c>
      <c r="G343" s="1" t="s">
        <v>321</v>
      </c>
      <c r="H343">
        <v>0</v>
      </c>
      <c r="I343" t="s">
        <v>82</v>
      </c>
      <c r="J343">
        <f>VLOOKUP(A343,'Salary info'!A343:C2679,3,FALSE)</f>
        <v>41800</v>
      </c>
      <c r="K343">
        <f>VLOOKUP(A343,'Salary info'!A343:D2679,4,FALSE)</f>
        <v>55700</v>
      </c>
      <c r="L343">
        <f>VLOOKUP(A343,'Salary info'!A343:E2679,5,FALSE)</f>
        <v>69600</v>
      </c>
      <c r="M343" t="str">
        <f>VLOOKUP(A343,'Salary info'!A343:F2679,6,FALSE)</f>
        <v>Hourly</v>
      </c>
      <c r="N343" s="30">
        <f>VLOOKUP(A343,'Salary info'!A343:G2679,7,FALSE)</f>
        <v>23.042139999999996</v>
      </c>
    </row>
    <row r="344" spans="1:14" x14ac:dyDescent="0.25">
      <c r="A344">
        <v>1177</v>
      </c>
      <c r="B344" s="4" t="s">
        <v>100</v>
      </c>
      <c r="C344" t="s">
        <v>92</v>
      </c>
      <c r="D344" s="1">
        <v>36206</v>
      </c>
      <c r="E344" s="1" t="s">
        <v>20</v>
      </c>
      <c r="F344" s="1" t="s">
        <v>12</v>
      </c>
      <c r="G344" s="1" t="s">
        <v>320</v>
      </c>
      <c r="H344">
        <v>0</v>
      </c>
      <c r="I344" t="s">
        <v>65</v>
      </c>
      <c r="J344">
        <f>VLOOKUP(A344,'Salary info'!A344:C2680,3,FALSE)</f>
        <v>64100</v>
      </c>
      <c r="K344">
        <f>VLOOKUP(A344,'Salary info'!A344:D2680,4,FALSE)</f>
        <v>91500</v>
      </c>
      <c r="L344">
        <f>VLOOKUP(A344,'Salary info'!A344:E2680,5,FALSE)</f>
        <v>119000</v>
      </c>
      <c r="M344" t="str">
        <f>VLOOKUP(A344,'Salary info'!A344:F2680,6,FALSE)</f>
        <v>Hourly</v>
      </c>
      <c r="N344" s="30">
        <f>VLOOKUP(A344,'Salary info'!A344:G2680,7,FALSE)</f>
        <v>48.8</v>
      </c>
    </row>
    <row r="345" spans="1:14" x14ac:dyDescent="0.25">
      <c r="A345">
        <v>323</v>
      </c>
      <c r="B345" s="4" t="s">
        <v>236</v>
      </c>
      <c r="C345" t="s">
        <v>46</v>
      </c>
      <c r="D345" s="1">
        <v>36207</v>
      </c>
      <c r="E345" s="1" t="e">
        <v>#N/A</v>
      </c>
      <c r="F345" s="1" t="e">
        <v>#N/A</v>
      </c>
      <c r="G345" s="1" t="e">
        <v>#N/A</v>
      </c>
      <c r="H345" t="e">
        <v>#N/A</v>
      </c>
      <c r="I345" t="s">
        <v>39</v>
      </c>
      <c r="J345">
        <f>VLOOKUP(A345,'Salary info'!A345:C2681,3,FALSE)</f>
        <v>53300</v>
      </c>
      <c r="K345">
        <f>VLOOKUP(A345,'Salary info'!A345:D2681,4,FALSE)</f>
        <v>76200</v>
      </c>
      <c r="L345">
        <f>VLOOKUP(A345,'Salary info'!A345:E2681,5,FALSE)</f>
        <v>99100</v>
      </c>
      <c r="M345" t="str">
        <f>VLOOKUP(A345,'Salary info'!A345:F2681,6,FALSE)</f>
        <v>Salaried</v>
      </c>
      <c r="N345" s="30">
        <f>VLOOKUP(A345,'Salary info'!A345:G2681,7,FALSE)</f>
        <v>75224.999999999985</v>
      </c>
    </row>
    <row r="346" spans="1:14" x14ac:dyDescent="0.25">
      <c r="A346">
        <v>2094</v>
      </c>
      <c r="B346" s="4" t="s">
        <v>149</v>
      </c>
      <c r="C346" t="s">
        <v>43</v>
      </c>
      <c r="D346" s="1">
        <v>36220</v>
      </c>
      <c r="E346" s="1" t="s">
        <v>20</v>
      </c>
      <c r="F346" s="1" t="s">
        <v>12</v>
      </c>
      <c r="G346" s="1" t="s">
        <v>321</v>
      </c>
      <c r="H346">
        <v>0</v>
      </c>
      <c r="I346" t="s">
        <v>105</v>
      </c>
      <c r="J346">
        <f>VLOOKUP(A346,'Salary info'!A346:C2682,3,FALSE)</f>
        <v>67300</v>
      </c>
      <c r="K346">
        <f>VLOOKUP(A346,'Salary info'!A346:D2682,4,FALSE)</f>
        <v>96100</v>
      </c>
      <c r="L346">
        <f>VLOOKUP(A346,'Salary info'!A346:E2682,5,FALSE)</f>
        <v>124900</v>
      </c>
      <c r="M346" t="str">
        <f>VLOOKUP(A346,'Salary info'!A346:F2682,6,FALSE)</f>
        <v>Salaried</v>
      </c>
      <c r="N346" s="30">
        <f>VLOOKUP(A346,'Salary info'!A346:G2682,7,FALSE)</f>
        <v>78233.999999999985</v>
      </c>
    </row>
    <row r="347" spans="1:14" x14ac:dyDescent="0.25">
      <c r="A347">
        <v>743</v>
      </c>
      <c r="B347" s="4" t="s">
        <v>249</v>
      </c>
      <c r="C347" t="s">
        <v>61</v>
      </c>
      <c r="D347" s="1">
        <v>36228</v>
      </c>
      <c r="E347" s="1" t="s">
        <v>20</v>
      </c>
      <c r="F347" s="1" t="s">
        <v>12</v>
      </c>
      <c r="G347" s="1" t="s">
        <v>320</v>
      </c>
      <c r="H347">
        <v>0</v>
      </c>
      <c r="I347" t="s">
        <v>139</v>
      </c>
      <c r="J347">
        <f>VLOOKUP(A347,'Salary info'!A347:C2683,3,FALSE)</f>
        <v>31500</v>
      </c>
      <c r="K347">
        <f>VLOOKUP(A347,'Salary info'!A347:D2683,4,FALSE)</f>
        <v>42000</v>
      </c>
      <c r="L347">
        <f>VLOOKUP(A347,'Salary info'!A347:E2683,5,FALSE)</f>
        <v>52500</v>
      </c>
      <c r="M347" t="str">
        <f>VLOOKUP(A347,'Salary info'!A347:F2683,6,FALSE)</f>
        <v>Hourly</v>
      </c>
      <c r="N347" s="30">
        <f>VLOOKUP(A347,'Salary info'!A347:G2683,7,FALSE)</f>
        <v>18.056000000000001</v>
      </c>
    </row>
    <row r="348" spans="1:14" x14ac:dyDescent="0.25">
      <c r="A348">
        <v>741</v>
      </c>
      <c r="B348" s="4" t="s">
        <v>17</v>
      </c>
      <c r="C348" t="s">
        <v>14</v>
      </c>
      <c r="D348" s="1">
        <v>36229</v>
      </c>
      <c r="E348" s="1" t="s">
        <v>20</v>
      </c>
      <c r="F348" s="1" t="s">
        <v>12</v>
      </c>
      <c r="G348" s="1" t="s">
        <v>320</v>
      </c>
      <c r="H348">
        <v>0</v>
      </c>
      <c r="I348" t="s">
        <v>18</v>
      </c>
      <c r="J348">
        <f>VLOOKUP(A348,'Salary info'!A348:C2684,3,FALSE)</f>
        <v>24800</v>
      </c>
      <c r="K348">
        <f>VLOOKUP(A348,'Salary info'!A348:D2684,4,FALSE)</f>
        <v>33100</v>
      </c>
      <c r="L348">
        <f>VLOOKUP(A348,'Salary info'!A348:E2684,5,FALSE)</f>
        <v>41400</v>
      </c>
      <c r="M348" t="str">
        <f>VLOOKUP(A348,'Salary info'!A348:F2684,6,FALSE)</f>
        <v>Hourly</v>
      </c>
      <c r="N348" s="30">
        <f>VLOOKUP(A348,'Salary info'!A348:G2684,7,FALSE)</f>
        <v>12.537499999999998</v>
      </c>
    </row>
    <row r="349" spans="1:14" x14ac:dyDescent="0.25">
      <c r="A349">
        <v>2996</v>
      </c>
      <c r="B349" s="4" t="s">
        <v>126</v>
      </c>
      <c r="C349" t="s">
        <v>95</v>
      </c>
      <c r="D349" s="1">
        <v>36234</v>
      </c>
      <c r="E349" s="1" t="s">
        <v>20</v>
      </c>
      <c r="F349" s="1" t="s">
        <v>12</v>
      </c>
      <c r="G349" s="1" t="s">
        <v>321</v>
      </c>
      <c r="H349">
        <v>0</v>
      </c>
      <c r="I349" t="s">
        <v>120</v>
      </c>
      <c r="J349">
        <f>VLOOKUP(A349,'Salary info'!A349:C2685,3,FALSE)</f>
        <v>73600</v>
      </c>
      <c r="K349">
        <f>VLOOKUP(A349,'Salary info'!A349:D2685,4,FALSE)</f>
        <v>105200</v>
      </c>
      <c r="L349">
        <f>VLOOKUP(A349,'Salary info'!A349:E2685,5,FALSE)</f>
        <v>136800</v>
      </c>
      <c r="M349" t="str">
        <f>VLOOKUP(A349,'Salary info'!A349:F2685,6,FALSE)</f>
        <v>Salaried</v>
      </c>
      <c r="N349" s="30">
        <f>VLOOKUP(A349,'Salary info'!A349:G2685,7,FALSE)</f>
        <v>90768</v>
      </c>
    </row>
    <row r="350" spans="1:14" x14ac:dyDescent="0.25">
      <c r="A350">
        <v>1683</v>
      </c>
      <c r="B350" s="4" t="s">
        <v>259</v>
      </c>
      <c r="C350" t="s">
        <v>55</v>
      </c>
      <c r="D350" s="1">
        <v>36235</v>
      </c>
      <c r="E350" s="1" t="s">
        <v>11</v>
      </c>
      <c r="F350" s="1" t="s">
        <v>12</v>
      </c>
      <c r="G350" s="1" t="s">
        <v>321</v>
      </c>
      <c r="H350">
        <v>0</v>
      </c>
      <c r="I350" t="e">
        <v>#N/A</v>
      </c>
      <c r="J350" t="e">
        <f>VLOOKUP(A350,'Salary info'!A350:C2686,3,FALSE)</f>
        <v>#N/A</v>
      </c>
      <c r="K350" t="e">
        <f>VLOOKUP(A350,'Salary info'!A350:D2686,4,FALSE)</f>
        <v>#N/A</v>
      </c>
      <c r="L350" t="e">
        <f>VLOOKUP(A350,'Salary info'!A350:E2686,5,FALSE)</f>
        <v>#N/A</v>
      </c>
      <c r="M350" t="e">
        <f>VLOOKUP(A350,'Salary info'!A350:F2686,6,FALSE)</f>
        <v>#N/A</v>
      </c>
      <c r="N350" s="30" t="e">
        <f>VLOOKUP(A350,'Salary info'!A350:G2686,7,FALSE)</f>
        <v>#N/A</v>
      </c>
    </row>
    <row r="351" spans="1:14" x14ac:dyDescent="0.25">
      <c r="A351">
        <v>752</v>
      </c>
      <c r="B351" s="4" t="s">
        <v>149</v>
      </c>
      <c r="C351" t="s">
        <v>55</v>
      </c>
      <c r="D351" s="1">
        <v>36248</v>
      </c>
      <c r="E351" s="1" t="s">
        <v>20</v>
      </c>
      <c r="F351" s="1" t="s">
        <v>34</v>
      </c>
      <c r="G351" s="1" t="s">
        <v>321</v>
      </c>
      <c r="H351">
        <v>0</v>
      </c>
      <c r="I351" t="s">
        <v>56</v>
      </c>
      <c r="J351">
        <f>VLOOKUP(A351,'Salary info'!A351:C2687,3,FALSE)</f>
        <v>76900</v>
      </c>
      <c r="K351">
        <f>VLOOKUP(A351,'Salary info'!A351:D2687,4,FALSE)</f>
        <v>109800</v>
      </c>
      <c r="L351">
        <f>VLOOKUP(A351,'Salary info'!A351:E2687,5,FALSE)</f>
        <v>142700</v>
      </c>
      <c r="M351" t="str">
        <f>VLOOKUP(A351,'Salary info'!A351:F2687,6,FALSE)</f>
        <v>Salaried</v>
      </c>
      <c r="N351" s="30">
        <f>VLOOKUP(A351,'Salary info'!A351:G2687,7,FALSE)</f>
        <v>114069.99999999999</v>
      </c>
    </row>
    <row r="352" spans="1:14" x14ac:dyDescent="0.25">
      <c r="A352">
        <v>2562</v>
      </c>
      <c r="B352" s="4" t="s">
        <v>113</v>
      </c>
      <c r="C352" t="s">
        <v>86</v>
      </c>
      <c r="D352" s="1">
        <v>36255</v>
      </c>
      <c r="E352" s="1" t="s">
        <v>20</v>
      </c>
      <c r="F352" s="1" t="s">
        <v>12</v>
      </c>
      <c r="G352" s="1" t="s">
        <v>321</v>
      </c>
      <c r="H352">
        <v>0</v>
      </c>
      <c r="I352" t="s">
        <v>203</v>
      </c>
      <c r="J352">
        <f>VLOOKUP(A352,'Salary info'!A352:C2688,3,FALSE)</f>
        <v>50700</v>
      </c>
      <c r="K352">
        <f>VLOOKUP(A352,'Salary info'!A352:D2688,4,FALSE)</f>
        <v>72400</v>
      </c>
      <c r="L352">
        <f>VLOOKUP(A352,'Salary info'!A352:E2688,5,FALSE)</f>
        <v>94100</v>
      </c>
      <c r="M352" t="str">
        <f>VLOOKUP(A352,'Salary info'!A352:F2688,6,FALSE)</f>
        <v>Salaried</v>
      </c>
      <c r="N352" s="30">
        <f>VLOOKUP(A352,'Salary info'!A352:G2688,7,FALSE)</f>
        <v>73789.601599999995</v>
      </c>
    </row>
    <row r="353" spans="1:14" x14ac:dyDescent="0.25">
      <c r="A353">
        <v>2568</v>
      </c>
      <c r="B353" s="4" t="s">
        <v>41</v>
      </c>
      <c r="C353" t="s">
        <v>79</v>
      </c>
      <c r="D353" s="1">
        <v>36255</v>
      </c>
      <c r="E353" s="1" t="s">
        <v>20</v>
      </c>
      <c r="F353" s="1" t="s">
        <v>40</v>
      </c>
      <c r="G353" s="1" t="s">
        <v>321</v>
      </c>
      <c r="H353">
        <v>0</v>
      </c>
      <c r="I353" t="s">
        <v>39</v>
      </c>
      <c r="J353">
        <f>VLOOKUP(A353,'Salary info'!A353:C2689,3,FALSE)</f>
        <v>53300</v>
      </c>
      <c r="K353">
        <f>VLOOKUP(A353,'Salary info'!A353:D2689,4,FALSE)</f>
        <v>76200</v>
      </c>
      <c r="L353">
        <f>VLOOKUP(A353,'Salary info'!A353:E2689,5,FALSE)</f>
        <v>99100</v>
      </c>
      <c r="M353" t="str">
        <f>VLOOKUP(A353,'Salary info'!A353:F2689,6,FALSE)</f>
        <v>Salaried</v>
      </c>
      <c r="N353" s="30">
        <f>VLOOKUP(A353,'Salary info'!A353:G2689,7,FALSE)</f>
        <v>77860.883999999991</v>
      </c>
    </row>
    <row r="354" spans="1:14" x14ac:dyDescent="0.25">
      <c r="A354">
        <v>2100</v>
      </c>
      <c r="B354" s="4" t="s">
        <v>170</v>
      </c>
      <c r="C354" t="s">
        <v>46</v>
      </c>
      <c r="D354" s="1">
        <v>36257</v>
      </c>
      <c r="E354" s="1" t="s">
        <v>11</v>
      </c>
      <c r="F354" s="1" t="s">
        <v>12</v>
      </c>
      <c r="G354" s="1" t="s">
        <v>321</v>
      </c>
      <c r="H354">
        <v>0</v>
      </c>
      <c r="I354" t="e">
        <v>#N/A</v>
      </c>
      <c r="J354" t="e">
        <f>VLOOKUP(A354,'Salary info'!A354:C2690,3,FALSE)</f>
        <v>#N/A</v>
      </c>
      <c r="K354" t="e">
        <f>VLOOKUP(A354,'Salary info'!A354:D2690,4,FALSE)</f>
        <v>#N/A</v>
      </c>
      <c r="L354" t="e">
        <f>VLOOKUP(A354,'Salary info'!A354:E2690,5,FALSE)</f>
        <v>#N/A</v>
      </c>
      <c r="M354" t="e">
        <f>VLOOKUP(A354,'Salary info'!A354:F2690,6,FALSE)</f>
        <v>#N/A</v>
      </c>
      <c r="N354" s="30" t="e">
        <f>VLOOKUP(A354,'Salary info'!A354:G2690,7,FALSE)</f>
        <v>#N/A</v>
      </c>
    </row>
    <row r="355" spans="1:14" x14ac:dyDescent="0.25">
      <c r="A355">
        <v>2089</v>
      </c>
      <c r="B355" s="4" t="s">
        <v>238</v>
      </c>
      <c r="C355" t="s">
        <v>144</v>
      </c>
      <c r="D355" s="1">
        <v>36258</v>
      </c>
      <c r="E355" s="1" t="s">
        <v>11</v>
      </c>
      <c r="F355" s="1" t="s">
        <v>34</v>
      </c>
      <c r="G355" s="1" t="s">
        <v>321</v>
      </c>
      <c r="H355">
        <v>0</v>
      </c>
      <c r="I355" t="e">
        <v>#N/A</v>
      </c>
      <c r="J355" t="e">
        <f>VLOOKUP(A355,'Salary info'!A355:C2691,3,FALSE)</f>
        <v>#N/A</v>
      </c>
      <c r="K355" t="e">
        <f>VLOOKUP(A355,'Salary info'!A355:D2691,4,FALSE)</f>
        <v>#N/A</v>
      </c>
      <c r="L355" t="e">
        <f>VLOOKUP(A355,'Salary info'!A355:E2691,5,FALSE)</f>
        <v>#N/A</v>
      </c>
      <c r="M355" t="e">
        <f>VLOOKUP(A355,'Salary info'!A355:F2691,6,FALSE)</f>
        <v>#N/A</v>
      </c>
      <c r="N355" s="30" t="e">
        <f>VLOOKUP(A355,'Salary info'!A355:G2691,7,FALSE)</f>
        <v>#N/A</v>
      </c>
    </row>
    <row r="356" spans="1:14" x14ac:dyDescent="0.25">
      <c r="A356">
        <v>1680</v>
      </c>
      <c r="B356" s="4" t="s">
        <v>259</v>
      </c>
      <c r="C356" t="s">
        <v>72</v>
      </c>
      <c r="D356" s="1">
        <v>36262</v>
      </c>
      <c r="E356" s="1" t="s">
        <v>11</v>
      </c>
      <c r="F356" s="1" t="s">
        <v>12</v>
      </c>
      <c r="G356" s="1" t="s">
        <v>321</v>
      </c>
      <c r="H356">
        <v>0</v>
      </c>
      <c r="I356" t="e">
        <v>#N/A</v>
      </c>
      <c r="J356" t="e">
        <f>VLOOKUP(A356,'Salary info'!A356:C2692,3,FALSE)</f>
        <v>#N/A</v>
      </c>
      <c r="K356" t="e">
        <f>VLOOKUP(A356,'Salary info'!A356:D2692,4,FALSE)</f>
        <v>#N/A</v>
      </c>
      <c r="L356" t="e">
        <f>VLOOKUP(A356,'Salary info'!A356:E2692,5,FALSE)</f>
        <v>#N/A</v>
      </c>
      <c r="M356" t="e">
        <f>VLOOKUP(A356,'Salary info'!A356:F2692,6,FALSE)</f>
        <v>#N/A</v>
      </c>
      <c r="N356" s="30" t="e">
        <f>VLOOKUP(A356,'Salary info'!A356:G2692,7,FALSE)</f>
        <v>#N/A</v>
      </c>
    </row>
    <row r="357" spans="1:14" x14ac:dyDescent="0.25">
      <c r="A357">
        <v>314</v>
      </c>
      <c r="B357" s="4" t="s">
        <v>236</v>
      </c>
      <c r="C357" t="s">
        <v>46</v>
      </c>
      <c r="D357" s="1">
        <v>36269</v>
      </c>
      <c r="E357" s="1" t="e">
        <v>#N/A</v>
      </c>
      <c r="F357" s="1" t="e">
        <v>#N/A</v>
      </c>
      <c r="G357" s="1" t="e">
        <v>#N/A</v>
      </c>
      <c r="H357" t="e">
        <v>#N/A</v>
      </c>
      <c r="I357" t="s">
        <v>39</v>
      </c>
      <c r="J357">
        <f>VLOOKUP(A357,'Salary info'!A357:C2693,3,FALSE)</f>
        <v>53300</v>
      </c>
      <c r="K357">
        <f>VLOOKUP(A357,'Salary info'!A357:D2693,4,FALSE)</f>
        <v>76200</v>
      </c>
      <c r="L357">
        <f>VLOOKUP(A357,'Salary info'!A357:E2693,5,FALSE)</f>
        <v>99100</v>
      </c>
      <c r="M357" t="str">
        <f>VLOOKUP(A357,'Salary info'!A357:F2693,6,FALSE)</f>
        <v>Salaried</v>
      </c>
      <c r="N357" s="30">
        <f>VLOOKUP(A357,'Salary info'!A357:G2693,7,FALSE)</f>
        <v>68203.999999999985</v>
      </c>
    </row>
    <row r="358" spans="1:14" x14ac:dyDescent="0.25">
      <c r="A358">
        <v>1193</v>
      </c>
      <c r="B358" s="4" t="s">
        <v>241</v>
      </c>
      <c r="C358" t="s">
        <v>64</v>
      </c>
      <c r="D358" s="1">
        <v>36283</v>
      </c>
      <c r="E358" s="1" t="s">
        <v>20</v>
      </c>
      <c r="F358" s="1" t="s">
        <v>12</v>
      </c>
      <c r="G358" s="1" t="s">
        <v>320</v>
      </c>
      <c r="H358">
        <v>0</v>
      </c>
      <c r="I358" t="s">
        <v>33</v>
      </c>
      <c r="J358">
        <f>VLOOKUP(A358,'Salary info'!A358:C2694,3,FALSE)</f>
        <v>22600</v>
      </c>
      <c r="K358">
        <f>VLOOKUP(A358,'Salary info'!A358:D2694,4,FALSE)</f>
        <v>30100</v>
      </c>
      <c r="L358">
        <f>VLOOKUP(A358,'Salary info'!A358:E2694,5,FALSE)</f>
        <v>37600</v>
      </c>
      <c r="M358" t="str">
        <f>VLOOKUP(A358,'Salary info'!A358:F2694,6,FALSE)</f>
        <v>Hourly</v>
      </c>
      <c r="N358" s="30">
        <f>VLOOKUP(A358,'Salary info'!A358:G2694,7,FALSE)</f>
        <v>13.176</v>
      </c>
    </row>
    <row r="359" spans="1:14" x14ac:dyDescent="0.25">
      <c r="A359">
        <v>322</v>
      </c>
      <c r="B359" s="4" t="s">
        <v>29</v>
      </c>
      <c r="C359" t="s">
        <v>79</v>
      </c>
      <c r="D359" s="1">
        <v>36304</v>
      </c>
      <c r="E359" s="1" t="s">
        <v>20</v>
      </c>
      <c r="F359" s="1" t="s">
        <v>12</v>
      </c>
      <c r="G359" s="1" t="s">
        <v>320</v>
      </c>
      <c r="H359" t="e">
        <v>#N/A</v>
      </c>
      <c r="I359" t="s">
        <v>31</v>
      </c>
      <c r="J359">
        <f>VLOOKUP(A359,'Salary info'!A359:C2695,3,FALSE)</f>
        <v>27300</v>
      </c>
      <c r="K359">
        <f>VLOOKUP(A359,'Salary info'!A359:D2695,4,FALSE)</f>
        <v>36400</v>
      </c>
      <c r="L359">
        <f>VLOOKUP(A359,'Salary info'!A359:E2695,5,FALSE)</f>
        <v>45500</v>
      </c>
      <c r="M359" t="str">
        <f>VLOOKUP(A359,'Salary info'!A359:F2695,6,FALSE)</f>
        <v>Hourly</v>
      </c>
      <c r="N359" s="30">
        <f>VLOOKUP(A359,'Salary info'!A359:G2695,7,FALSE)</f>
        <v>22.065999999999999</v>
      </c>
    </row>
    <row r="360" spans="1:14" x14ac:dyDescent="0.25">
      <c r="A360">
        <v>2992</v>
      </c>
      <c r="B360" s="4" t="s">
        <v>220</v>
      </c>
      <c r="C360" t="s">
        <v>43</v>
      </c>
      <c r="D360" s="1">
        <v>36318</v>
      </c>
      <c r="E360" s="1" t="s">
        <v>11</v>
      </c>
      <c r="F360" s="1" t="s">
        <v>12</v>
      </c>
      <c r="G360" s="1" t="s">
        <v>321</v>
      </c>
      <c r="H360">
        <v>0</v>
      </c>
      <c r="I360" t="e">
        <v>#N/A</v>
      </c>
      <c r="J360" t="e">
        <f>VLOOKUP(A360,'Salary info'!A360:C2696,3,FALSE)</f>
        <v>#N/A</v>
      </c>
      <c r="K360" t="e">
        <f>VLOOKUP(A360,'Salary info'!A360:D2696,4,FALSE)</f>
        <v>#N/A</v>
      </c>
      <c r="L360" t="e">
        <f>VLOOKUP(A360,'Salary info'!A360:E2696,5,FALSE)</f>
        <v>#N/A</v>
      </c>
      <c r="M360" t="e">
        <f>VLOOKUP(A360,'Salary info'!A360:F2696,6,FALSE)</f>
        <v>#N/A</v>
      </c>
      <c r="N360" s="30" t="e">
        <f>VLOOKUP(A360,'Salary info'!A360:G2696,7,FALSE)</f>
        <v>#N/A</v>
      </c>
    </row>
    <row r="361" spans="1:14" x14ac:dyDescent="0.25">
      <c r="A361">
        <v>2103</v>
      </c>
      <c r="B361" s="4" t="s">
        <v>269</v>
      </c>
      <c r="C361" t="s">
        <v>32</v>
      </c>
      <c r="D361" s="1">
        <v>36325</v>
      </c>
      <c r="E361" s="1" t="s">
        <v>11</v>
      </c>
      <c r="F361" s="1" t="s">
        <v>12</v>
      </c>
      <c r="G361" s="1" t="s">
        <v>321</v>
      </c>
      <c r="H361">
        <v>0</v>
      </c>
      <c r="I361" t="s">
        <v>36</v>
      </c>
      <c r="J361">
        <f>VLOOKUP(A361,'Salary info'!A361:C2697,3,FALSE)</f>
        <v>30000</v>
      </c>
      <c r="K361">
        <f>VLOOKUP(A361,'Salary info'!A361:D2697,4,FALSE)</f>
        <v>40000</v>
      </c>
      <c r="L361">
        <f>VLOOKUP(A361,'Salary info'!A361:E2697,5,FALSE)</f>
        <v>50000</v>
      </c>
      <c r="M361" t="str">
        <f>VLOOKUP(A361,'Salary info'!A361:F2697,6,FALSE)</f>
        <v>Hourly</v>
      </c>
      <c r="N361" s="30">
        <f>VLOOKUP(A361,'Salary info'!A361:G2697,7,FALSE)</f>
        <v>15.036499999999998</v>
      </c>
    </row>
    <row r="362" spans="1:14" x14ac:dyDescent="0.25">
      <c r="A362">
        <v>2090</v>
      </c>
      <c r="B362" s="4" t="s">
        <v>126</v>
      </c>
      <c r="C362" t="s">
        <v>72</v>
      </c>
      <c r="D362" s="1">
        <v>36332</v>
      </c>
      <c r="E362" s="1" t="s">
        <v>20</v>
      </c>
      <c r="F362" s="1" t="s">
        <v>12</v>
      </c>
      <c r="G362" s="1" t="s">
        <v>321</v>
      </c>
      <c r="H362">
        <v>0</v>
      </c>
      <c r="I362" t="s">
        <v>65</v>
      </c>
      <c r="J362">
        <f>VLOOKUP(A362,'Salary info'!A362:C2698,3,FALSE)</f>
        <v>64100</v>
      </c>
      <c r="K362">
        <f>VLOOKUP(A362,'Salary info'!A362:D2698,4,FALSE)</f>
        <v>91500</v>
      </c>
      <c r="L362">
        <f>VLOOKUP(A362,'Salary info'!A362:E2698,5,FALSE)</f>
        <v>119000</v>
      </c>
      <c r="M362" t="str">
        <f>VLOOKUP(A362,'Salary info'!A362:F2698,6,FALSE)</f>
        <v>Salaried</v>
      </c>
      <c r="N362" s="30">
        <f>VLOOKUP(A362,'Salary info'!A362:G2698,7,FALSE)</f>
        <v>104418.43359999999</v>
      </c>
    </row>
    <row r="363" spans="1:14" x14ac:dyDescent="0.25">
      <c r="A363">
        <v>321</v>
      </c>
      <c r="B363" s="4" t="s">
        <v>157</v>
      </c>
      <c r="C363" t="s">
        <v>64</v>
      </c>
      <c r="D363" s="1">
        <v>36334</v>
      </c>
      <c r="E363" s="1" t="e">
        <v>#N/A</v>
      </c>
      <c r="F363" s="1" t="e">
        <v>#N/A</v>
      </c>
      <c r="G363" s="1" t="e">
        <v>#N/A</v>
      </c>
      <c r="H363" t="e">
        <v>#N/A</v>
      </c>
      <c r="I363" t="s">
        <v>65</v>
      </c>
      <c r="J363">
        <f>VLOOKUP(A363,'Salary info'!A363:C2699,3,FALSE)</f>
        <v>64100</v>
      </c>
      <c r="K363">
        <f>VLOOKUP(A363,'Salary info'!A363:D2699,4,FALSE)</f>
        <v>91500</v>
      </c>
      <c r="L363">
        <f>VLOOKUP(A363,'Salary info'!A363:E2699,5,FALSE)</f>
        <v>119000</v>
      </c>
      <c r="M363" t="str">
        <f>VLOOKUP(A363,'Salary info'!A363:F2699,6,FALSE)</f>
        <v>Salaried</v>
      </c>
      <c r="N363" s="30">
        <f>VLOOKUP(A363,'Salary info'!A363:G2699,7,FALSE)</f>
        <v>80025.753600000011</v>
      </c>
    </row>
    <row r="364" spans="1:14" x14ac:dyDescent="0.25">
      <c r="A364">
        <v>2994</v>
      </c>
      <c r="B364" s="4" t="s">
        <v>41</v>
      </c>
      <c r="C364" t="s">
        <v>74</v>
      </c>
      <c r="D364" s="1">
        <v>36339</v>
      </c>
      <c r="E364" s="1" t="s">
        <v>20</v>
      </c>
      <c r="F364" s="1" t="s">
        <v>40</v>
      </c>
      <c r="G364" s="1" t="s">
        <v>321</v>
      </c>
      <c r="H364">
        <v>0</v>
      </c>
      <c r="I364" t="s">
        <v>22</v>
      </c>
      <c r="J364">
        <f>VLOOKUP(A364,'Salary info'!A364:C2700,3,FALSE)</f>
        <v>61300</v>
      </c>
      <c r="K364">
        <f>VLOOKUP(A364,'Salary info'!A364:D2700,4,FALSE)</f>
        <v>87600</v>
      </c>
      <c r="L364">
        <f>VLOOKUP(A364,'Salary info'!A364:E2700,5,FALSE)</f>
        <v>113900</v>
      </c>
      <c r="M364" t="str">
        <f>VLOOKUP(A364,'Salary info'!A364:F2700,6,FALSE)</f>
        <v>Salaried</v>
      </c>
      <c r="N364" s="30">
        <f>VLOOKUP(A364,'Salary info'!A364:G2700,7,FALSE)</f>
        <v>79849</v>
      </c>
    </row>
    <row r="365" spans="1:14" x14ac:dyDescent="0.25">
      <c r="A365">
        <v>1678</v>
      </c>
      <c r="B365" s="4" t="s">
        <v>278</v>
      </c>
      <c r="C365" t="s">
        <v>95</v>
      </c>
      <c r="D365" s="1">
        <v>36342</v>
      </c>
      <c r="E365" s="1" t="s">
        <v>20</v>
      </c>
      <c r="F365" s="1" t="s">
        <v>12</v>
      </c>
      <c r="G365" s="1" t="s">
        <v>321</v>
      </c>
      <c r="H365">
        <v>5496.0999999999995</v>
      </c>
      <c r="I365" t="s">
        <v>104</v>
      </c>
      <c r="J365">
        <f>VLOOKUP(A365,'Salary info'!A365:C2701,3,FALSE)</f>
        <v>88400</v>
      </c>
      <c r="K365">
        <f>VLOOKUP(A365,'Salary info'!A365:D2701,4,FALSE)</f>
        <v>126300</v>
      </c>
      <c r="L365">
        <f>VLOOKUP(A365,'Salary info'!A365:E2701,5,FALSE)</f>
        <v>164200</v>
      </c>
      <c r="M365" t="str">
        <f>VLOOKUP(A365,'Salary info'!A365:F2701,6,FALSE)</f>
        <v>Salaried</v>
      </c>
      <c r="N365" s="30">
        <f>VLOOKUP(A365,'Salary info'!A365:G2701,7,FALSE)</f>
        <v>109921.99999999999</v>
      </c>
    </row>
    <row r="366" spans="1:14" x14ac:dyDescent="0.25">
      <c r="A366">
        <v>1677</v>
      </c>
      <c r="B366" s="4" t="s">
        <v>149</v>
      </c>
      <c r="C366" t="s">
        <v>32</v>
      </c>
      <c r="D366" s="1">
        <v>36347</v>
      </c>
      <c r="E366" s="1" t="s">
        <v>20</v>
      </c>
      <c r="F366" s="1" t="s">
        <v>12</v>
      </c>
      <c r="G366" s="1" t="s">
        <v>321</v>
      </c>
      <c r="H366">
        <v>0</v>
      </c>
      <c r="I366" t="s">
        <v>65</v>
      </c>
      <c r="J366">
        <f>VLOOKUP(A366,'Salary info'!A366:C2702,3,FALSE)</f>
        <v>64100</v>
      </c>
      <c r="K366">
        <f>VLOOKUP(A366,'Salary info'!A366:D2702,4,FALSE)</f>
        <v>91500</v>
      </c>
      <c r="L366">
        <f>VLOOKUP(A366,'Salary info'!A366:E2702,5,FALSE)</f>
        <v>119000</v>
      </c>
      <c r="M366" t="str">
        <f>VLOOKUP(A366,'Salary info'!A366:F2702,6,FALSE)</f>
        <v>Salaried</v>
      </c>
      <c r="N366" s="30">
        <f>VLOOKUP(A366,'Salary info'!A366:G2702,7,FALSE)</f>
        <v>81934.0288</v>
      </c>
    </row>
    <row r="367" spans="1:14" x14ac:dyDescent="0.25">
      <c r="A367">
        <v>1668</v>
      </c>
      <c r="B367" s="4" t="s">
        <v>45</v>
      </c>
      <c r="C367" t="s">
        <v>133</v>
      </c>
      <c r="D367" s="1">
        <v>36353</v>
      </c>
      <c r="E367" s="1" t="s">
        <v>20</v>
      </c>
      <c r="F367" s="1" t="s">
        <v>40</v>
      </c>
      <c r="G367" s="1" t="s">
        <v>320</v>
      </c>
      <c r="H367">
        <v>0</v>
      </c>
      <c r="I367" t="s">
        <v>99</v>
      </c>
      <c r="J367">
        <f>VLOOKUP(A367,'Salary info'!A367:C2703,3,FALSE)</f>
        <v>51100</v>
      </c>
      <c r="K367">
        <f>VLOOKUP(A367,'Salary info'!A367:D2703,4,FALSE)</f>
        <v>73000</v>
      </c>
      <c r="L367">
        <f>VLOOKUP(A367,'Salary info'!A367:E2703,5,FALSE)</f>
        <v>94900</v>
      </c>
      <c r="M367" t="str">
        <f>VLOOKUP(A367,'Salary info'!A367:F2703,6,FALSE)</f>
        <v>Hourly</v>
      </c>
      <c r="N367" s="30">
        <f>VLOOKUP(A367,'Salary info'!A367:G2703,7,FALSE)</f>
        <v>29.719199999999997</v>
      </c>
    </row>
    <row r="368" spans="1:14" x14ac:dyDescent="0.25">
      <c r="A368">
        <v>1669</v>
      </c>
      <c r="B368" s="4" t="s">
        <v>184</v>
      </c>
      <c r="C368" t="s">
        <v>47</v>
      </c>
      <c r="D368" s="1">
        <v>36357</v>
      </c>
      <c r="E368" s="1" t="s">
        <v>20</v>
      </c>
      <c r="F368" s="1" t="s">
        <v>26</v>
      </c>
      <c r="G368" s="1" t="s">
        <v>320</v>
      </c>
      <c r="H368">
        <v>0</v>
      </c>
      <c r="I368" t="s">
        <v>22</v>
      </c>
      <c r="J368">
        <f>VLOOKUP(A368,'Salary info'!A368:C2704,3,FALSE)</f>
        <v>61300</v>
      </c>
      <c r="K368">
        <f>VLOOKUP(A368,'Salary info'!A368:D2704,4,FALSE)</f>
        <v>87600</v>
      </c>
      <c r="L368">
        <f>VLOOKUP(A368,'Salary info'!A368:E2704,5,FALSE)</f>
        <v>113900</v>
      </c>
      <c r="M368" t="str">
        <f>VLOOKUP(A368,'Salary info'!A368:F2704,6,FALSE)</f>
        <v>Hourly</v>
      </c>
      <c r="N368" s="30">
        <f>VLOOKUP(A368,'Salary info'!A368:G2704,7,FALSE)</f>
        <v>51.849999999999994</v>
      </c>
    </row>
    <row r="369" spans="1:14" x14ac:dyDescent="0.25">
      <c r="A369">
        <v>3430</v>
      </c>
      <c r="B369" s="4" t="s">
        <v>172</v>
      </c>
      <c r="C369" t="s">
        <v>74</v>
      </c>
      <c r="D369" s="1">
        <v>36360</v>
      </c>
      <c r="E369" s="1" t="s">
        <v>11</v>
      </c>
      <c r="F369" s="1" t="s">
        <v>12</v>
      </c>
      <c r="G369" s="1" t="s">
        <v>321</v>
      </c>
      <c r="H369">
        <v>0</v>
      </c>
      <c r="I369" t="e">
        <v>#N/A</v>
      </c>
      <c r="J369" t="e">
        <f>VLOOKUP(A369,'Salary info'!A369:C2705,3,FALSE)</f>
        <v>#N/A</v>
      </c>
      <c r="K369" t="e">
        <f>VLOOKUP(A369,'Salary info'!A369:D2705,4,FALSE)</f>
        <v>#N/A</v>
      </c>
      <c r="L369" t="e">
        <f>VLOOKUP(A369,'Salary info'!A369:E2705,5,FALSE)</f>
        <v>#N/A</v>
      </c>
      <c r="M369" t="e">
        <f>VLOOKUP(A369,'Salary info'!A369:F2705,6,FALSE)</f>
        <v>#N/A</v>
      </c>
      <c r="N369" s="30" t="e">
        <f>VLOOKUP(A369,'Salary info'!A369:G2705,7,FALSE)</f>
        <v>#N/A</v>
      </c>
    </row>
    <row r="370" spans="1:14" x14ac:dyDescent="0.25">
      <c r="A370">
        <v>2102</v>
      </c>
      <c r="B370" s="4" t="s">
        <v>71</v>
      </c>
      <c r="C370" t="s">
        <v>155</v>
      </c>
      <c r="D370" s="1">
        <v>36360</v>
      </c>
      <c r="E370" s="1" t="s">
        <v>20</v>
      </c>
      <c r="F370" s="1" t="s">
        <v>12</v>
      </c>
      <c r="G370" s="1" t="s">
        <v>320</v>
      </c>
      <c r="H370">
        <v>0</v>
      </c>
      <c r="I370" t="s">
        <v>28</v>
      </c>
      <c r="J370">
        <f>VLOOKUP(A370,'Salary info'!A370:C2706,3,FALSE)</f>
        <v>21500</v>
      </c>
      <c r="K370">
        <f>VLOOKUP(A370,'Salary info'!A370:D2706,4,FALSE)</f>
        <v>28600</v>
      </c>
      <c r="L370">
        <f>VLOOKUP(A370,'Salary info'!A370:E2706,5,FALSE)</f>
        <v>35800</v>
      </c>
      <c r="M370" t="str">
        <f>VLOOKUP(A370,'Salary info'!A370:F2706,6,FALSE)</f>
        <v>Hourly</v>
      </c>
      <c r="N370" s="30">
        <f>VLOOKUP(A370,'Salary info'!A370:G2706,7,FALSE)</f>
        <v>13.480999999999998</v>
      </c>
    </row>
    <row r="371" spans="1:14" x14ac:dyDescent="0.25">
      <c r="A371">
        <v>1188</v>
      </c>
      <c r="B371" s="4" t="s">
        <v>170</v>
      </c>
      <c r="C371" t="s">
        <v>14</v>
      </c>
      <c r="D371" s="1">
        <v>36370</v>
      </c>
      <c r="E371" s="1" t="s">
        <v>11</v>
      </c>
      <c r="F371" s="1" t="s">
        <v>12</v>
      </c>
      <c r="G371" s="1" t="s">
        <v>321</v>
      </c>
      <c r="H371">
        <v>0</v>
      </c>
      <c r="I371" t="e">
        <v>#N/A</v>
      </c>
      <c r="J371" t="e">
        <f>VLOOKUP(A371,'Salary info'!A371:C2707,3,FALSE)</f>
        <v>#N/A</v>
      </c>
      <c r="K371" t="e">
        <f>VLOOKUP(A371,'Salary info'!A371:D2707,4,FALSE)</f>
        <v>#N/A</v>
      </c>
      <c r="L371" t="e">
        <f>VLOOKUP(A371,'Salary info'!A371:E2707,5,FALSE)</f>
        <v>#N/A</v>
      </c>
      <c r="M371" t="e">
        <f>VLOOKUP(A371,'Salary info'!A371:F2707,6,FALSE)</f>
        <v>#N/A</v>
      </c>
      <c r="N371" s="30" t="e">
        <f>VLOOKUP(A371,'Salary info'!A371:G2707,7,FALSE)</f>
        <v>#N/A</v>
      </c>
    </row>
    <row r="372" spans="1:14" x14ac:dyDescent="0.25">
      <c r="A372">
        <v>2561</v>
      </c>
      <c r="B372" s="4" t="s">
        <v>233</v>
      </c>
      <c r="C372" t="s">
        <v>21</v>
      </c>
      <c r="D372" s="1">
        <v>36373</v>
      </c>
      <c r="E372" s="1" t="s">
        <v>11</v>
      </c>
      <c r="F372" s="1" t="s">
        <v>34</v>
      </c>
      <c r="G372" s="1" t="s">
        <v>321</v>
      </c>
      <c r="H372">
        <v>0</v>
      </c>
      <c r="I372" t="s">
        <v>99</v>
      </c>
      <c r="J372">
        <f>VLOOKUP(A372,'Salary info'!A372:C2708,3,FALSE)</f>
        <v>51100</v>
      </c>
      <c r="K372">
        <f>VLOOKUP(A372,'Salary info'!A372:D2708,4,FALSE)</f>
        <v>73000</v>
      </c>
      <c r="L372">
        <f>VLOOKUP(A372,'Salary info'!A372:E2708,5,FALSE)</f>
        <v>94900</v>
      </c>
      <c r="M372" t="str">
        <f>VLOOKUP(A372,'Salary info'!A372:F2708,6,FALSE)</f>
        <v>Salaried</v>
      </c>
      <c r="N372" s="30">
        <f>VLOOKUP(A372,'Salary info'!A372:G2708,7,FALSE)</f>
        <v>60629.864199999996</v>
      </c>
    </row>
    <row r="373" spans="1:14" x14ac:dyDescent="0.25">
      <c r="A373">
        <v>2993</v>
      </c>
      <c r="B373" s="4" t="s">
        <v>294</v>
      </c>
      <c r="C373" t="s">
        <v>70</v>
      </c>
      <c r="D373" s="1">
        <v>36373</v>
      </c>
      <c r="E373" s="1" t="s">
        <v>20</v>
      </c>
      <c r="F373" s="1" t="s">
        <v>26</v>
      </c>
      <c r="G373" s="1" t="s">
        <v>321</v>
      </c>
      <c r="H373">
        <v>5893.6279999999997</v>
      </c>
      <c r="I373" t="s">
        <v>232</v>
      </c>
      <c r="J373">
        <f>VLOOKUP(A373,'Salary info'!A373:C2709,3,FALSE)</f>
        <v>92300</v>
      </c>
      <c r="K373">
        <f>VLOOKUP(A373,'Salary info'!A373:D2709,4,FALSE)</f>
        <v>131800</v>
      </c>
      <c r="L373">
        <f>VLOOKUP(A373,'Salary info'!A373:E2709,5,FALSE)</f>
        <v>171300</v>
      </c>
      <c r="M373" t="str">
        <f>VLOOKUP(A373,'Salary info'!A373:F2709,6,FALSE)</f>
        <v>Salaried</v>
      </c>
      <c r="N373" s="30">
        <f>VLOOKUP(A373,'Salary info'!A373:G2709,7,FALSE)</f>
        <v>117872.55999999998</v>
      </c>
    </row>
    <row r="374" spans="1:14" x14ac:dyDescent="0.25">
      <c r="A374">
        <v>1667</v>
      </c>
      <c r="B374" s="4" t="s">
        <v>116</v>
      </c>
      <c r="C374" t="s">
        <v>43</v>
      </c>
      <c r="D374" s="1">
        <v>36373</v>
      </c>
      <c r="E374" s="1" t="s">
        <v>20</v>
      </c>
      <c r="F374" s="1" t="s">
        <v>12</v>
      </c>
      <c r="G374" s="1" t="s">
        <v>321</v>
      </c>
      <c r="H374">
        <v>15616</v>
      </c>
      <c r="I374" t="s">
        <v>146</v>
      </c>
      <c r="J374">
        <f>VLOOKUP(A374,'Salary info'!A374:C2710,3,FALSE)</f>
        <v>96900</v>
      </c>
      <c r="K374">
        <f>VLOOKUP(A374,'Salary info'!A374:D2710,4,FALSE)</f>
        <v>138400</v>
      </c>
      <c r="L374">
        <f>VLOOKUP(A374,'Salary info'!A374:E2710,5,FALSE)</f>
        <v>179900</v>
      </c>
      <c r="M374" t="str">
        <f>VLOOKUP(A374,'Salary info'!A374:F2710,6,FALSE)</f>
        <v>Salaried</v>
      </c>
      <c r="N374" s="30">
        <f>VLOOKUP(A374,'Salary info'!A374:G2710,7,FALSE)</f>
        <v>156160</v>
      </c>
    </row>
    <row r="375" spans="1:14" x14ac:dyDescent="0.25">
      <c r="A375">
        <v>3429</v>
      </c>
      <c r="B375" s="4" t="s">
        <v>243</v>
      </c>
      <c r="C375" t="s">
        <v>64</v>
      </c>
      <c r="D375" s="1">
        <v>36381</v>
      </c>
      <c r="E375" s="1" t="s">
        <v>20</v>
      </c>
      <c r="F375" s="1" t="s">
        <v>12</v>
      </c>
      <c r="G375" s="1" t="s">
        <v>321</v>
      </c>
      <c r="H375">
        <v>0</v>
      </c>
      <c r="I375" t="s">
        <v>65</v>
      </c>
      <c r="J375">
        <f>VLOOKUP(A375,'Salary info'!A375:C2711,3,FALSE)</f>
        <v>64100</v>
      </c>
      <c r="K375">
        <f>VLOOKUP(A375,'Salary info'!A375:D2711,4,FALSE)</f>
        <v>91500</v>
      </c>
      <c r="L375">
        <f>VLOOKUP(A375,'Salary info'!A375:E2711,5,FALSE)</f>
        <v>119000</v>
      </c>
      <c r="M375" t="str">
        <f>VLOOKUP(A375,'Salary info'!A375:F2711,6,FALSE)</f>
        <v>Salaried</v>
      </c>
      <c r="N375" s="30">
        <f>VLOOKUP(A375,'Salary info'!A375:G2711,7,FALSE)</f>
        <v>82969.369600000005</v>
      </c>
    </row>
    <row r="376" spans="1:14" x14ac:dyDescent="0.25">
      <c r="A376">
        <v>1192</v>
      </c>
      <c r="B376" s="4" t="s">
        <v>238</v>
      </c>
      <c r="C376" t="s">
        <v>66</v>
      </c>
      <c r="D376" s="1">
        <v>36383</v>
      </c>
      <c r="E376" s="1" t="s">
        <v>11</v>
      </c>
      <c r="F376" s="1" t="s">
        <v>12</v>
      </c>
      <c r="G376" s="1" t="s">
        <v>321</v>
      </c>
      <c r="H376">
        <v>0</v>
      </c>
      <c r="I376" t="e">
        <v>#N/A</v>
      </c>
      <c r="J376" t="e">
        <f>VLOOKUP(A376,'Salary info'!A376:C2712,3,FALSE)</f>
        <v>#N/A</v>
      </c>
      <c r="K376" t="e">
        <f>VLOOKUP(A376,'Salary info'!A376:D2712,4,FALSE)</f>
        <v>#N/A</v>
      </c>
      <c r="L376" t="e">
        <f>VLOOKUP(A376,'Salary info'!A376:E2712,5,FALSE)</f>
        <v>#N/A</v>
      </c>
      <c r="M376" t="e">
        <f>VLOOKUP(A376,'Salary info'!A376:F2712,6,FALSE)</f>
        <v>#N/A</v>
      </c>
      <c r="N376" s="30" t="e">
        <f>VLOOKUP(A376,'Salary info'!A376:G2712,7,FALSE)</f>
        <v>#N/A</v>
      </c>
    </row>
    <row r="377" spans="1:14" x14ac:dyDescent="0.25">
      <c r="A377">
        <v>749</v>
      </c>
      <c r="B377" s="4" t="s">
        <v>238</v>
      </c>
      <c r="C377" t="s">
        <v>14</v>
      </c>
      <c r="D377" s="1">
        <v>36388</v>
      </c>
      <c r="E377" s="1" t="s">
        <v>11</v>
      </c>
      <c r="F377" s="1" t="s">
        <v>12</v>
      </c>
      <c r="G377" s="1" t="s">
        <v>321</v>
      </c>
      <c r="H377">
        <v>0</v>
      </c>
      <c r="I377" t="e">
        <v>#N/A</v>
      </c>
      <c r="J377" t="e">
        <f>VLOOKUP(A377,'Salary info'!A377:C2713,3,FALSE)</f>
        <v>#N/A</v>
      </c>
      <c r="K377" t="e">
        <f>VLOOKUP(A377,'Salary info'!A377:D2713,4,FALSE)</f>
        <v>#N/A</v>
      </c>
      <c r="L377" t="e">
        <f>VLOOKUP(A377,'Salary info'!A377:E2713,5,FALSE)</f>
        <v>#N/A</v>
      </c>
      <c r="M377" t="e">
        <f>VLOOKUP(A377,'Salary info'!A377:F2713,6,FALSE)</f>
        <v>#N/A</v>
      </c>
      <c r="N377" s="30" t="e">
        <f>VLOOKUP(A377,'Salary info'!A377:G2713,7,FALSE)</f>
        <v>#N/A</v>
      </c>
    </row>
    <row r="378" spans="1:14" x14ac:dyDescent="0.25">
      <c r="A378">
        <v>2999</v>
      </c>
      <c r="B378" s="4" t="s">
        <v>253</v>
      </c>
      <c r="C378" t="s">
        <v>74</v>
      </c>
      <c r="D378" s="1">
        <v>36391</v>
      </c>
      <c r="E378" s="1" t="s">
        <v>11</v>
      </c>
      <c r="F378" s="1" t="s">
        <v>12</v>
      </c>
      <c r="G378" s="1" t="s">
        <v>321</v>
      </c>
      <c r="H378">
        <v>0</v>
      </c>
      <c r="I378" t="e">
        <v>#N/A</v>
      </c>
      <c r="J378" t="e">
        <f>VLOOKUP(A378,'Salary info'!A378:C2714,3,FALSE)</f>
        <v>#N/A</v>
      </c>
      <c r="K378" t="e">
        <f>VLOOKUP(A378,'Salary info'!A378:D2714,4,FALSE)</f>
        <v>#N/A</v>
      </c>
      <c r="L378" t="e">
        <f>VLOOKUP(A378,'Salary info'!A378:E2714,5,FALSE)</f>
        <v>#N/A</v>
      </c>
      <c r="M378" t="e">
        <f>VLOOKUP(A378,'Salary info'!A378:F2714,6,FALSE)</f>
        <v>#N/A</v>
      </c>
      <c r="N378" s="30" t="e">
        <f>VLOOKUP(A378,'Salary info'!A378:G2714,7,FALSE)</f>
        <v>#N/A</v>
      </c>
    </row>
    <row r="379" spans="1:14" x14ac:dyDescent="0.25">
      <c r="A379">
        <v>1191</v>
      </c>
      <c r="B379" s="4" t="s">
        <v>172</v>
      </c>
      <c r="C379" t="s">
        <v>37</v>
      </c>
      <c r="D379" s="1">
        <v>36402</v>
      </c>
      <c r="E379" s="1" t="s">
        <v>11</v>
      </c>
      <c r="F379" s="1" t="s">
        <v>12</v>
      </c>
      <c r="G379" s="1" t="s">
        <v>321</v>
      </c>
      <c r="H379">
        <v>0</v>
      </c>
      <c r="I379" t="e">
        <v>#N/A</v>
      </c>
      <c r="J379" t="e">
        <f>VLOOKUP(A379,'Salary info'!A379:C2715,3,FALSE)</f>
        <v>#N/A</v>
      </c>
      <c r="K379" t="e">
        <f>VLOOKUP(A379,'Salary info'!A379:D2715,4,FALSE)</f>
        <v>#N/A</v>
      </c>
      <c r="L379" t="e">
        <f>VLOOKUP(A379,'Salary info'!A379:E2715,5,FALSE)</f>
        <v>#N/A</v>
      </c>
      <c r="M379" t="e">
        <f>VLOOKUP(A379,'Salary info'!A379:F2715,6,FALSE)</f>
        <v>#N/A</v>
      </c>
      <c r="N379" s="30" t="e">
        <f>VLOOKUP(A379,'Salary info'!A379:G2715,7,FALSE)</f>
        <v>#N/A</v>
      </c>
    </row>
    <row r="380" spans="1:14" x14ac:dyDescent="0.25">
      <c r="A380">
        <v>2989</v>
      </c>
      <c r="B380" s="4" t="s">
        <v>149</v>
      </c>
      <c r="C380" t="s">
        <v>14</v>
      </c>
      <c r="D380" s="1">
        <v>36404</v>
      </c>
      <c r="E380" s="1" t="s">
        <v>20</v>
      </c>
      <c r="F380" s="1" t="s">
        <v>12</v>
      </c>
      <c r="G380" s="1" t="s">
        <v>320</v>
      </c>
      <c r="H380">
        <v>0</v>
      </c>
      <c r="I380" t="s">
        <v>65</v>
      </c>
      <c r="J380">
        <f>VLOOKUP(A380,'Salary info'!A380:C2716,3,FALSE)</f>
        <v>64100</v>
      </c>
      <c r="K380">
        <f>VLOOKUP(A380,'Salary info'!A380:D2716,4,FALSE)</f>
        <v>91500</v>
      </c>
      <c r="L380">
        <f>VLOOKUP(A380,'Salary info'!A380:E2716,5,FALSE)</f>
        <v>119000</v>
      </c>
      <c r="M380" t="str">
        <f>VLOOKUP(A380,'Salary info'!A380:F2716,6,FALSE)</f>
        <v>Hourly</v>
      </c>
      <c r="N380" s="30">
        <f>VLOOKUP(A380,'Salary info'!A380:G2716,7,FALSE)</f>
        <v>35.890569999999997</v>
      </c>
    </row>
    <row r="381" spans="1:14" x14ac:dyDescent="0.25">
      <c r="A381">
        <v>317</v>
      </c>
      <c r="B381" s="4" t="s">
        <v>112</v>
      </c>
      <c r="C381" t="s">
        <v>267</v>
      </c>
      <c r="D381" s="1">
        <v>36416</v>
      </c>
      <c r="E381" s="1" t="e">
        <v>#N/A</v>
      </c>
      <c r="F381" s="1" t="e">
        <v>#N/A</v>
      </c>
      <c r="G381" s="1" t="e">
        <v>#N/A</v>
      </c>
      <c r="H381" t="e">
        <v>#N/A</v>
      </c>
      <c r="I381" t="s">
        <v>78</v>
      </c>
      <c r="J381">
        <f>VLOOKUP(A381,'Salary info'!A381:C2717,3,FALSE)</f>
        <v>80700</v>
      </c>
      <c r="K381">
        <f>VLOOKUP(A381,'Salary info'!A381:D2717,4,FALSE)</f>
        <v>115300</v>
      </c>
      <c r="L381">
        <f>VLOOKUP(A381,'Salary info'!A381:E2717,5,FALSE)</f>
        <v>149900</v>
      </c>
      <c r="M381" t="str">
        <f>VLOOKUP(A381,'Salary info'!A381:F2717,6,FALSE)</f>
        <v>Salaried</v>
      </c>
      <c r="N381" s="30">
        <f>VLOOKUP(A381,'Salary info'!A381:G2717,7,FALSE)</f>
        <v>105777.31839999999</v>
      </c>
    </row>
    <row r="382" spans="1:14" x14ac:dyDescent="0.25">
      <c r="A382">
        <v>2569</v>
      </c>
      <c r="B382" s="4" t="s">
        <v>247</v>
      </c>
      <c r="C382" t="s">
        <v>202</v>
      </c>
      <c r="D382" s="1">
        <v>36423</v>
      </c>
      <c r="E382" s="1" t="s">
        <v>20</v>
      </c>
      <c r="F382" s="1" t="s">
        <v>12</v>
      </c>
      <c r="G382" s="1" t="s">
        <v>320</v>
      </c>
      <c r="H382">
        <v>0</v>
      </c>
      <c r="I382" t="s">
        <v>18</v>
      </c>
      <c r="J382">
        <f>VLOOKUP(A382,'Salary info'!A382:C2718,3,FALSE)</f>
        <v>24800</v>
      </c>
      <c r="K382">
        <f>VLOOKUP(A382,'Salary info'!A382:D2718,4,FALSE)</f>
        <v>33100</v>
      </c>
      <c r="L382">
        <f>VLOOKUP(A382,'Salary info'!A382:E2718,5,FALSE)</f>
        <v>41400</v>
      </c>
      <c r="M382" t="str">
        <f>VLOOKUP(A382,'Salary info'!A382:F2718,6,FALSE)</f>
        <v>Hourly</v>
      </c>
      <c r="N382" s="30">
        <f>VLOOKUP(A382,'Salary info'!A382:G2718,7,FALSE)</f>
        <v>13.690949999999999</v>
      </c>
    </row>
    <row r="383" spans="1:14" x14ac:dyDescent="0.25">
      <c r="A383">
        <v>2106</v>
      </c>
      <c r="B383" s="4" t="s">
        <v>204</v>
      </c>
      <c r="C383" t="s">
        <v>14</v>
      </c>
      <c r="D383" s="1">
        <v>36430</v>
      </c>
      <c r="E383" s="1" t="s">
        <v>11</v>
      </c>
      <c r="F383" s="1" t="s">
        <v>12</v>
      </c>
      <c r="G383" s="1" t="s">
        <v>321</v>
      </c>
      <c r="H383">
        <v>0</v>
      </c>
      <c r="I383" t="e">
        <v>#N/A</v>
      </c>
      <c r="J383" t="e">
        <f>VLOOKUP(A383,'Salary info'!A383:C2719,3,FALSE)</f>
        <v>#N/A</v>
      </c>
      <c r="K383" t="e">
        <f>VLOOKUP(A383,'Salary info'!A383:D2719,4,FALSE)</f>
        <v>#N/A</v>
      </c>
      <c r="L383" t="e">
        <f>VLOOKUP(A383,'Salary info'!A383:E2719,5,FALSE)</f>
        <v>#N/A</v>
      </c>
      <c r="M383" t="e">
        <f>VLOOKUP(A383,'Salary info'!A383:F2719,6,FALSE)</f>
        <v>#N/A</v>
      </c>
      <c r="N383" s="30" t="e">
        <f>VLOOKUP(A383,'Salary info'!A383:G2719,7,FALSE)</f>
        <v>#N/A</v>
      </c>
    </row>
    <row r="384" spans="1:14" x14ac:dyDescent="0.25">
      <c r="A384">
        <v>2983</v>
      </c>
      <c r="B384" s="4" t="s">
        <v>270</v>
      </c>
      <c r="C384" t="s">
        <v>141</v>
      </c>
      <c r="D384" s="1">
        <v>36430</v>
      </c>
      <c r="E384" s="1" t="s">
        <v>20</v>
      </c>
      <c r="F384" s="1" t="s">
        <v>12</v>
      </c>
      <c r="G384" s="1" t="s">
        <v>321</v>
      </c>
      <c r="H384">
        <v>0</v>
      </c>
      <c r="I384" t="e">
        <v>#N/A</v>
      </c>
      <c r="J384" t="e">
        <f>VLOOKUP(A384,'Salary info'!A384:C2720,3,FALSE)</f>
        <v>#N/A</v>
      </c>
      <c r="K384" t="e">
        <f>VLOOKUP(A384,'Salary info'!A384:D2720,4,FALSE)</f>
        <v>#N/A</v>
      </c>
      <c r="L384" t="e">
        <f>VLOOKUP(A384,'Salary info'!A384:E2720,5,FALSE)</f>
        <v>#N/A</v>
      </c>
      <c r="M384" t="e">
        <f>VLOOKUP(A384,'Salary info'!A384:F2720,6,FALSE)</f>
        <v>#N/A</v>
      </c>
      <c r="N384" s="30" t="e">
        <f>VLOOKUP(A384,'Salary info'!A384:G2720,7,FALSE)</f>
        <v>#N/A</v>
      </c>
    </row>
    <row r="385" spans="1:14" x14ac:dyDescent="0.25">
      <c r="A385">
        <v>1180</v>
      </c>
      <c r="B385" s="4" t="s">
        <v>132</v>
      </c>
      <c r="C385" t="s">
        <v>280</v>
      </c>
      <c r="D385" s="1">
        <v>36430</v>
      </c>
      <c r="E385" s="1" t="s">
        <v>20</v>
      </c>
      <c r="F385" s="1" t="s">
        <v>12</v>
      </c>
      <c r="G385" s="1" t="s">
        <v>321</v>
      </c>
      <c r="H385">
        <v>7259.2488799999992</v>
      </c>
      <c r="I385" t="s">
        <v>232</v>
      </c>
      <c r="J385">
        <f>VLOOKUP(A385,'Salary info'!A385:C2721,3,FALSE)</f>
        <v>92300</v>
      </c>
      <c r="K385">
        <f>VLOOKUP(A385,'Salary info'!A385:D2721,4,FALSE)</f>
        <v>131800</v>
      </c>
      <c r="L385">
        <f>VLOOKUP(A385,'Salary info'!A385:E2721,5,FALSE)</f>
        <v>171300</v>
      </c>
      <c r="M385" t="str">
        <f>VLOOKUP(A385,'Salary info'!A385:F2721,6,FALSE)</f>
        <v>Salaried</v>
      </c>
      <c r="N385" s="30">
        <f>VLOOKUP(A385,'Salary info'!A385:G2721,7,FALSE)</f>
        <v>145184.97759999998</v>
      </c>
    </row>
    <row r="386" spans="1:14" x14ac:dyDescent="0.25">
      <c r="A386">
        <v>2105</v>
      </c>
      <c r="B386" s="4" t="s">
        <v>249</v>
      </c>
      <c r="C386" t="s">
        <v>14</v>
      </c>
      <c r="D386" s="1">
        <v>36430</v>
      </c>
      <c r="E386" s="1" t="s">
        <v>20</v>
      </c>
      <c r="F386" s="1" t="s">
        <v>12</v>
      </c>
      <c r="G386" s="1" t="s">
        <v>320</v>
      </c>
      <c r="H386">
        <v>0</v>
      </c>
      <c r="I386" t="s">
        <v>36</v>
      </c>
      <c r="J386">
        <f>VLOOKUP(A386,'Salary info'!A386:C2722,3,FALSE)</f>
        <v>30000</v>
      </c>
      <c r="K386">
        <f>VLOOKUP(A386,'Salary info'!A386:D2722,4,FALSE)</f>
        <v>40000</v>
      </c>
      <c r="L386">
        <f>VLOOKUP(A386,'Salary info'!A386:E2722,5,FALSE)</f>
        <v>50000</v>
      </c>
      <c r="M386" t="str">
        <f>VLOOKUP(A386,'Salary info'!A386:F2722,6,FALSE)</f>
        <v>Hourly</v>
      </c>
      <c r="N386" s="30">
        <f>VLOOKUP(A386,'Salary info'!A386:G2722,7,FALSE)</f>
        <v>17.628999999999998</v>
      </c>
    </row>
    <row r="387" spans="1:14" x14ac:dyDescent="0.25">
      <c r="A387">
        <v>1195</v>
      </c>
      <c r="B387" s="4" t="s">
        <v>100</v>
      </c>
      <c r="C387" t="s">
        <v>64</v>
      </c>
      <c r="D387" s="1">
        <v>36434</v>
      </c>
      <c r="E387" s="1" t="s">
        <v>20</v>
      </c>
      <c r="F387" s="1" t="s">
        <v>12</v>
      </c>
      <c r="G387" s="1" t="s">
        <v>321</v>
      </c>
      <c r="H387">
        <v>0</v>
      </c>
      <c r="I387" t="s">
        <v>65</v>
      </c>
      <c r="J387">
        <f>VLOOKUP(A387,'Salary info'!A387:C2723,3,FALSE)</f>
        <v>64100</v>
      </c>
      <c r="K387">
        <f>VLOOKUP(A387,'Salary info'!A387:D2723,4,FALSE)</f>
        <v>91500</v>
      </c>
      <c r="L387">
        <f>VLOOKUP(A387,'Salary info'!A387:E2723,5,FALSE)</f>
        <v>119000</v>
      </c>
      <c r="M387" t="str">
        <f>VLOOKUP(A387,'Salary info'!A387:F2723,6,FALSE)</f>
        <v>Salaried</v>
      </c>
      <c r="N387" s="30">
        <f>VLOOKUP(A387,'Salary info'!A387:G2723,7,FALSE)</f>
        <v>86278.399999999994</v>
      </c>
    </row>
    <row r="388" spans="1:14" x14ac:dyDescent="0.25">
      <c r="A388">
        <v>1190</v>
      </c>
      <c r="B388" s="4" t="s">
        <v>184</v>
      </c>
      <c r="C388" t="s">
        <v>30</v>
      </c>
      <c r="D388" s="1">
        <v>36438</v>
      </c>
      <c r="E388" s="1" t="s">
        <v>20</v>
      </c>
      <c r="F388" s="1" t="s">
        <v>12</v>
      </c>
      <c r="G388" s="1" t="s">
        <v>321</v>
      </c>
      <c r="H388">
        <v>0</v>
      </c>
      <c r="I388" t="s">
        <v>39</v>
      </c>
      <c r="J388">
        <f>VLOOKUP(A388,'Salary info'!A388:C2724,3,FALSE)</f>
        <v>53300</v>
      </c>
      <c r="K388">
        <f>VLOOKUP(A388,'Salary info'!A388:D2724,4,FALSE)</f>
        <v>76200</v>
      </c>
      <c r="L388">
        <f>VLOOKUP(A388,'Salary info'!A388:E2724,5,FALSE)</f>
        <v>99100</v>
      </c>
      <c r="M388" t="str">
        <f>VLOOKUP(A388,'Salary info'!A388:F2724,6,FALSE)</f>
        <v>Salaried</v>
      </c>
      <c r="N388" s="30">
        <f>VLOOKUP(A388,'Salary info'!A388:G2724,7,FALSE)</f>
        <v>73681.753599999996</v>
      </c>
    </row>
    <row r="389" spans="1:14" x14ac:dyDescent="0.25">
      <c r="A389">
        <v>3423</v>
      </c>
      <c r="B389" s="4" t="s">
        <v>181</v>
      </c>
      <c r="C389" t="s">
        <v>24</v>
      </c>
      <c r="D389" s="1">
        <v>36451</v>
      </c>
      <c r="E389" s="1" t="s">
        <v>20</v>
      </c>
      <c r="F389" s="1" t="s">
        <v>12</v>
      </c>
      <c r="G389" s="1" t="s">
        <v>320</v>
      </c>
      <c r="H389">
        <v>0</v>
      </c>
      <c r="I389" t="s">
        <v>164</v>
      </c>
      <c r="J389">
        <f>VLOOKUP(A389,'Salary info'!A389:C2725,3,FALSE)</f>
        <v>52300</v>
      </c>
      <c r="K389">
        <f>VLOOKUP(A389,'Salary info'!A389:D2725,4,FALSE)</f>
        <v>69700</v>
      </c>
      <c r="L389">
        <f>VLOOKUP(A389,'Salary info'!A389:E2725,5,FALSE)</f>
        <v>87100</v>
      </c>
      <c r="M389" t="str">
        <f>VLOOKUP(A389,'Salary info'!A389:F2725,6,FALSE)</f>
        <v>Hourly</v>
      </c>
      <c r="N389" s="30">
        <f>VLOOKUP(A389,'Salary info'!A389:G2725,7,FALSE)</f>
        <v>39.608469999999997</v>
      </c>
    </row>
    <row r="390" spans="1:14" x14ac:dyDescent="0.25">
      <c r="A390">
        <v>3422</v>
      </c>
      <c r="B390" s="4" t="s">
        <v>41</v>
      </c>
      <c r="C390" t="s">
        <v>64</v>
      </c>
      <c r="D390" s="1">
        <v>36458</v>
      </c>
      <c r="E390" s="1" t="s">
        <v>20</v>
      </c>
      <c r="F390" s="1" t="s">
        <v>34</v>
      </c>
      <c r="G390" s="1" t="s">
        <v>320</v>
      </c>
      <c r="H390">
        <v>0</v>
      </c>
      <c r="I390" t="s">
        <v>39</v>
      </c>
      <c r="J390">
        <f>VLOOKUP(A390,'Salary info'!A390:C2726,3,FALSE)</f>
        <v>53300</v>
      </c>
      <c r="K390">
        <f>VLOOKUP(A390,'Salary info'!A390:D2726,4,FALSE)</f>
        <v>76200</v>
      </c>
      <c r="L390">
        <f>VLOOKUP(A390,'Salary info'!A390:E2726,5,FALSE)</f>
        <v>99100</v>
      </c>
      <c r="M390" t="str">
        <f>VLOOKUP(A390,'Salary info'!A390:F2726,6,FALSE)</f>
        <v>Hourly</v>
      </c>
      <c r="N390" s="30">
        <f>VLOOKUP(A390,'Salary info'!A390:G2726,7,FALSE)</f>
        <v>38.514179999999996</v>
      </c>
    </row>
    <row r="391" spans="1:14" x14ac:dyDescent="0.25">
      <c r="A391">
        <v>2097</v>
      </c>
      <c r="B391" s="4" t="s">
        <v>253</v>
      </c>
      <c r="C391" t="s">
        <v>74</v>
      </c>
      <c r="D391" s="1">
        <v>36465</v>
      </c>
      <c r="E391" s="1" t="s">
        <v>11</v>
      </c>
      <c r="F391" s="1" t="s">
        <v>12</v>
      </c>
      <c r="G391" s="1" t="s">
        <v>321</v>
      </c>
      <c r="H391">
        <v>0</v>
      </c>
      <c r="I391" t="e">
        <v>#N/A</v>
      </c>
      <c r="J391" t="e">
        <f>VLOOKUP(A391,'Salary info'!A391:C2727,3,FALSE)</f>
        <v>#N/A</v>
      </c>
      <c r="K391" t="e">
        <f>VLOOKUP(A391,'Salary info'!A391:D2727,4,FALSE)</f>
        <v>#N/A</v>
      </c>
      <c r="L391" t="e">
        <f>VLOOKUP(A391,'Salary info'!A391:E2727,5,FALSE)</f>
        <v>#N/A</v>
      </c>
      <c r="M391" t="e">
        <f>VLOOKUP(A391,'Salary info'!A391:F2727,6,FALSE)</f>
        <v>#N/A</v>
      </c>
      <c r="N391" s="30" t="e">
        <f>VLOOKUP(A391,'Salary info'!A391:G2727,7,FALSE)</f>
        <v>#N/A</v>
      </c>
    </row>
    <row r="392" spans="1:14" x14ac:dyDescent="0.25">
      <c r="A392">
        <v>1674</v>
      </c>
      <c r="B392" s="4" t="s">
        <v>259</v>
      </c>
      <c r="C392" t="s">
        <v>55</v>
      </c>
      <c r="D392" s="1">
        <v>36465</v>
      </c>
      <c r="E392" s="1" t="s">
        <v>11</v>
      </c>
      <c r="F392" s="1" t="s">
        <v>12</v>
      </c>
      <c r="G392" s="1" t="s">
        <v>321</v>
      </c>
      <c r="H392">
        <v>0</v>
      </c>
      <c r="I392" t="e">
        <v>#N/A</v>
      </c>
      <c r="J392" t="e">
        <f>VLOOKUP(A392,'Salary info'!A392:C2728,3,FALSE)</f>
        <v>#N/A</v>
      </c>
      <c r="K392" t="e">
        <f>VLOOKUP(A392,'Salary info'!A392:D2728,4,FALSE)</f>
        <v>#N/A</v>
      </c>
      <c r="L392" t="e">
        <f>VLOOKUP(A392,'Salary info'!A392:E2728,5,FALSE)</f>
        <v>#N/A</v>
      </c>
      <c r="M392" t="e">
        <f>VLOOKUP(A392,'Salary info'!A392:F2728,6,FALSE)</f>
        <v>#N/A</v>
      </c>
      <c r="N392" s="30" t="e">
        <f>VLOOKUP(A392,'Salary info'!A392:G2728,7,FALSE)</f>
        <v>#N/A</v>
      </c>
    </row>
    <row r="393" spans="1:14" x14ac:dyDescent="0.25">
      <c r="A393">
        <v>2982</v>
      </c>
      <c r="B393" s="4" t="s">
        <v>186</v>
      </c>
      <c r="C393" t="s">
        <v>43</v>
      </c>
      <c r="D393" s="1">
        <v>36465</v>
      </c>
      <c r="E393" s="1" t="s">
        <v>20</v>
      </c>
      <c r="F393" s="1" t="s">
        <v>34</v>
      </c>
      <c r="G393" s="1" t="s">
        <v>321</v>
      </c>
      <c r="H393">
        <v>5115.4604799999997</v>
      </c>
      <c r="I393" t="s">
        <v>78</v>
      </c>
      <c r="J393">
        <f>VLOOKUP(A393,'Salary info'!A393:C2729,3,FALSE)</f>
        <v>80700</v>
      </c>
      <c r="K393">
        <f>VLOOKUP(A393,'Salary info'!A393:D2729,4,FALSE)</f>
        <v>115300</v>
      </c>
      <c r="L393">
        <f>VLOOKUP(A393,'Salary info'!A393:E2729,5,FALSE)</f>
        <v>149900</v>
      </c>
      <c r="M393" t="str">
        <f>VLOOKUP(A393,'Salary info'!A393:F2729,6,FALSE)</f>
        <v>Salaried</v>
      </c>
      <c r="N393" s="30">
        <f>VLOOKUP(A393,'Salary info'!A393:G2729,7,FALSE)</f>
        <v>102309.20959999999</v>
      </c>
    </row>
    <row r="394" spans="1:14" x14ac:dyDescent="0.25">
      <c r="A394">
        <v>1189</v>
      </c>
      <c r="B394" s="4" t="s">
        <v>100</v>
      </c>
      <c r="C394" t="s">
        <v>97</v>
      </c>
      <c r="D394" s="1">
        <v>36486</v>
      </c>
      <c r="E394" s="1" t="s">
        <v>20</v>
      </c>
      <c r="F394" s="1" t="s">
        <v>12</v>
      </c>
      <c r="G394" s="1" t="s">
        <v>321</v>
      </c>
      <c r="H394">
        <v>0</v>
      </c>
      <c r="I394" t="s">
        <v>65</v>
      </c>
      <c r="J394">
        <f>VLOOKUP(A394,'Salary info'!A394:C2730,3,FALSE)</f>
        <v>64100</v>
      </c>
      <c r="K394">
        <f>VLOOKUP(A394,'Salary info'!A394:D2730,4,FALSE)</f>
        <v>91500</v>
      </c>
      <c r="L394">
        <f>VLOOKUP(A394,'Salary info'!A394:E2730,5,FALSE)</f>
        <v>119000</v>
      </c>
      <c r="M394" t="str">
        <f>VLOOKUP(A394,'Salary info'!A394:F2730,6,FALSE)</f>
        <v>Salaried</v>
      </c>
      <c r="N394" s="30">
        <f>VLOOKUP(A394,'Salary info'!A394:G2730,7,FALSE)</f>
        <v>98134.06719999999</v>
      </c>
    </row>
    <row r="395" spans="1:14" x14ac:dyDescent="0.25">
      <c r="A395">
        <v>756</v>
      </c>
      <c r="B395" s="4" t="s">
        <v>42</v>
      </c>
      <c r="C395" t="s">
        <v>52</v>
      </c>
      <c r="D395" s="1">
        <v>36493</v>
      </c>
      <c r="E395" s="1" t="s">
        <v>11</v>
      </c>
      <c r="F395" s="1" t="s">
        <v>12</v>
      </c>
      <c r="G395" s="1" t="s">
        <v>321</v>
      </c>
      <c r="H395">
        <v>0</v>
      </c>
      <c r="I395" t="s">
        <v>85</v>
      </c>
      <c r="J395">
        <f>VLOOKUP(A395,'Salary info'!A395:C2731,3,FALSE)</f>
        <v>33000</v>
      </c>
      <c r="K395">
        <f>VLOOKUP(A395,'Salary info'!A395:D2731,4,FALSE)</f>
        <v>44000</v>
      </c>
      <c r="L395">
        <f>VLOOKUP(A395,'Salary info'!A395:E2731,5,FALSE)</f>
        <v>55000</v>
      </c>
      <c r="M395" t="str">
        <f>VLOOKUP(A395,'Salary info'!A395:F2731,6,FALSE)</f>
        <v>Hourly</v>
      </c>
      <c r="N395" s="30">
        <f>VLOOKUP(A395,'Salary info'!A395:G2731,7,FALSE)</f>
        <v>21.96</v>
      </c>
    </row>
    <row r="396" spans="1:14" x14ac:dyDescent="0.25">
      <c r="A396">
        <v>3425</v>
      </c>
      <c r="B396" s="4" t="s">
        <v>172</v>
      </c>
      <c r="C396" t="s">
        <v>30</v>
      </c>
      <c r="D396" s="1">
        <v>36500</v>
      </c>
      <c r="E396" s="1" t="s">
        <v>11</v>
      </c>
      <c r="F396" s="1" t="s">
        <v>12</v>
      </c>
      <c r="G396" s="1" t="s">
        <v>321</v>
      </c>
      <c r="H396">
        <v>0</v>
      </c>
      <c r="I396" t="e">
        <v>#N/A</v>
      </c>
      <c r="J396" t="e">
        <f>VLOOKUP(A396,'Salary info'!A396:C2732,3,FALSE)</f>
        <v>#N/A</v>
      </c>
      <c r="K396" t="e">
        <f>VLOOKUP(A396,'Salary info'!A396:D2732,4,FALSE)</f>
        <v>#N/A</v>
      </c>
      <c r="L396" t="e">
        <f>VLOOKUP(A396,'Salary info'!A396:E2732,5,FALSE)</f>
        <v>#N/A</v>
      </c>
      <c r="M396" t="e">
        <f>VLOOKUP(A396,'Salary info'!A396:F2732,6,FALSE)</f>
        <v>#N/A</v>
      </c>
      <c r="N396" s="30" t="e">
        <f>VLOOKUP(A396,'Salary info'!A396:G2732,7,FALSE)</f>
        <v>#N/A</v>
      </c>
    </row>
    <row r="397" spans="1:14" x14ac:dyDescent="0.25">
      <c r="A397">
        <v>2990</v>
      </c>
      <c r="B397" s="4" t="s">
        <v>126</v>
      </c>
      <c r="C397" t="s">
        <v>214</v>
      </c>
      <c r="D397" s="1">
        <v>36526</v>
      </c>
      <c r="E397" s="1" t="s">
        <v>20</v>
      </c>
      <c r="F397" s="1" t="s">
        <v>12</v>
      </c>
      <c r="G397" s="1" t="s">
        <v>321</v>
      </c>
      <c r="H397">
        <v>0</v>
      </c>
      <c r="I397" t="s">
        <v>159</v>
      </c>
      <c r="J397">
        <f>VLOOKUP(A397,'Salary info'!A397:C2733,3,FALSE)</f>
        <v>60800</v>
      </c>
      <c r="K397">
        <f>VLOOKUP(A397,'Salary info'!A397:D2733,4,FALSE)</f>
        <v>86900</v>
      </c>
      <c r="L397">
        <f>VLOOKUP(A397,'Salary info'!A397:E2733,5,FALSE)</f>
        <v>113000</v>
      </c>
      <c r="M397" t="str">
        <f>VLOOKUP(A397,'Salary info'!A397:F2733,6,FALSE)</f>
        <v>Salaried</v>
      </c>
      <c r="N397" s="30">
        <f>VLOOKUP(A397,'Salary info'!A397:G2733,7,FALSE)</f>
        <v>79485.743999999992</v>
      </c>
    </row>
    <row r="398" spans="1:14" x14ac:dyDescent="0.25">
      <c r="A398">
        <v>746</v>
      </c>
      <c r="B398" s="4" t="s">
        <v>157</v>
      </c>
      <c r="C398" t="s">
        <v>217</v>
      </c>
      <c r="D398" s="1">
        <v>36528</v>
      </c>
      <c r="E398" s="1" t="s">
        <v>20</v>
      </c>
      <c r="F398" s="1" t="s">
        <v>12</v>
      </c>
      <c r="G398" s="1" t="s">
        <v>321</v>
      </c>
      <c r="H398">
        <v>0</v>
      </c>
      <c r="I398" t="s">
        <v>120</v>
      </c>
      <c r="J398">
        <f>VLOOKUP(A398,'Salary info'!A398:C2734,3,FALSE)</f>
        <v>73600</v>
      </c>
      <c r="K398">
        <f>VLOOKUP(A398,'Salary info'!A398:D2734,4,FALSE)</f>
        <v>105200</v>
      </c>
      <c r="L398">
        <f>VLOOKUP(A398,'Salary info'!A398:E2734,5,FALSE)</f>
        <v>136800</v>
      </c>
      <c r="M398" t="str">
        <f>VLOOKUP(A398,'Salary info'!A398:F2734,6,FALSE)</f>
        <v>Salaried</v>
      </c>
      <c r="N398" s="30">
        <f>VLOOKUP(A398,'Salary info'!A398:G2734,7,FALSE)</f>
        <v>75170.055999999997</v>
      </c>
    </row>
    <row r="399" spans="1:14" x14ac:dyDescent="0.25">
      <c r="A399">
        <v>2980</v>
      </c>
      <c r="B399" s="4" t="s">
        <v>157</v>
      </c>
      <c r="C399" t="s">
        <v>217</v>
      </c>
      <c r="D399" s="1">
        <v>36528</v>
      </c>
      <c r="E399" s="1" t="s">
        <v>20</v>
      </c>
      <c r="F399" s="1" t="s">
        <v>12</v>
      </c>
      <c r="G399" s="1" t="s">
        <v>320</v>
      </c>
      <c r="H399">
        <v>0</v>
      </c>
      <c r="I399" t="s">
        <v>120</v>
      </c>
      <c r="J399">
        <f>VLOOKUP(A399,'Salary info'!A399:C2735,3,FALSE)</f>
        <v>73600</v>
      </c>
      <c r="K399">
        <f>VLOOKUP(A399,'Salary info'!A399:D2735,4,FALSE)</f>
        <v>105200</v>
      </c>
      <c r="L399">
        <f>VLOOKUP(A399,'Salary info'!A399:E2735,5,FALSE)</f>
        <v>136800</v>
      </c>
      <c r="M399" t="str">
        <f>VLOOKUP(A399,'Salary info'!A399:F2735,6,FALSE)</f>
        <v>Hourly</v>
      </c>
      <c r="N399" s="30">
        <f>VLOOKUP(A399,'Salary info'!A399:G2735,7,FALSE)</f>
        <v>34.159999999999997</v>
      </c>
    </row>
    <row r="400" spans="1:14" x14ac:dyDescent="0.25">
      <c r="A400">
        <v>2107</v>
      </c>
      <c r="B400" s="4" t="s">
        <v>228</v>
      </c>
      <c r="C400" t="s">
        <v>74</v>
      </c>
      <c r="D400" s="1">
        <v>36529</v>
      </c>
      <c r="E400" s="1" t="s">
        <v>11</v>
      </c>
      <c r="F400" s="1" t="s">
        <v>12</v>
      </c>
      <c r="G400" s="1" t="s">
        <v>321</v>
      </c>
      <c r="H400">
        <v>0</v>
      </c>
      <c r="I400" t="e">
        <v>#N/A</v>
      </c>
      <c r="J400" t="e">
        <f>VLOOKUP(A400,'Salary info'!A400:C2736,3,FALSE)</f>
        <v>#N/A</v>
      </c>
      <c r="K400" t="e">
        <f>VLOOKUP(A400,'Salary info'!A400:D2736,4,FALSE)</f>
        <v>#N/A</v>
      </c>
      <c r="L400" t="e">
        <f>VLOOKUP(A400,'Salary info'!A400:E2736,5,FALSE)</f>
        <v>#N/A</v>
      </c>
      <c r="M400" t="e">
        <f>VLOOKUP(A400,'Salary info'!A400:F2736,6,FALSE)</f>
        <v>#N/A</v>
      </c>
      <c r="N400" s="30" t="e">
        <f>VLOOKUP(A400,'Salary info'!A400:G2736,7,FALSE)</f>
        <v>#N/A</v>
      </c>
    </row>
    <row r="401" spans="1:14" x14ac:dyDescent="0.25">
      <c r="A401">
        <v>3432</v>
      </c>
      <c r="B401" s="4" t="s">
        <v>172</v>
      </c>
      <c r="C401" t="s">
        <v>14</v>
      </c>
      <c r="D401" s="1">
        <v>36529</v>
      </c>
      <c r="E401" s="1" t="s">
        <v>11</v>
      </c>
      <c r="F401" s="1" t="s">
        <v>26</v>
      </c>
      <c r="G401" s="1" t="s">
        <v>321</v>
      </c>
      <c r="H401">
        <v>0</v>
      </c>
      <c r="I401" t="e">
        <v>#N/A</v>
      </c>
      <c r="J401" t="e">
        <f>VLOOKUP(A401,'Salary info'!A401:C2737,3,FALSE)</f>
        <v>#N/A</v>
      </c>
      <c r="K401" t="e">
        <f>VLOOKUP(A401,'Salary info'!A401:D2737,4,FALSE)</f>
        <v>#N/A</v>
      </c>
      <c r="L401" t="e">
        <f>VLOOKUP(A401,'Salary info'!A401:E2737,5,FALSE)</f>
        <v>#N/A</v>
      </c>
      <c r="M401" t="e">
        <f>VLOOKUP(A401,'Salary info'!A401:F2737,6,FALSE)</f>
        <v>#N/A</v>
      </c>
      <c r="N401" s="30" t="e">
        <f>VLOOKUP(A401,'Salary info'!A401:G2737,7,FALSE)</f>
        <v>#N/A</v>
      </c>
    </row>
    <row r="402" spans="1:14" x14ac:dyDescent="0.25">
      <c r="A402">
        <v>2998</v>
      </c>
      <c r="B402" s="4" t="s">
        <v>41</v>
      </c>
      <c r="C402" t="s">
        <v>261</v>
      </c>
      <c r="D402" s="1">
        <v>36529</v>
      </c>
      <c r="E402" s="1" t="s">
        <v>20</v>
      </c>
      <c r="F402" s="1" t="s">
        <v>12</v>
      </c>
      <c r="G402" s="1" t="s">
        <v>320</v>
      </c>
      <c r="H402">
        <v>0</v>
      </c>
      <c r="I402" t="s">
        <v>130</v>
      </c>
      <c r="J402">
        <f>VLOOKUP(A402,'Salary info'!A402:C2738,3,FALSE)</f>
        <v>56000</v>
      </c>
      <c r="K402">
        <f>VLOOKUP(A402,'Salary info'!A402:D2738,4,FALSE)</f>
        <v>80000</v>
      </c>
      <c r="L402">
        <f>VLOOKUP(A402,'Salary info'!A402:E2738,5,FALSE)</f>
        <v>104000</v>
      </c>
      <c r="M402" t="str">
        <f>VLOOKUP(A402,'Salary info'!A402:F2738,6,FALSE)</f>
        <v>Hourly</v>
      </c>
      <c r="N402" s="30">
        <f>VLOOKUP(A402,'Salary info'!A402:G2738,7,FALSE)</f>
        <v>38.825279999999992</v>
      </c>
    </row>
    <row r="403" spans="1:14" x14ac:dyDescent="0.25">
      <c r="A403">
        <v>2086</v>
      </c>
      <c r="B403" s="4" t="s">
        <v>170</v>
      </c>
      <c r="C403" t="s">
        <v>24</v>
      </c>
      <c r="D403" s="1">
        <v>36530</v>
      </c>
      <c r="E403" s="1" t="s">
        <v>11</v>
      </c>
      <c r="F403" s="1" t="s">
        <v>12</v>
      </c>
      <c r="G403" s="1" t="s">
        <v>321</v>
      </c>
      <c r="H403">
        <v>0</v>
      </c>
      <c r="I403" t="e">
        <v>#N/A</v>
      </c>
      <c r="J403" t="e">
        <f>VLOOKUP(A403,'Salary info'!A403:C2739,3,FALSE)</f>
        <v>#N/A</v>
      </c>
      <c r="K403" t="e">
        <f>VLOOKUP(A403,'Salary info'!A403:D2739,4,FALSE)</f>
        <v>#N/A</v>
      </c>
      <c r="L403" t="e">
        <f>VLOOKUP(A403,'Salary info'!A403:E2739,5,FALSE)</f>
        <v>#N/A</v>
      </c>
      <c r="M403" t="e">
        <f>VLOOKUP(A403,'Salary info'!A403:F2739,6,FALSE)</f>
        <v>#N/A</v>
      </c>
      <c r="N403" s="30" t="e">
        <f>VLOOKUP(A403,'Salary info'!A403:G2739,7,FALSE)</f>
        <v>#N/A</v>
      </c>
    </row>
    <row r="404" spans="1:14" x14ac:dyDescent="0.25">
      <c r="A404">
        <v>740</v>
      </c>
      <c r="B404" s="4" t="s">
        <v>253</v>
      </c>
      <c r="C404" t="s">
        <v>74</v>
      </c>
      <c r="D404" s="1">
        <v>36535</v>
      </c>
      <c r="E404" s="1" t="s">
        <v>11</v>
      </c>
      <c r="F404" s="1" t="s">
        <v>12</v>
      </c>
      <c r="G404" s="1" t="s">
        <v>321</v>
      </c>
      <c r="H404">
        <v>0</v>
      </c>
      <c r="I404" t="e">
        <v>#N/A</v>
      </c>
      <c r="J404" t="e">
        <f>VLOOKUP(A404,'Salary info'!A404:C2740,3,FALSE)</f>
        <v>#N/A</v>
      </c>
      <c r="K404" t="e">
        <f>VLOOKUP(A404,'Salary info'!A404:D2740,4,FALSE)</f>
        <v>#N/A</v>
      </c>
      <c r="L404" t="e">
        <f>VLOOKUP(A404,'Salary info'!A404:E2740,5,FALSE)</f>
        <v>#N/A</v>
      </c>
      <c r="M404" t="e">
        <f>VLOOKUP(A404,'Salary info'!A404:F2740,6,FALSE)</f>
        <v>#N/A</v>
      </c>
      <c r="N404" s="30" t="e">
        <f>VLOOKUP(A404,'Salary info'!A404:G2740,7,FALSE)</f>
        <v>#N/A</v>
      </c>
    </row>
    <row r="405" spans="1:14" x14ac:dyDescent="0.25">
      <c r="A405">
        <v>1673</v>
      </c>
      <c r="B405" s="4" t="s">
        <v>106</v>
      </c>
      <c r="C405" t="s">
        <v>217</v>
      </c>
      <c r="D405" s="1">
        <v>36535</v>
      </c>
      <c r="E405" s="1" t="s">
        <v>20</v>
      </c>
      <c r="F405" s="1" t="s">
        <v>12</v>
      </c>
      <c r="G405" s="1" t="s">
        <v>321</v>
      </c>
      <c r="H405">
        <v>27084</v>
      </c>
      <c r="I405" t="s">
        <v>134</v>
      </c>
      <c r="J405">
        <f>VLOOKUP(A405,'Salary info'!A405:C2741,3,FALSE)</f>
        <v>122000</v>
      </c>
      <c r="K405">
        <f>VLOOKUP(A405,'Salary info'!A405:D2741,4,FALSE)</f>
        <v>174300</v>
      </c>
      <c r="L405">
        <f>VLOOKUP(A405,'Salary info'!A405:E2741,5,FALSE)</f>
        <v>226600</v>
      </c>
      <c r="M405" t="str">
        <f>VLOOKUP(A405,'Salary info'!A405:F2741,6,FALSE)</f>
        <v>Salaried</v>
      </c>
      <c r="N405" s="30">
        <f>VLOOKUP(A405,'Salary info'!A405:G2741,7,FALSE)</f>
        <v>180560</v>
      </c>
    </row>
    <row r="406" spans="1:14" x14ac:dyDescent="0.25">
      <c r="A406">
        <v>315</v>
      </c>
      <c r="B406" s="4" t="s">
        <v>181</v>
      </c>
      <c r="C406" t="s">
        <v>53</v>
      </c>
      <c r="D406" s="1">
        <v>36549</v>
      </c>
      <c r="E406" s="1" t="s">
        <v>20</v>
      </c>
      <c r="F406" s="1" t="s">
        <v>12</v>
      </c>
      <c r="G406" s="1" t="s">
        <v>320</v>
      </c>
      <c r="H406" t="e">
        <v>#N/A</v>
      </c>
      <c r="I406" t="s">
        <v>195</v>
      </c>
      <c r="J406">
        <f>VLOOKUP(A406,'Salary info'!A406:C2742,3,FALSE)</f>
        <v>49700</v>
      </c>
      <c r="K406">
        <f>VLOOKUP(A406,'Salary info'!A406:D2742,4,FALSE)</f>
        <v>66200</v>
      </c>
      <c r="L406">
        <f>VLOOKUP(A406,'Salary info'!A406:E2742,5,FALSE)</f>
        <v>82800</v>
      </c>
      <c r="M406" t="str">
        <f>VLOOKUP(A406,'Salary info'!A406:F2742,6,FALSE)</f>
        <v>Hourly</v>
      </c>
      <c r="N406" s="30">
        <f>VLOOKUP(A406,'Salary info'!A406:G2742,7,FALSE)</f>
        <v>25.375999999999998</v>
      </c>
    </row>
    <row r="407" spans="1:14" x14ac:dyDescent="0.25">
      <c r="A407">
        <v>3421</v>
      </c>
      <c r="B407" s="4" t="s">
        <v>228</v>
      </c>
      <c r="C407" t="s">
        <v>24</v>
      </c>
      <c r="D407" s="1">
        <v>36556</v>
      </c>
      <c r="E407" s="1" t="s">
        <v>11</v>
      </c>
      <c r="F407" s="1" t="s">
        <v>34</v>
      </c>
      <c r="G407" s="1" t="s">
        <v>321</v>
      </c>
      <c r="H407">
        <v>0</v>
      </c>
      <c r="I407" t="e">
        <v>#N/A</v>
      </c>
      <c r="J407" t="e">
        <f>VLOOKUP(A407,'Salary info'!A407:C2743,3,FALSE)</f>
        <v>#N/A</v>
      </c>
      <c r="K407" t="e">
        <f>VLOOKUP(A407,'Salary info'!A407:D2743,4,FALSE)</f>
        <v>#N/A</v>
      </c>
      <c r="L407" t="e">
        <f>VLOOKUP(A407,'Salary info'!A407:E2743,5,FALSE)</f>
        <v>#N/A</v>
      </c>
      <c r="M407" t="e">
        <f>VLOOKUP(A407,'Salary info'!A407:F2743,6,FALSE)</f>
        <v>#N/A</v>
      </c>
      <c r="N407" s="30" t="e">
        <f>VLOOKUP(A407,'Salary info'!A407:G2743,7,FALSE)</f>
        <v>#N/A</v>
      </c>
    </row>
    <row r="408" spans="1:14" x14ac:dyDescent="0.25">
      <c r="A408">
        <v>1344</v>
      </c>
      <c r="B408" s="4" t="s">
        <v>228</v>
      </c>
      <c r="C408" t="s">
        <v>86</v>
      </c>
      <c r="D408" s="1">
        <v>36557</v>
      </c>
      <c r="E408" s="1" t="s">
        <v>11</v>
      </c>
      <c r="F408" s="1" t="s">
        <v>12</v>
      </c>
      <c r="G408" s="1" t="s">
        <v>321</v>
      </c>
      <c r="H408">
        <v>0</v>
      </c>
      <c r="I408" t="e">
        <v>#N/A</v>
      </c>
      <c r="J408" t="e">
        <f>VLOOKUP(A408,'Salary info'!A408:C2744,3,FALSE)</f>
        <v>#N/A</v>
      </c>
      <c r="K408" t="e">
        <f>VLOOKUP(A408,'Salary info'!A408:D2744,4,FALSE)</f>
        <v>#N/A</v>
      </c>
      <c r="L408" t="e">
        <f>VLOOKUP(A408,'Salary info'!A408:E2744,5,FALSE)</f>
        <v>#N/A</v>
      </c>
      <c r="M408" t="e">
        <f>VLOOKUP(A408,'Salary info'!A408:F2744,6,FALSE)</f>
        <v>#N/A</v>
      </c>
      <c r="N408" s="30" t="e">
        <f>VLOOKUP(A408,'Salary info'!A408:G2744,7,FALSE)</f>
        <v>#N/A</v>
      </c>
    </row>
    <row r="409" spans="1:14" x14ac:dyDescent="0.25">
      <c r="A409">
        <v>745</v>
      </c>
      <c r="B409" s="4" t="s">
        <v>270</v>
      </c>
      <c r="C409" t="s">
        <v>86</v>
      </c>
      <c r="D409" s="1">
        <v>36557</v>
      </c>
      <c r="E409" s="1" t="s">
        <v>20</v>
      </c>
      <c r="F409" s="1" t="s">
        <v>12</v>
      </c>
      <c r="G409" s="1" t="s">
        <v>321</v>
      </c>
      <c r="H409">
        <v>0</v>
      </c>
      <c r="I409" t="e">
        <v>#N/A</v>
      </c>
      <c r="J409" t="e">
        <f>VLOOKUP(A409,'Salary info'!A409:C2745,3,FALSE)</f>
        <v>#N/A</v>
      </c>
      <c r="K409" t="e">
        <f>VLOOKUP(A409,'Salary info'!A409:D2745,4,FALSE)</f>
        <v>#N/A</v>
      </c>
      <c r="L409" t="e">
        <f>VLOOKUP(A409,'Salary info'!A409:E2745,5,FALSE)</f>
        <v>#N/A</v>
      </c>
      <c r="M409" t="e">
        <f>VLOOKUP(A409,'Salary info'!A409:F2745,6,FALSE)</f>
        <v>#N/A</v>
      </c>
      <c r="N409" s="30" t="e">
        <f>VLOOKUP(A409,'Salary info'!A409:G2745,7,FALSE)</f>
        <v>#N/A</v>
      </c>
    </row>
    <row r="410" spans="1:14" x14ac:dyDescent="0.25">
      <c r="A410">
        <v>2988</v>
      </c>
      <c r="B410" s="4" t="s">
        <v>13</v>
      </c>
      <c r="C410" t="s">
        <v>14</v>
      </c>
      <c r="D410" s="1">
        <v>36563</v>
      </c>
      <c r="E410" s="1" t="s">
        <v>11</v>
      </c>
      <c r="F410" s="1" t="s">
        <v>12</v>
      </c>
      <c r="G410" s="1" t="s">
        <v>321</v>
      </c>
      <c r="H410">
        <v>0</v>
      </c>
      <c r="I410" t="e">
        <v>#N/A</v>
      </c>
      <c r="J410" t="e">
        <f>VLOOKUP(A410,'Salary info'!A410:C2746,3,FALSE)</f>
        <v>#N/A</v>
      </c>
      <c r="K410" t="e">
        <f>VLOOKUP(A410,'Salary info'!A410:D2746,4,FALSE)</f>
        <v>#N/A</v>
      </c>
      <c r="L410" t="e">
        <f>VLOOKUP(A410,'Salary info'!A410:E2746,5,FALSE)</f>
        <v>#N/A</v>
      </c>
      <c r="M410" t="e">
        <f>VLOOKUP(A410,'Salary info'!A410:F2746,6,FALSE)</f>
        <v>#N/A</v>
      </c>
      <c r="N410" s="30" t="e">
        <f>VLOOKUP(A410,'Salary info'!A410:G2746,7,FALSE)</f>
        <v>#N/A</v>
      </c>
    </row>
    <row r="411" spans="1:14" x14ac:dyDescent="0.25">
      <c r="A411">
        <v>1672</v>
      </c>
      <c r="B411" s="4" t="s">
        <v>204</v>
      </c>
      <c r="C411" t="s">
        <v>64</v>
      </c>
      <c r="D411" s="1">
        <v>36570</v>
      </c>
      <c r="E411" s="1" t="s">
        <v>11</v>
      </c>
      <c r="F411" s="1" t="s">
        <v>26</v>
      </c>
      <c r="G411" s="1" t="s">
        <v>321</v>
      </c>
      <c r="H411">
        <v>0</v>
      </c>
      <c r="I411" t="e">
        <v>#N/A</v>
      </c>
      <c r="J411" t="e">
        <f>VLOOKUP(A411,'Salary info'!A411:C2747,3,FALSE)</f>
        <v>#N/A</v>
      </c>
      <c r="K411" t="e">
        <f>VLOOKUP(A411,'Salary info'!A411:D2747,4,FALSE)</f>
        <v>#N/A</v>
      </c>
      <c r="L411" t="e">
        <f>VLOOKUP(A411,'Salary info'!A411:E2747,5,FALSE)</f>
        <v>#N/A</v>
      </c>
      <c r="M411" t="e">
        <f>VLOOKUP(A411,'Salary info'!A411:F2747,6,FALSE)</f>
        <v>#N/A</v>
      </c>
      <c r="N411" s="30" t="e">
        <f>VLOOKUP(A411,'Salary info'!A411:G2747,7,FALSE)</f>
        <v>#N/A</v>
      </c>
    </row>
    <row r="412" spans="1:14" x14ac:dyDescent="0.25">
      <c r="A412">
        <v>2253</v>
      </c>
      <c r="B412" s="4" t="s">
        <v>172</v>
      </c>
      <c r="C412" t="s">
        <v>14</v>
      </c>
      <c r="D412" s="1">
        <v>36570</v>
      </c>
      <c r="E412" s="1" t="s">
        <v>11</v>
      </c>
      <c r="F412" s="1" t="s">
        <v>12</v>
      </c>
      <c r="G412" s="1" t="s">
        <v>321</v>
      </c>
      <c r="H412">
        <v>0</v>
      </c>
      <c r="I412" t="e">
        <v>#N/A</v>
      </c>
      <c r="J412" t="e">
        <f>VLOOKUP(A412,'Salary info'!A412:C2748,3,FALSE)</f>
        <v>#N/A</v>
      </c>
      <c r="K412" t="e">
        <f>VLOOKUP(A412,'Salary info'!A412:D2748,4,FALSE)</f>
        <v>#N/A</v>
      </c>
      <c r="L412" t="e">
        <f>VLOOKUP(A412,'Salary info'!A412:E2748,5,FALSE)</f>
        <v>#N/A</v>
      </c>
      <c r="M412" t="e">
        <f>VLOOKUP(A412,'Salary info'!A412:F2748,6,FALSE)</f>
        <v>#N/A</v>
      </c>
      <c r="N412" s="30" t="e">
        <f>VLOOKUP(A412,'Salary info'!A412:G2748,7,FALSE)</f>
        <v>#N/A</v>
      </c>
    </row>
    <row r="413" spans="1:14" x14ac:dyDescent="0.25">
      <c r="A413">
        <v>3427</v>
      </c>
      <c r="B413" s="4" t="s">
        <v>45</v>
      </c>
      <c r="C413" t="s">
        <v>61</v>
      </c>
      <c r="D413" s="1">
        <v>36577</v>
      </c>
      <c r="E413" s="1" t="s">
        <v>20</v>
      </c>
      <c r="F413" s="1" t="s">
        <v>12</v>
      </c>
      <c r="G413" s="1" t="s">
        <v>321</v>
      </c>
      <c r="H413">
        <v>0</v>
      </c>
      <c r="I413" t="s">
        <v>151</v>
      </c>
      <c r="J413">
        <f>VLOOKUP(A413,'Salary info'!A413:C2749,3,FALSE)</f>
        <v>46700</v>
      </c>
      <c r="K413">
        <f>VLOOKUP(A413,'Salary info'!A413:D2749,4,FALSE)</f>
        <v>66700</v>
      </c>
      <c r="L413">
        <f>VLOOKUP(A413,'Salary info'!A413:E2749,5,FALSE)</f>
        <v>86700</v>
      </c>
      <c r="M413" t="str">
        <f>VLOOKUP(A413,'Salary info'!A413:F2749,6,FALSE)</f>
        <v>Salaried</v>
      </c>
      <c r="N413" s="30">
        <f>VLOOKUP(A413,'Salary info'!A413:G2749,7,FALSE)</f>
        <v>70646.784</v>
      </c>
    </row>
    <row r="414" spans="1:14" x14ac:dyDescent="0.25">
      <c r="A414">
        <v>313</v>
      </c>
      <c r="B414" s="4" t="s">
        <v>132</v>
      </c>
      <c r="C414" t="s">
        <v>61</v>
      </c>
      <c r="D414" s="1">
        <v>36584</v>
      </c>
      <c r="E414" s="1" t="e">
        <v>#N/A</v>
      </c>
      <c r="F414" s="1" t="e">
        <v>#N/A</v>
      </c>
      <c r="G414" s="1" t="e">
        <v>#N/A</v>
      </c>
      <c r="H414" t="e">
        <v>#N/A</v>
      </c>
      <c r="I414" t="s">
        <v>78</v>
      </c>
      <c r="J414">
        <f>VLOOKUP(A414,'Salary info'!A414:C2750,3,FALSE)</f>
        <v>80700</v>
      </c>
      <c r="K414">
        <f>VLOOKUP(A414,'Salary info'!A414:D2750,4,FALSE)</f>
        <v>115300</v>
      </c>
      <c r="L414">
        <f>VLOOKUP(A414,'Salary info'!A414:E2750,5,FALSE)</f>
        <v>149900</v>
      </c>
      <c r="M414" t="str">
        <f>VLOOKUP(A414,'Salary info'!A414:F2750,6,FALSE)</f>
        <v>Salaried</v>
      </c>
      <c r="N414" s="30">
        <f>VLOOKUP(A414,'Salary info'!A414:G2750,7,FALSE)</f>
        <v>125383.02399999999</v>
      </c>
    </row>
    <row r="415" spans="1:14" x14ac:dyDescent="0.25">
      <c r="A415">
        <v>2997</v>
      </c>
      <c r="B415" s="4" t="s">
        <v>181</v>
      </c>
      <c r="C415" t="s">
        <v>133</v>
      </c>
      <c r="D415" s="1">
        <v>36594</v>
      </c>
      <c r="E415" s="1" t="s">
        <v>11</v>
      </c>
      <c r="F415" s="1" t="s">
        <v>40</v>
      </c>
      <c r="G415" s="1" t="s">
        <v>321</v>
      </c>
      <c r="H415">
        <v>0</v>
      </c>
      <c r="I415" t="s">
        <v>117</v>
      </c>
      <c r="J415">
        <f>VLOOKUP(A415,'Salary info'!A415:C2751,3,FALSE)</f>
        <v>60200</v>
      </c>
      <c r="K415">
        <f>VLOOKUP(A415,'Salary info'!A415:D2751,4,FALSE)</f>
        <v>80200</v>
      </c>
      <c r="L415">
        <f>VLOOKUP(A415,'Salary info'!A415:E2751,5,FALSE)</f>
        <v>100300</v>
      </c>
      <c r="M415" t="str">
        <f>VLOOKUP(A415,'Salary info'!A415:F2751,6,FALSE)</f>
        <v>Hourly</v>
      </c>
      <c r="N415" s="30">
        <f>VLOOKUP(A415,'Salary info'!A415:G2751,7,FALSE)</f>
        <v>41.925909999999995</v>
      </c>
    </row>
    <row r="416" spans="1:14" x14ac:dyDescent="0.25">
      <c r="A416">
        <v>308</v>
      </c>
      <c r="B416" s="4" t="s">
        <v>157</v>
      </c>
      <c r="C416" t="s">
        <v>197</v>
      </c>
      <c r="D416" s="1">
        <v>36598</v>
      </c>
      <c r="E416" s="1" t="e">
        <v>#N/A</v>
      </c>
      <c r="F416" s="1" t="e">
        <v>#N/A</v>
      </c>
      <c r="G416" s="1" t="e">
        <v>#N/A</v>
      </c>
      <c r="H416" t="e">
        <v>#N/A</v>
      </c>
      <c r="I416" t="s">
        <v>105</v>
      </c>
      <c r="J416">
        <f>VLOOKUP(A416,'Salary info'!A416:C2752,3,FALSE)</f>
        <v>67300</v>
      </c>
      <c r="K416">
        <f>VLOOKUP(A416,'Salary info'!A416:D2752,4,FALSE)</f>
        <v>96100</v>
      </c>
      <c r="L416">
        <f>VLOOKUP(A416,'Salary info'!A416:E2752,5,FALSE)</f>
        <v>124900</v>
      </c>
      <c r="M416" t="str">
        <f>VLOOKUP(A416,'Salary info'!A416:F2752,6,FALSE)</f>
        <v>Salaried</v>
      </c>
      <c r="N416" s="30">
        <f>VLOOKUP(A416,'Salary info'!A416:G2752,7,FALSE)</f>
        <v>74695.524799999985</v>
      </c>
    </row>
    <row r="417" spans="1:14" x14ac:dyDescent="0.25">
      <c r="A417">
        <v>1186</v>
      </c>
      <c r="B417" s="4" t="s">
        <v>294</v>
      </c>
      <c r="C417" t="s">
        <v>298</v>
      </c>
      <c r="D417" s="1">
        <v>36598</v>
      </c>
      <c r="E417" s="1" t="s">
        <v>20</v>
      </c>
      <c r="F417" s="1" t="s">
        <v>12</v>
      </c>
      <c r="G417" s="1" t="s">
        <v>320</v>
      </c>
      <c r="H417">
        <v>0</v>
      </c>
      <c r="I417" t="s">
        <v>25</v>
      </c>
      <c r="J417">
        <f>VLOOKUP(A417,'Salary info'!A417:C2753,3,FALSE)</f>
        <v>76900</v>
      </c>
      <c r="K417">
        <f>VLOOKUP(A417,'Salary info'!A417:D2753,4,FALSE)</f>
        <v>109800</v>
      </c>
      <c r="L417">
        <f>VLOOKUP(A417,'Salary info'!A417:E2753,5,FALSE)</f>
        <v>142700</v>
      </c>
      <c r="M417" t="str">
        <f>VLOOKUP(A417,'Salary info'!A417:F2753,6,FALSE)</f>
        <v>Hourly</v>
      </c>
      <c r="N417" s="30">
        <f>VLOOKUP(A417,'Salary info'!A417:G2753,7,FALSE)</f>
        <v>68.319999999999993</v>
      </c>
    </row>
    <row r="418" spans="1:14" x14ac:dyDescent="0.25">
      <c r="A418">
        <v>3416</v>
      </c>
      <c r="B418" s="4" t="s">
        <v>220</v>
      </c>
      <c r="C418" t="s">
        <v>110</v>
      </c>
      <c r="D418" s="1">
        <v>36601</v>
      </c>
      <c r="E418" s="1" t="s">
        <v>11</v>
      </c>
      <c r="F418" s="1" t="s">
        <v>12</v>
      </c>
      <c r="G418" s="1" t="s">
        <v>321</v>
      </c>
      <c r="H418">
        <v>0</v>
      </c>
      <c r="I418" t="e">
        <v>#N/A</v>
      </c>
      <c r="J418" t="e">
        <f>VLOOKUP(A418,'Salary info'!A418:C2754,3,FALSE)</f>
        <v>#N/A</v>
      </c>
      <c r="K418" t="e">
        <f>VLOOKUP(A418,'Salary info'!A418:D2754,4,FALSE)</f>
        <v>#N/A</v>
      </c>
      <c r="L418" t="e">
        <f>VLOOKUP(A418,'Salary info'!A418:E2754,5,FALSE)</f>
        <v>#N/A</v>
      </c>
      <c r="M418" t="e">
        <f>VLOOKUP(A418,'Salary info'!A418:F2754,6,FALSE)</f>
        <v>#N/A</v>
      </c>
      <c r="N418" s="30" t="e">
        <f>VLOOKUP(A418,'Salary info'!A418:G2754,7,FALSE)</f>
        <v>#N/A</v>
      </c>
    </row>
    <row r="419" spans="1:14" x14ac:dyDescent="0.25">
      <c r="A419">
        <v>3428</v>
      </c>
      <c r="B419" s="4" t="s">
        <v>41</v>
      </c>
      <c r="C419" t="s">
        <v>27</v>
      </c>
      <c r="D419" s="1">
        <v>36601</v>
      </c>
      <c r="E419" s="1" t="s">
        <v>20</v>
      </c>
      <c r="F419" s="1" t="s">
        <v>40</v>
      </c>
      <c r="G419" s="1" t="s">
        <v>321</v>
      </c>
      <c r="H419">
        <v>0</v>
      </c>
      <c r="I419" t="s">
        <v>203</v>
      </c>
      <c r="J419">
        <f>VLOOKUP(A419,'Salary info'!A419:C2755,3,FALSE)</f>
        <v>50700</v>
      </c>
      <c r="K419">
        <f>VLOOKUP(A419,'Salary info'!A419:D2755,4,FALSE)</f>
        <v>72400</v>
      </c>
      <c r="L419">
        <f>VLOOKUP(A419,'Salary info'!A419:E2755,5,FALSE)</f>
        <v>94100</v>
      </c>
      <c r="M419" t="str">
        <f>VLOOKUP(A419,'Salary info'!A419:F2755,6,FALSE)</f>
        <v>Salaried</v>
      </c>
      <c r="N419" s="30">
        <f>VLOOKUP(A419,'Salary info'!A419:G2755,7,FALSE)</f>
        <v>70791.232000000004</v>
      </c>
    </row>
    <row r="420" spans="1:14" x14ac:dyDescent="0.25">
      <c r="A420">
        <v>3424</v>
      </c>
      <c r="B420" s="4" t="s">
        <v>126</v>
      </c>
      <c r="C420" t="s">
        <v>24</v>
      </c>
      <c r="D420" s="1">
        <v>36601</v>
      </c>
      <c r="E420" s="1" t="s">
        <v>20</v>
      </c>
      <c r="F420" s="1" t="s">
        <v>40</v>
      </c>
      <c r="G420" s="1" t="s">
        <v>321</v>
      </c>
      <c r="H420">
        <v>0</v>
      </c>
      <c r="I420" t="s">
        <v>65</v>
      </c>
      <c r="J420">
        <f>VLOOKUP(A420,'Salary info'!A420:C2756,3,FALSE)</f>
        <v>64100</v>
      </c>
      <c r="K420">
        <f>VLOOKUP(A420,'Salary info'!A420:D2756,4,FALSE)</f>
        <v>91500</v>
      </c>
      <c r="L420">
        <f>VLOOKUP(A420,'Salary info'!A420:E2756,5,FALSE)</f>
        <v>119000</v>
      </c>
      <c r="M420" t="str">
        <f>VLOOKUP(A420,'Salary info'!A420:F2756,6,FALSE)</f>
        <v>Salaried</v>
      </c>
      <c r="N420" s="30">
        <f>VLOOKUP(A420,'Salary info'!A420:G2756,7,FALSE)</f>
        <v>80346.759999999995</v>
      </c>
    </row>
    <row r="421" spans="1:14" x14ac:dyDescent="0.25">
      <c r="A421">
        <v>312</v>
      </c>
      <c r="B421" s="4" t="s">
        <v>228</v>
      </c>
      <c r="C421" t="s">
        <v>66</v>
      </c>
      <c r="D421" s="1">
        <v>36612</v>
      </c>
      <c r="E421" s="1" t="e">
        <v>#N/A</v>
      </c>
      <c r="F421" s="1" t="e">
        <v>#N/A</v>
      </c>
      <c r="G421" s="1" t="e">
        <v>#N/A</v>
      </c>
      <c r="H421" t="e">
        <v>#N/A</v>
      </c>
      <c r="I421" t="e">
        <v>#N/A</v>
      </c>
      <c r="J421" t="e">
        <f>VLOOKUP(A421,'Salary info'!A421:C2757,3,FALSE)</f>
        <v>#N/A</v>
      </c>
      <c r="K421" t="e">
        <f>VLOOKUP(A421,'Salary info'!A421:D2757,4,FALSE)</f>
        <v>#N/A</v>
      </c>
      <c r="L421" t="e">
        <f>VLOOKUP(A421,'Salary info'!A421:E2757,5,FALSE)</f>
        <v>#N/A</v>
      </c>
      <c r="M421" t="e">
        <f>VLOOKUP(A421,'Salary info'!A421:F2757,6,FALSE)</f>
        <v>#N/A</v>
      </c>
      <c r="N421" s="30" t="e">
        <f>VLOOKUP(A421,'Salary info'!A421:G2757,7,FALSE)</f>
        <v>#N/A</v>
      </c>
    </row>
    <row r="422" spans="1:14" x14ac:dyDescent="0.25">
      <c r="A422">
        <v>755</v>
      </c>
      <c r="B422" s="4" t="s">
        <v>247</v>
      </c>
      <c r="C422" t="s">
        <v>110</v>
      </c>
      <c r="D422" s="1">
        <v>36616</v>
      </c>
      <c r="E422" s="1" t="s">
        <v>11</v>
      </c>
      <c r="F422" s="1" t="s">
        <v>12</v>
      </c>
      <c r="G422" s="1" t="s">
        <v>321</v>
      </c>
      <c r="H422">
        <v>0</v>
      </c>
      <c r="I422" t="s">
        <v>208</v>
      </c>
      <c r="J422">
        <f>VLOOKUP(A422,'Salary info'!A422:C2758,3,FALSE)</f>
        <v>23600</v>
      </c>
      <c r="K422">
        <f>VLOOKUP(A422,'Salary info'!A422:D2758,4,FALSE)</f>
        <v>31400</v>
      </c>
      <c r="L422">
        <f>VLOOKUP(A422,'Salary info'!A422:E2758,5,FALSE)</f>
        <v>39300</v>
      </c>
      <c r="M422" t="str">
        <f>VLOOKUP(A422,'Salary info'!A422:F2758,6,FALSE)</f>
        <v>Hourly</v>
      </c>
      <c r="N422" s="30">
        <f>VLOOKUP(A422,'Salary info'!A422:G2758,7,FALSE)</f>
        <v>14.543499999999998</v>
      </c>
    </row>
    <row r="423" spans="1:14" x14ac:dyDescent="0.25">
      <c r="A423">
        <v>1670</v>
      </c>
      <c r="B423" s="4" t="s">
        <v>170</v>
      </c>
      <c r="C423" t="s">
        <v>46</v>
      </c>
      <c r="D423" s="1">
        <v>36619</v>
      </c>
      <c r="E423" s="1" t="s">
        <v>11</v>
      </c>
      <c r="F423" s="1" t="s">
        <v>12</v>
      </c>
      <c r="G423" s="1" t="s">
        <v>321</v>
      </c>
      <c r="H423">
        <v>0</v>
      </c>
      <c r="I423" t="e">
        <v>#N/A</v>
      </c>
      <c r="J423" t="e">
        <f>VLOOKUP(A423,'Salary info'!A423:C2759,3,FALSE)</f>
        <v>#N/A</v>
      </c>
      <c r="K423" t="e">
        <f>VLOOKUP(A423,'Salary info'!A423:D2759,4,FALSE)</f>
        <v>#N/A</v>
      </c>
      <c r="L423" t="e">
        <f>VLOOKUP(A423,'Salary info'!A423:E2759,5,FALSE)</f>
        <v>#N/A</v>
      </c>
      <c r="M423" t="e">
        <f>VLOOKUP(A423,'Salary info'!A423:F2759,6,FALSE)</f>
        <v>#N/A</v>
      </c>
      <c r="N423" s="30" t="e">
        <f>VLOOKUP(A423,'Salary info'!A423:G2759,7,FALSE)</f>
        <v>#N/A</v>
      </c>
    </row>
    <row r="424" spans="1:14" x14ac:dyDescent="0.25">
      <c r="A424">
        <v>2096</v>
      </c>
      <c r="B424" s="4" t="s">
        <v>119</v>
      </c>
      <c r="C424" t="s">
        <v>27</v>
      </c>
      <c r="D424" s="1">
        <v>36619</v>
      </c>
      <c r="E424" s="1" t="s">
        <v>20</v>
      </c>
      <c r="F424" s="1" t="s">
        <v>180</v>
      </c>
      <c r="G424" s="1" t="s">
        <v>320</v>
      </c>
      <c r="H424">
        <v>0</v>
      </c>
      <c r="I424" t="s">
        <v>159</v>
      </c>
      <c r="J424">
        <f>VLOOKUP(A424,'Salary info'!A424:C2760,3,FALSE)</f>
        <v>60800</v>
      </c>
      <c r="K424">
        <f>VLOOKUP(A424,'Salary info'!A424:D2760,4,FALSE)</f>
        <v>86900</v>
      </c>
      <c r="L424">
        <f>VLOOKUP(A424,'Salary info'!A424:E2760,5,FALSE)</f>
        <v>113000</v>
      </c>
      <c r="M424" t="str">
        <f>VLOOKUP(A424,'Salary info'!A424:F2760,6,FALSE)</f>
        <v>Hourly</v>
      </c>
      <c r="N424" s="30">
        <f>VLOOKUP(A424,'Salary info'!A424:G2760,7,FALSE)</f>
        <v>37.435699999999997</v>
      </c>
    </row>
    <row r="425" spans="1:14" x14ac:dyDescent="0.25">
      <c r="A425">
        <v>311</v>
      </c>
      <c r="B425" s="4" t="s">
        <v>106</v>
      </c>
      <c r="C425" t="s">
        <v>79</v>
      </c>
      <c r="D425" s="1">
        <v>36619</v>
      </c>
      <c r="E425" s="1" t="s">
        <v>20</v>
      </c>
      <c r="F425" s="1" t="s">
        <v>12</v>
      </c>
      <c r="G425" s="1" t="s">
        <v>320</v>
      </c>
      <c r="H425" t="e">
        <v>#N/A</v>
      </c>
      <c r="I425" t="s">
        <v>107</v>
      </c>
      <c r="J425">
        <f>VLOOKUP(A425,'Salary info'!A425:C2761,3,FALSE)</f>
        <v>106100</v>
      </c>
      <c r="K425">
        <f>VLOOKUP(A425,'Salary info'!A425:D2761,4,FALSE)</f>
        <v>151600</v>
      </c>
      <c r="L425">
        <f>VLOOKUP(A425,'Salary info'!A425:E2761,5,FALSE)</f>
        <v>197100</v>
      </c>
      <c r="M425" t="str">
        <f>VLOOKUP(A425,'Salary info'!A425:F2761,6,FALSE)</f>
        <v>Hourly</v>
      </c>
      <c r="N425" s="30">
        <f>VLOOKUP(A425,'Salary info'!A425:G2761,7,FALSE)</f>
        <v>82.96</v>
      </c>
    </row>
    <row r="426" spans="1:14" x14ac:dyDescent="0.25">
      <c r="A426">
        <v>2558</v>
      </c>
      <c r="B426" s="4" t="s">
        <v>152</v>
      </c>
      <c r="C426" t="s">
        <v>14</v>
      </c>
      <c r="D426" s="1">
        <v>36621</v>
      </c>
      <c r="E426" s="1" t="s">
        <v>20</v>
      </c>
      <c r="F426" s="1" t="s">
        <v>12</v>
      </c>
      <c r="G426" s="1" t="s">
        <v>321</v>
      </c>
      <c r="H426">
        <v>7098.0478399999993</v>
      </c>
      <c r="I426" t="s">
        <v>25</v>
      </c>
      <c r="J426">
        <f>VLOOKUP(A426,'Salary info'!A426:C2762,3,FALSE)</f>
        <v>76900</v>
      </c>
      <c r="K426">
        <f>VLOOKUP(A426,'Salary info'!A426:D2762,4,FALSE)</f>
        <v>109800</v>
      </c>
      <c r="L426">
        <f>VLOOKUP(A426,'Salary info'!A426:E2762,5,FALSE)</f>
        <v>142700</v>
      </c>
      <c r="M426" t="str">
        <f>VLOOKUP(A426,'Salary info'!A426:F2762,6,FALSE)</f>
        <v>Salaried</v>
      </c>
      <c r="N426" s="30">
        <f>VLOOKUP(A426,'Salary info'!A426:G2762,7,FALSE)</f>
        <v>141960.95679999999</v>
      </c>
    </row>
    <row r="427" spans="1:14" x14ac:dyDescent="0.25">
      <c r="A427">
        <v>2093</v>
      </c>
      <c r="B427" s="4" t="s">
        <v>265</v>
      </c>
      <c r="C427" t="s">
        <v>218</v>
      </c>
      <c r="D427" s="1">
        <v>36626</v>
      </c>
      <c r="E427" s="1" t="s">
        <v>20</v>
      </c>
      <c r="F427" s="1" t="s">
        <v>40</v>
      </c>
      <c r="G427" s="1" t="s">
        <v>320</v>
      </c>
      <c r="H427">
        <v>0</v>
      </c>
      <c r="I427" t="s">
        <v>225</v>
      </c>
      <c r="J427">
        <f>VLOOKUP(A427,'Salary info'!A427:C2763,3,FALSE)</f>
        <v>110700</v>
      </c>
      <c r="K427">
        <f>VLOOKUP(A427,'Salary info'!A427:D2763,4,FALSE)</f>
        <v>158200</v>
      </c>
      <c r="L427">
        <f>VLOOKUP(A427,'Salary info'!A427:E2763,5,FALSE)</f>
        <v>205700</v>
      </c>
      <c r="M427" t="str">
        <f>VLOOKUP(A427,'Salary info'!A427:F2763,6,FALSE)</f>
        <v>Hourly</v>
      </c>
      <c r="N427" s="30">
        <f>VLOOKUP(A427,'Salary info'!A427:G2763,7,FALSE)</f>
        <v>80.239999999999995</v>
      </c>
    </row>
    <row r="428" spans="1:14" x14ac:dyDescent="0.25">
      <c r="A428">
        <v>3426</v>
      </c>
      <c r="B428" s="4" t="s">
        <v>310</v>
      </c>
      <c r="C428" t="s">
        <v>32</v>
      </c>
      <c r="D428" s="1">
        <v>36633</v>
      </c>
      <c r="E428" s="1" t="s">
        <v>11</v>
      </c>
      <c r="F428" s="1" t="s">
        <v>26</v>
      </c>
      <c r="G428" s="1" t="s">
        <v>321</v>
      </c>
      <c r="H428">
        <v>0</v>
      </c>
      <c r="I428" t="s">
        <v>85</v>
      </c>
      <c r="J428">
        <f>VLOOKUP(A428,'Salary info'!A428:C2764,3,FALSE)</f>
        <v>33000</v>
      </c>
      <c r="K428">
        <f>VLOOKUP(A428,'Salary info'!A428:D2764,4,FALSE)</f>
        <v>44000</v>
      </c>
      <c r="L428">
        <f>VLOOKUP(A428,'Salary info'!A428:E2764,5,FALSE)</f>
        <v>55000</v>
      </c>
      <c r="M428" t="str">
        <f>VLOOKUP(A428,'Salary info'!A428:F2764,6,FALSE)</f>
        <v>Hourly</v>
      </c>
      <c r="N428" s="30">
        <f>VLOOKUP(A428,'Salary info'!A428:G2764,7,FALSE)</f>
        <v>19.1845</v>
      </c>
    </row>
    <row r="429" spans="1:14" x14ac:dyDescent="0.25">
      <c r="A429">
        <v>3415</v>
      </c>
      <c r="B429" s="4" t="s">
        <v>168</v>
      </c>
      <c r="C429" t="s">
        <v>55</v>
      </c>
      <c r="D429" s="1">
        <v>36656</v>
      </c>
      <c r="E429" s="1" t="s">
        <v>20</v>
      </c>
      <c r="F429" s="1" t="s">
        <v>12</v>
      </c>
      <c r="G429" s="1" t="s">
        <v>321</v>
      </c>
      <c r="H429">
        <v>0</v>
      </c>
      <c r="I429" t="s">
        <v>154</v>
      </c>
      <c r="J429">
        <f>VLOOKUP(A429,'Salary info'!A429:C2765,3,FALSE)</f>
        <v>64000</v>
      </c>
      <c r="K429">
        <f>VLOOKUP(A429,'Salary info'!A429:D2765,4,FALSE)</f>
        <v>91400</v>
      </c>
      <c r="L429">
        <f>VLOOKUP(A429,'Salary info'!A429:E2765,5,FALSE)</f>
        <v>118800</v>
      </c>
      <c r="M429" t="str">
        <f>VLOOKUP(A429,'Salary info'!A429:F2765,6,FALSE)</f>
        <v>Salaried</v>
      </c>
      <c r="N429" s="30">
        <f>VLOOKUP(A429,'Salary info'!A429:G2765,7,FALSE)</f>
        <v>80001.646399999998</v>
      </c>
    </row>
    <row r="430" spans="1:14" x14ac:dyDescent="0.25">
      <c r="A430">
        <v>1666</v>
      </c>
      <c r="B430" s="4" t="s">
        <v>270</v>
      </c>
      <c r="C430" t="s">
        <v>173</v>
      </c>
      <c r="D430" s="1">
        <v>36670</v>
      </c>
      <c r="E430" s="1" t="s">
        <v>20</v>
      </c>
      <c r="F430" s="1" t="s">
        <v>12</v>
      </c>
      <c r="G430" s="1" t="s">
        <v>321</v>
      </c>
      <c r="H430">
        <v>0</v>
      </c>
      <c r="I430" t="e">
        <v>#N/A</v>
      </c>
      <c r="J430" t="e">
        <f>VLOOKUP(A430,'Salary info'!A430:C2766,3,FALSE)</f>
        <v>#N/A</v>
      </c>
      <c r="K430" t="e">
        <f>VLOOKUP(A430,'Salary info'!A430:D2766,4,FALSE)</f>
        <v>#N/A</v>
      </c>
      <c r="L430" t="e">
        <f>VLOOKUP(A430,'Salary info'!A430:E2766,5,FALSE)</f>
        <v>#N/A</v>
      </c>
      <c r="M430" t="e">
        <f>VLOOKUP(A430,'Salary info'!A430:F2766,6,FALSE)</f>
        <v>#N/A</v>
      </c>
      <c r="N430" s="30" t="e">
        <f>VLOOKUP(A430,'Salary info'!A430:G2766,7,FALSE)</f>
        <v>#N/A</v>
      </c>
    </row>
    <row r="431" spans="1:14" x14ac:dyDescent="0.25">
      <c r="A431">
        <v>1184</v>
      </c>
      <c r="B431" s="4" t="s">
        <v>204</v>
      </c>
      <c r="C431" t="s">
        <v>14</v>
      </c>
      <c r="D431" s="1">
        <v>36678</v>
      </c>
      <c r="E431" s="1" t="s">
        <v>11</v>
      </c>
      <c r="F431" s="1" t="s">
        <v>12</v>
      </c>
      <c r="G431" s="1" t="s">
        <v>321</v>
      </c>
      <c r="H431">
        <v>0</v>
      </c>
      <c r="I431" t="e">
        <v>#N/A</v>
      </c>
      <c r="J431" t="e">
        <f>VLOOKUP(A431,'Salary info'!A431:C2767,3,FALSE)</f>
        <v>#N/A</v>
      </c>
      <c r="K431" t="e">
        <f>VLOOKUP(A431,'Salary info'!A431:D2767,4,FALSE)</f>
        <v>#N/A</v>
      </c>
      <c r="L431" t="e">
        <f>VLOOKUP(A431,'Salary info'!A431:E2767,5,FALSE)</f>
        <v>#N/A</v>
      </c>
      <c r="M431" t="e">
        <f>VLOOKUP(A431,'Salary info'!A431:F2767,6,FALSE)</f>
        <v>#N/A</v>
      </c>
      <c r="N431" s="30" t="e">
        <f>VLOOKUP(A431,'Salary info'!A431:G2767,7,FALSE)</f>
        <v>#N/A</v>
      </c>
    </row>
    <row r="432" spans="1:14" x14ac:dyDescent="0.25">
      <c r="A432">
        <v>2557</v>
      </c>
      <c r="B432" s="4" t="s">
        <v>23</v>
      </c>
      <c r="C432" t="s">
        <v>74</v>
      </c>
      <c r="D432" s="1">
        <v>36678</v>
      </c>
      <c r="E432" s="1" t="s">
        <v>20</v>
      </c>
      <c r="F432" s="1" t="s">
        <v>12</v>
      </c>
      <c r="G432" s="1" t="s">
        <v>321</v>
      </c>
      <c r="H432">
        <v>6588</v>
      </c>
      <c r="I432" t="s">
        <v>104</v>
      </c>
      <c r="J432">
        <f>VLOOKUP(A432,'Salary info'!A432:C2768,3,FALSE)</f>
        <v>88400</v>
      </c>
      <c r="K432">
        <f>VLOOKUP(A432,'Salary info'!A432:D2768,4,FALSE)</f>
        <v>126300</v>
      </c>
      <c r="L432">
        <f>VLOOKUP(A432,'Salary info'!A432:E2768,5,FALSE)</f>
        <v>164200</v>
      </c>
      <c r="M432" t="str">
        <f>VLOOKUP(A432,'Salary info'!A432:F2768,6,FALSE)</f>
        <v>Salaried</v>
      </c>
      <c r="N432" s="30">
        <f>VLOOKUP(A432,'Salary info'!A432:G2768,7,FALSE)</f>
        <v>131760</v>
      </c>
    </row>
    <row r="433" spans="1:14" x14ac:dyDescent="0.25">
      <c r="A433">
        <v>2556</v>
      </c>
      <c r="B433" s="4" t="s">
        <v>13</v>
      </c>
      <c r="C433" t="s">
        <v>55</v>
      </c>
      <c r="D433" s="1">
        <v>36682</v>
      </c>
      <c r="E433" s="1" t="s">
        <v>11</v>
      </c>
      <c r="F433" s="1" t="s">
        <v>34</v>
      </c>
      <c r="G433" s="1" t="s">
        <v>321</v>
      </c>
      <c r="H433">
        <v>0</v>
      </c>
      <c r="I433" t="s">
        <v>58</v>
      </c>
      <c r="J433">
        <f>VLOOKUP(A433,'Salary info'!A433:C2769,3,FALSE)</f>
        <v>53300</v>
      </c>
      <c r="K433">
        <f>VLOOKUP(A433,'Salary info'!A433:D2769,4,FALSE)</f>
        <v>76200</v>
      </c>
      <c r="L433">
        <f>VLOOKUP(A433,'Salary info'!A433:E2769,5,FALSE)</f>
        <v>99100</v>
      </c>
      <c r="M433" t="str">
        <f>VLOOKUP(A433,'Salary info'!A433:F2769,6,FALSE)</f>
        <v>Salaried</v>
      </c>
      <c r="N433" s="30">
        <f>VLOOKUP(A433,'Salary info'!A433:G2769,7,FALSE)</f>
        <v>56349.342399999994</v>
      </c>
    </row>
    <row r="434" spans="1:14" x14ac:dyDescent="0.25">
      <c r="A434">
        <v>754</v>
      </c>
      <c r="B434" s="4" t="s">
        <v>116</v>
      </c>
      <c r="C434" t="s">
        <v>86</v>
      </c>
      <c r="D434" s="1">
        <v>36682</v>
      </c>
      <c r="E434" s="1" t="s">
        <v>20</v>
      </c>
      <c r="F434" s="1" t="s">
        <v>12</v>
      </c>
      <c r="G434" s="1" t="s">
        <v>321</v>
      </c>
      <c r="H434">
        <v>15128</v>
      </c>
      <c r="I434" t="s">
        <v>162</v>
      </c>
      <c r="J434">
        <f>VLOOKUP(A434,'Salary info'!A434:C2770,3,FALSE)</f>
        <v>87600</v>
      </c>
      <c r="K434">
        <f>VLOOKUP(A434,'Salary info'!A434:D2770,4,FALSE)</f>
        <v>125200</v>
      </c>
      <c r="L434">
        <f>VLOOKUP(A434,'Salary info'!A434:E2770,5,FALSE)</f>
        <v>162800</v>
      </c>
      <c r="M434" t="str">
        <f>VLOOKUP(A434,'Salary info'!A434:F2770,6,FALSE)</f>
        <v>Salaried</v>
      </c>
      <c r="N434" s="30">
        <f>VLOOKUP(A434,'Salary info'!A434:G2770,7,FALSE)</f>
        <v>151280</v>
      </c>
    </row>
    <row r="435" spans="1:14" x14ac:dyDescent="0.25">
      <c r="A435">
        <v>1664</v>
      </c>
      <c r="B435" s="4" t="s">
        <v>147</v>
      </c>
      <c r="C435" t="s">
        <v>92</v>
      </c>
      <c r="D435" s="1">
        <v>36682</v>
      </c>
      <c r="E435" s="1" t="s">
        <v>20</v>
      </c>
      <c r="F435" s="1" t="s">
        <v>12</v>
      </c>
      <c r="G435" s="1" t="s">
        <v>320</v>
      </c>
      <c r="H435">
        <v>0</v>
      </c>
      <c r="I435" t="s">
        <v>81</v>
      </c>
      <c r="J435">
        <f>VLOOKUP(A435,'Salary info'!A435:C2771,3,FALSE)</f>
        <v>43600</v>
      </c>
      <c r="K435">
        <f>VLOOKUP(A435,'Salary info'!A435:D2771,4,FALSE)</f>
        <v>58100</v>
      </c>
      <c r="L435">
        <f>VLOOKUP(A435,'Salary info'!A435:E2771,5,FALSE)</f>
        <v>72600</v>
      </c>
      <c r="M435" t="str">
        <f>VLOOKUP(A435,'Salary info'!A435:F2771,6,FALSE)</f>
        <v>Hourly</v>
      </c>
      <c r="N435" s="30">
        <f>VLOOKUP(A435,'Salary info'!A435:G2771,7,FALSE)</f>
        <v>34.220999999999997</v>
      </c>
    </row>
    <row r="436" spans="1:14" x14ac:dyDescent="0.25">
      <c r="A436">
        <v>2979</v>
      </c>
      <c r="B436" s="4" t="s">
        <v>112</v>
      </c>
      <c r="C436" t="s">
        <v>261</v>
      </c>
      <c r="D436" s="1">
        <v>36682</v>
      </c>
      <c r="E436" s="1" t="s">
        <v>20</v>
      </c>
      <c r="F436" s="1" t="s">
        <v>12</v>
      </c>
      <c r="G436" s="1" t="s">
        <v>320</v>
      </c>
      <c r="H436">
        <v>0</v>
      </c>
      <c r="I436" t="s">
        <v>78</v>
      </c>
      <c r="J436">
        <f>VLOOKUP(A436,'Salary info'!A436:C2772,3,FALSE)</f>
        <v>80700</v>
      </c>
      <c r="K436">
        <f>VLOOKUP(A436,'Salary info'!A436:D2772,4,FALSE)</f>
        <v>115300</v>
      </c>
      <c r="L436">
        <f>VLOOKUP(A436,'Salary info'!A436:E2772,5,FALSE)</f>
        <v>149900</v>
      </c>
      <c r="M436" t="str">
        <f>VLOOKUP(A436,'Salary info'!A436:F2772,6,FALSE)</f>
        <v>Hourly</v>
      </c>
      <c r="N436" s="30">
        <f>VLOOKUP(A436,'Salary info'!A436:G2772,7,FALSE)</f>
        <v>62.22</v>
      </c>
    </row>
    <row r="437" spans="1:14" x14ac:dyDescent="0.25">
      <c r="A437">
        <v>2088</v>
      </c>
      <c r="B437" s="4" t="s">
        <v>259</v>
      </c>
      <c r="C437" t="s">
        <v>66</v>
      </c>
      <c r="D437" s="1">
        <v>36689</v>
      </c>
      <c r="E437" s="1" t="s">
        <v>11</v>
      </c>
      <c r="F437" s="1" t="s">
        <v>12</v>
      </c>
      <c r="G437" s="1" t="s">
        <v>321</v>
      </c>
      <c r="H437">
        <v>0</v>
      </c>
      <c r="I437" t="e">
        <v>#N/A</v>
      </c>
      <c r="J437" t="e">
        <f>VLOOKUP(A437,'Salary info'!A437:C2773,3,FALSE)</f>
        <v>#N/A</v>
      </c>
      <c r="K437" t="e">
        <f>VLOOKUP(A437,'Salary info'!A437:D2773,4,FALSE)</f>
        <v>#N/A</v>
      </c>
      <c r="L437" t="e">
        <f>VLOOKUP(A437,'Salary info'!A437:E2773,5,FALSE)</f>
        <v>#N/A</v>
      </c>
      <c r="M437" t="e">
        <f>VLOOKUP(A437,'Salary info'!A437:F2773,6,FALSE)</f>
        <v>#N/A</v>
      </c>
      <c r="N437" s="30" t="e">
        <f>VLOOKUP(A437,'Salary info'!A437:G2773,7,FALSE)</f>
        <v>#N/A</v>
      </c>
    </row>
    <row r="438" spans="1:14" x14ac:dyDescent="0.25">
      <c r="A438">
        <v>747</v>
      </c>
      <c r="B438" s="4" t="s">
        <v>196</v>
      </c>
      <c r="C438" t="s">
        <v>88</v>
      </c>
      <c r="D438" s="1">
        <v>36693</v>
      </c>
      <c r="E438" s="1" t="s">
        <v>20</v>
      </c>
      <c r="F438" s="1" t="s">
        <v>12</v>
      </c>
      <c r="G438" s="1" t="s">
        <v>320</v>
      </c>
      <c r="H438">
        <v>0</v>
      </c>
      <c r="I438" t="e">
        <v>#N/A</v>
      </c>
      <c r="J438" t="e">
        <f>VLOOKUP(A438,'Salary info'!A438:C2774,3,FALSE)</f>
        <v>#N/A</v>
      </c>
      <c r="K438" t="e">
        <f>VLOOKUP(A438,'Salary info'!A438:D2774,4,FALSE)</f>
        <v>#N/A</v>
      </c>
      <c r="L438" t="e">
        <f>VLOOKUP(A438,'Salary info'!A438:E2774,5,FALSE)</f>
        <v>#N/A</v>
      </c>
      <c r="M438" t="e">
        <f>VLOOKUP(A438,'Salary info'!A438:F2774,6,FALSE)</f>
        <v>#N/A</v>
      </c>
      <c r="N438" s="30" t="e">
        <f>VLOOKUP(A438,'Salary info'!A438:G2774,7,FALSE)</f>
        <v>#N/A</v>
      </c>
    </row>
    <row r="439" spans="1:14" x14ac:dyDescent="0.25">
      <c r="A439">
        <v>1175</v>
      </c>
      <c r="B439" s="4" t="s">
        <v>204</v>
      </c>
      <c r="C439" t="s">
        <v>14</v>
      </c>
      <c r="D439" s="1">
        <v>36696</v>
      </c>
      <c r="E439" s="1" t="s">
        <v>11</v>
      </c>
      <c r="F439" s="1" t="s">
        <v>12</v>
      </c>
      <c r="G439" s="1" t="s">
        <v>321</v>
      </c>
      <c r="H439">
        <v>0</v>
      </c>
      <c r="I439" t="e">
        <v>#N/A</v>
      </c>
      <c r="J439" t="e">
        <f>VLOOKUP(A439,'Salary info'!A439:C2775,3,FALSE)</f>
        <v>#N/A</v>
      </c>
      <c r="K439" t="e">
        <f>VLOOKUP(A439,'Salary info'!A439:D2775,4,FALSE)</f>
        <v>#N/A</v>
      </c>
      <c r="L439" t="e">
        <f>VLOOKUP(A439,'Salary info'!A439:E2775,5,FALSE)</f>
        <v>#N/A</v>
      </c>
      <c r="M439" t="e">
        <f>VLOOKUP(A439,'Salary info'!A439:F2775,6,FALSE)</f>
        <v>#N/A</v>
      </c>
      <c r="N439" s="30" t="e">
        <f>VLOOKUP(A439,'Salary info'!A439:G2775,7,FALSE)</f>
        <v>#N/A</v>
      </c>
    </row>
    <row r="440" spans="1:14" x14ac:dyDescent="0.25">
      <c r="A440">
        <v>2978</v>
      </c>
      <c r="B440" s="4" t="s">
        <v>170</v>
      </c>
      <c r="C440" t="s">
        <v>43</v>
      </c>
      <c r="D440" s="1">
        <v>36703</v>
      </c>
      <c r="E440" s="1" t="s">
        <v>11</v>
      </c>
      <c r="F440" s="1" t="s">
        <v>26</v>
      </c>
      <c r="G440" s="1" t="s">
        <v>321</v>
      </c>
      <c r="H440">
        <v>0</v>
      </c>
      <c r="I440" t="e">
        <v>#N/A</v>
      </c>
      <c r="J440" t="e">
        <f>VLOOKUP(A440,'Salary info'!A440:C2776,3,FALSE)</f>
        <v>#N/A</v>
      </c>
      <c r="K440" t="e">
        <f>VLOOKUP(A440,'Salary info'!A440:D2776,4,FALSE)</f>
        <v>#N/A</v>
      </c>
      <c r="L440" t="e">
        <f>VLOOKUP(A440,'Salary info'!A440:E2776,5,FALSE)</f>
        <v>#N/A</v>
      </c>
      <c r="M440" t="e">
        <f>VLOOKUP(A440,'Salary info'!A440:F2776,6,FALSE)</f>
        <v>#N/A</v>
      </c>
      <c r="N440" s="30" t="e">
        <f>VLOOKUP(A440,'Salary info'!A440:G2776,7,FALSE)</f>
        <v>#N/A</v>
      </c>
    </row>
    <row r="441" spans="1:14" x14ac:dyDescent="0.25">
      <c r="A441">
        <v>1176</v>
      </c>
      <c r="B441" s="4" t="s">
        <v>132</v>
      </c>
      <c r="C441" t="s">
        <v>64</v>
      </c>
      <c r="D441" s="1">
        <v>36712</v>
      </c>
      <c r="E441" s="1" t="s">
        <v>20</v>
      </c>
      <c r="F441" s="1" t="s">
        <v>26</v>
      </c>
      <c r="G441" s="1" t="s">
        <v>321</v>
      </c>
      <c r="H441">
        <v>5368.5465599999998</v>
      </c>
      <c r="I441" t="s">
        <v>25</v>
      </c>
      <c r="J441">
        <f>VLOOKUP(A441,'Salary info'!A441:C2777,3,FALSE)</f>
        <v>76900</v>
      </c>
      <c r="K441">
        <f>VLOOKUP(A441,'Salary info'!A441:D2777,4,FALSE)</f>
        <v>109800</v>
      </c>
      <c r="L441">
        <f>VLOOKUP(A441,'Salary info'!A441:E2777,5,FALSE)</f>
        <v>142700</v>
      </c>
      <c r="M441" t="str">
        <f>VLOOKUP(A441,'Salary info'!A441:F2777,6,FALSE)</f>
        <v>Salaried</v>
      </c>
      <c r="N441" s="30">
        <f>VLOOKUP(A441,'Salary info'!A441:G2777,7,FALSE)</f>
        <v>107370.93119999999</v>
      </c>
    </row>
    <row r="442" spans="1:14" x14ac:dyDescent="0.25">
      <c r="A442">
        <v>3419</v>
      </c>
      <c r="B442" s="4" t="s">
        <v>71</v>
      </c>
      <c r="C442" t="s">
        <v>24</v>
      </c>
      <c r="D442" s="1">
        <v>36712</v>
      </c>
      <c r="E442" s="1" t="s">
        <v>20</v>
      </c>
      <c r="F442" s="1" t="s">
        <v>34</v>
      </c>
      <c r="G442" s="1" t="s">
        <v>320</v>
      </c>
      <c r="H442">
        <v>0</v>
      </c>
      <c r="I442" t="s">
        <v>33</v>
      </c>
      <c r="J442">
        <f>VLOOKUP(A442,'Salary info'!A442:C2778,3,FALSE)</f>
        <v>22600</v>
      </c>
      <c r="K442">
        <f>VLOOKUP(A442,'Salary info'!A442:D2778,4,FALSE)</f>
        <v>30100</v>
      </c>
      <c r="L442">
        <f>VLOOKUP(A442,'Salary info'!A442:E2778,5,FALSE)</f>
        <v>37600</v>
      </c>
      <c r="M442" t="str">
        <f>VLOOKUP(A442,'Salary info'!A442:F2778,6,FALSE)</f>
        <v>Hourly</v>
      </c>
      <c r="N442" s="30">
        <f>VLOOKUP(A442,'Salary info'!A442:G2778,7,FALSE)</f>
        <v>13.885429999999999</v>
      </c>
    </row>
    <row r="443" spans="1:14" x14ac:dyDescent="0.25">
      <c r="A443">
        <v>1682</v>
      </c>
      <c r="B443" s="4" t="s">
        <v>71</v>
      </c>
      <c r="C443" t="s">
        <v>110</v>
      </c>
      <c r="D443" s="1">
        <v>36712</v>
      </c>
      <c r="E443" s="1" t="s">
        <v>20</v>
      </c>
      <c r="F443" s="1" t="s">
        <v>12</v>
      </c>
      <c r="G443" s="1" t="s">
        <v>320</v>
      </c>
      <c r="H443">
        <v>0</v>
      </c>
      <c r="I443" t="s">
        <v>28</v>
      </c>
      <c r="J443">
        <f>VLOOKUP(A443,'Salary info'!A443:C2779,3,FALSE)</f>
        <v>21500</v>
      </c>
      <c r="K443">
        <f>VLOOKUP(A443,'Salary info'!A443:D2779,4,FALSE)</f>
        <v>28600</v>
      </c>
      <c r="L443">
        <f>VLOOKUP(A443,'Salary info'!A443:E2779,5,FALSE)</f>
        <v>35800</v>
      </c>
      <c r="M443" t="str">
        <f>VLOOKUP(A443,'Salary info'!A443:F2779,6,FALSE)</f>
        <v>Hourly</v>
      </c>
      <c r="N443" s="30">
        <f>VLOOKUP(A443,'Salary info'!A443:G2779,7,FALSE)</f>
        <v>12.817319999999999</v>
      </c>
    </row>
    <row r="444" spans="1:14" x14ac:dyDescent="0.25">
      <c r="A444">
        <v>744</v>
      </c>
      <c r="B444" s="4" t="s">
        <v>45</v>
      </c>
      <c r="C444" t="s">
        <v>272</v>
      </c>
      <c r="D444" s="1">
        <v>36717</v>
      </c>
      <c r="E444" s="1" t="s">
        <v>11</v>
      </c>
      <c r="F444" s="1" t="s">
        <v>83</v>
      </c>
      <c r="G444" s="1" t="s">
        <v>321</v>
      </c>
      <c r="H444">
        <v>0</v>
      </c>
      <c r="I444" t="e">
        <v>#N/A</v>
      </c>
      <c r="J444" t="e">
        <f>VLOOKUP(A444,'Salary info'!A444:C2780,3,FALSE)</f>
        <v>#N/A</v>
      </c>
      <c r="K444" t="e">
        <f>VLOOKUP(A444,'Salary info'!A444:D2780,4,FALSE)</f>
        <v>#N/A</v>
      </c>
      <c r="L444" t="e">
        <f>VLOOKUP(A444,'Salary info'!A444:E2780,5,FALSE)</f>
        <v>#N/A</v>
      </c>
      <c r="M444" t="e">
        <f>VLOOKUP(A444,'Salary info'!A444:F2780,6,FALSE)</f>
        <v>#N/A</v>
      </c>
      <c r="N444" s="30" t="e">
        <f>VLOOKUP(A444,'Salary info'!A444:G2780,7,FALSE)</f>
        <v>#N/A</v>
      </c>
    </row>
    <row r="445" spans="1:14" x14ac:dyDescent="0.25">
      <c r="A445">
        <v>2987</v>
      </c>
      <c r="B445" s="4" t="s">
        <v>270</v>
      </c>
      <c r="C445" t="s">
        <v>46</v>
      </c>
      <c r="D445" s="1">
        <v>36734</v>
      </c>
      <c r="E445" s="1" t="s">
        <v>11</v>
      </c>
      <c r="F445" s="1" t="s">
        <v>34</v>
      </c>
      <c r="G445" s="1" t="s">
        <v>321</v>
      </c>
      <c r="H445">
        <v>0</v>
      </c>
      <c r="I445" t="e">
        <v>#N/A</v>
      </c>
      <c r="J445" t="e">
        <f>VLOOKUP(A445,'Salary info'!A445:C2781,3,FALSE)</f>
        <v>#N/A</v>
      </c>
      <c r="K445" t="e">
        <f>VLOOKUP(A445,'Salary info'!A445:D2781,4,FALSE)</f>
        <v>#N/A</v>
      </c>
      <c r="L445" t="e">
        <f>VLOOKUP(A445,'Salary info'!A445:E2781,5,FALSE)</f>
        <v>#N/A</v>
      </c>
      <c r="M445" t="e">
        <f>VLOOKUP(A445,'Salary info'!A445:F2781,6,FALSE)</f>
        <v>#N/A</v>
      </c>
      <c r="N445" s="30" t="e">
        <f>VLOOKUP(A445,'Salary info'!A445:G2781,7,FALSE)</f>
        <v>#N/A</v>
      </c>
    </row>
    <row r="446" spans="1:14" x14ac:dyDescent="0.25">
      <c r="A446">
        <v>3417</v>
      </c>
      <c r="B446" s="4" t="s">
        <v>127</v>
      </c>
      <c r="C446" t="s">
        <v>14</v>
      </c>
      <c r="D446" s="1">
        <v>36739</v>
      </c>
      <c r="E446" s="1" t="s">
        <v>20</v>
      </c>
      <c r="F446" s="1" t="s">
        <v>12</v>
      </c>
      <c r="G446" s="1" t="s">
        <v>320</v>
      </c>
      <c r="H446">
        <v>0</v>
      </c>
      <c r="I446" t="s">
        <v>73</v>
      </c>
      <c r="J446">
        <f>VLOOKUP(A446,'Salary info'!A446:C2782,3,FALSE)</f>
        <v>92300</v>
      </c>
      <c r="K446">
        <f>VLOOKUP(A446,'Salary info'!A446:D2782,4,FALSE)</f>
        <v>131800</v>
      </c>
      <c r="L446">
        <f>VLOOKUP(A446,'Salary info'!A446:E2782,5,FALSE)</f>
        <v>171300</v>
      </c>
      <c r="M446" t="str">
        <f>VLOOKUP(A446,'Salary info'!A446:F2782,6,FALSE)</f>
        <v>Hourly</v>
      </c>
      <c r="N446" s="30">
        <f>VLOOKUP(A446,'Salary info'!A446:G2782,7,FALSE)</f>
        <v>77.426079999999999</v>
      </c>
    </row>
    <row r="447" spans="1:14" x14ac:dyDescent="0.25">
      <c r="A447">
        <v>2572</v>
      </c>
      <c r="B447" s="4" t="s">
        <v>187</v>
      </c>
      <c r="C447" t="s">
        <v>49</v>
      </c>
      <c r="D447" s="1">
        <v>36745</v>
      </c>
      <c r="E447" s="1" t="s">
        <v>20</v>
      </c>
      <c r="F447" s="1" t="s">
        <v>12</v>
      </c>
      <c r="G447" s="1" t="s">
        <v>321</v>
      </c>
      <c r="H447">
        <v>0</v>
      </c>
      <c r="I447" t="s">
        <v>65</v>
      </c>
      <c r="J447">
        <f>VLOOKUP(A447,'Salary info'!A447:C2783,3,FALSE)</f>
        <v>64100</v>
      </c>
      <c r="K447">
        <f>VLOOKUP(A447,'Salary info'!A447:D2783,4,FALSE)</f>
        <v>91500</v>
      </c>
      <c r="L447">
        <f>VLOOKUP(A447,'Salary info'!A447:E2783,5,FALSE)</f>
        <v>119000</v>
      </c>
      <c r="M447" t="str">
        <f>VLOOKUP(A447,'Salary info'!A447:F2783,6,FALSE)</f>
        <v>Salaried</v>
      </c>
      <c r="N447" s="30">
        <f>VLOOKUP(A447,'Salary info'!A447:G2783,7,FALSE)</f>
        <v>90480.665600000008</v>
      </c>
    </row>
    <row r="448" spans="1:14" x14ac:dyDescent="0.25">
      <c r="A448">
        <v>3414</v>
      </c>
      <c r="B448" s="4" t="s">
        <v>96</v>
      </c>
      <c r="C448" t="s">
        <v>27</v>
      </c>
      <c r="D448" s="1">
        <v>36752</v>
      </c>
      <c r="E448" s="1" t="s">
        <v>20</v>
      </c>
      <c r="F448" s="1" t="s">
        <v>34</v>
      </c>
      <c r="G448" s="1" t="s">
        <v>320</v>
      </c>
      <c r="H448">
        <v>0</v>
      </c>
      <c r="I448" t="s">
        <v>162</v>
      </c>
      <c r="J448">
        <f>VLOOKUP(A448,'Salary info'!A448:C2784,3,FALSE)</f>
        <v>87600</v>
      </c>
      <c r="K448">
        <f>VLOOKUP(A448,'Salary info'!A448:D2784,4,FALSE)</f>
        <v>125200</v>
      </c>
      <c r="L448">
        <f>VLOOKUP(A448,'Salary info'!A448:E2784,5,FALSE)</f>
        <v>162800</v>
      </c>
      <c r="M448" t="str">
        <f>VLOOKUP(A448,'Salary info'!A448:F2784,6,FALSE)</f>
        <v>Hourly</v>
      </c>
      <c r="N448" s="30">
        <f>VLOOKUP(A448,'Salary info'!A448:G2784,7,FALSE)</f>
        <v>73.2</v>
      </c>
    </row>
    <row r="449" spans="1:14" x14ac:dyDescent="0.25">
      <c r="A449">
        <v>2085</v>
      </c>
      <c r="B449" s="4" t="s">
        <v>132</v>
      </c>
      <c r="C449" t="s">
        <v>61</v>
      </c>
      <c r="D449" s="1">
        <v>36752</v>
      </c>
      <c r="E449" s="1" t="s">
        <v>20</v>
      </c>
      <c r="F449" s="1" t="s">
        <v>12</v>
      </c>
      <c r="G449" s="1" t="s">
        <v>320</v>
      </c>
      <c r="H449">
        <v>0</v>
      </c>
      <c r="I449" t="s">
        <v>78</v>
      </c>
      <c r="J449">
        <f>VLOOKUP(A449,'Salary info'!A449:C2785,3,FALSE)</f>
        <v>80700</v>
      </c>
      <c r="K449">
        <f>VLOOKUP(A449,'Salary info'!A449:D2785,4,FALSE)</f>
        <v>115300</v>
      </c>
      <c r="L449">
        <f>VLOOKUP(A449,'Salary info'!A449:E2785,5,FALSE)</f>
        <v>149900</v>
      </c>
      <c r="M449" t="str">
        <f>VLOOKUP(A449,'Salary info'!A449:F2785,6,FALSE)</f>
        <v>Hourly</v>
      </c>
      <c r="N449" s="30">
        <f>VLOOKUP(A449,'Salary info'!A449:G2785,7,FALSE)</f>
        <v>110.32999999999998</v>
      </c>
    </row>
    <row r="450" spans="1:14" x14ac:dyDescent="0.25">
      <c r="A450">
        <v>3139</v>
      </c>
      <c r="B450" s="4" t="s">
        <v>45</v>
      </c>
      <c r="C450" t="s">
        <v>32</v>
      </c>
      <c r="D450" s="1">
        <v>36753</v>
      </c>
      <c r="E450" s="1" t="s">
        <v>11</v>
      </c>
      <c r="F450" s="1" t="s">
        <v>12</v>
      </c>
      <c r="G450" s="1" t="s">
        <v>321</v>
      </c>
      <c r="H450">
        <v>0</v>
      </c>
      <c r="I450" t="e">
        <v>#N/A</v>
      </c>
      <c r="J450" t="e">
        <f>VLOOKUP(A450,'Salary info'!A450:C2786,3,FALSE)</f>
        <v>#N/A</v>
      </c>
      <c r="K450" t="e">
        <f>VLOOKUP(A450,'Salary info'!A450:D2786,4,FALSE)</f>
        <v>#N/A</v>
      </c>
      <c r="L450" t="e">
        <f>VLOOKUP(A450,'Salary info'!A450:E2786,5,FALSE)</f>
        <v>#N/A</v>
      </c>
      <c r="M450" t="e">
        <f>VLOOKUP(A450,'Salary info'!A450:F2786,6,FALSE)</f>
        <v>#N/A</v>
      </c>
      <c r="N450" s="30" t="e">
        <f>VLOOKUP(A450,'Salary info'!A450:G2786,7,FALSE)</f>
        <v>#N/A</v>
      </c>
    </row>
    <row r="451" spans="1:14" x14ac:dyDescent="0.25">
      <c r="A451">
        <v>748</v>
      </c>
      <c r="B451" s="4" t="s">
        <v>149</v>
      </c>
      <c r="C451" t="s">
        <v>46</v>
      </c>
      <c r="D451" s="1">
        <v>36753</v>
      </c>
      <c r="E451" s="1" t="s">
        <v>20</v>
      </c>
      <c r="F451" s="1" t="s">
        <v>12</v>
      </c>
      <c r="G451" s="1" t="s">
        <v>321</v>
      </c>
      <c r="H451">
        <v>0</v>
      </c>
      <c r="I451" t="s">
        <v>65</v>
      </c>
      <c r="J451">
        <f>VLOOKUP(A451,'Salary info'!A451:C2787,3,FALSE)</f>
        <v>64100</v>
      </c>
      <c r="K451">
        <f>VLOOKUP(A451,'Salary info'!A451:D2787,4,FALSE)</f>
        <v>91500</v>
      </c>
      <c r="L451">
        <f>VLOOKUP(A451,'Salary info'!A451:E2787,5,FALSE)</f>
        <v>119000</v>
      </c>
      <c r="M451" t="str">
        <f>VLOOKUP(A451,'Salary info'!A451:F2787,6,FALSE)</f>
        <v>Salaried</v>
      </c>
      <c r="N451" s="30">
        <f>VLOOKUP(A451,'Salary info'!A451:G2787,7,FALSE)</f>
        <v>79640.03839999999</v>
      </c>
    </row>
    <row r="452" spans="1:14" x14ac:dyDescent="0.25">
      <c r="A452">
        <v>310</v>
      </c>
      <c r="B452" s="4" t="s">
        <v>157</v>
      </c>
      <c r="C452" t="s">
        <v>66</v>
      </c>
      <c r="D452" s="1">
        <v>36759</v>
      </c>
      <c r="E452" s="1" t="e">
        <v>#N/A</v>
      </c>
      <c r="F452" s="1" t="e">
        <v>#N/A</v>
      </c>
      <c r="G452" s="1" t="e">
        <v>#N/A</v>
      </c>
      <c r="H452" t="e">
        <v>#N/A</v>
      </c>
      <c r="I452" t="s">
        <v>65</v>
      </c>
      <c r="J452">
        <f>VLOOKUP(A452,'Salary info'!A452:C2788,3,FALSE)</f>
        <v>64100</v>
      </c>
      <c r="K452">
        <f>VLOOKUP(A452,'Salary info'!A452:D2788,4,FALSE)</f>
        <v>91500</v>
      </c>
      <c r="L452">
        <f>VLOOKUP(A452,'Salary info'!A452:E2788,5,FALSE)</f>
        <v>119000</v>
      </c>
      <c r="M452" t="str">
        <f>VLOOKUP(A452,'Salary info'!A452:F2788,6,FALSE)</f>
        <v>Salaried</v>
      </c>
      <c r="N452" s="30">
        <f>VLOOKUP(A452,'Salary info'!A452:G2788,7,FALSE)</f>
        <v>80174.203199999989</v>
      </c>
    </row>
    <row r="453" spans="1:14" x14ac:dyDescent="0.25">
      <c r="A453">
        <v>2087</v>
      </c>
      <c r="B453" s="4" t="s">
        <v>149</v>
      </c>
      <c r="C453" t="s">
        <v>214</v>
      </c>
      <c r="D453" s="1">
        <v>36759</v>
      </c>
      <c r="E453" s="1" t="s">
        <v>20</v>
      </c>
      <c r="F453" s="1" t="s">
        <v>12</v>
      </c>
      <c r="G453" s="1" t="s">
        <v>321</v>
      </c>
      <c r="H453">
        <v>0</v>
      </c>
      <c r="I453" t="s">
        <v>159</v>
      </c>
      <c r="J453">
        <f>VLOOKUP(A453,'Salary info'!A453:C2789,3,FALSE)</f>
        <v>60800</v>
      </c>
      <c r="K453">
        <f>VLOOKUP(A453,'Salary info'!A453:D2789,4,FALSE)</f>
        <v>86900</v>
      </c>
      <c r="L453">
        <f>VLOOKUP(A453,'Salary info'!A453:E2789,5,FALSE)</f>
        <v>113000</v>
      </c>
      <c r="M453" t="str">
        <f>VLOOKUP(A453,'Salary info'!A453:F2789,6,FALSE)</f>
        <v>Salaried</v>
      </c>
      <c r="N453" s="30">
        <f>VLOOKUP(A453,'Salary info'!A453:G2789,7,FALSE)</f>
        <v>82035.532800000001</v>
      </c>
    </row>
    <row r="454" spans="1:14" x14ac:dyDescent="0.25">
      <c r="A454">
        <v>1179</v>
      </c>
      <c r="B454" s="4" t="s">
        <v>90</v>
      </c>
      <c r="C454" t="s">
        <v>64</v>
      </c>
      <c r="D454" s="1">
        <v>36760</v>
      </c>
      <c r="E454" s="1" t="s">
        <v>20</v>
      </c>
      <c r="F454" s="1" t="s">
        <v>12</v>
      </c>
      <c r="G454" s="1" t="s">
        <v>321</v>
      </c>
      <c r="H454">
        <v>14005.521920000003</v>
      </c>
      <c r="I454" t="s">
        <v>73</v>
      </c>
      <c r="J454">
        <f>VLOOKUP(A454,'Salary info'!A454:C2790,3,FALSE)</f>
        <v>92300</v>
      </c>
      <c r="K454">
        <f>VLOOKUP(A454,'Salary info'!A454:D2790,4,FALSE)</f>
        <v>131800</v>
      </c>
      <c r="L454">
        <f>VLOOKUP(A454,'Salary info'!A454:E2790,5,FALSE)</f>
        <v>171300</v>
      </c>
      <c r="M454" t="str">
        <f>VLOOKUP(A454,'Salary info'!A454:F2790,6,FALSE)</f>
        <v>Salaried</v>
      </c>
      <c r="N454" s="30">
        <f>VLOOKUP(A454,'Salary info'!A454:G2790,7,FALSE)</f>
        <v>140055.21920000002</v>
      </c>
    </row>
    <row r="455" spans="1:14" x14ac:dyDescent="0.25">
      <c r="A455">
        <v>306</v>
      </c>
      <c r="B455" s="4" t="s">
        <v>253</v>
      </c>
      <c r="C455" t="s">
        <v>223</v>
      </c>
      <c r="D455" s="1">
        <v>36774</v>
      </c>
      <c r="E455" s="1" t="s">
        <v>20</v>
      </c>
      <c r="F455" s="1" t="s">
        <v>12</v>
      </c>
      <c r="G455" s="1" t="s">
        <v>320</v>
      </c>
      <c r="H455" t="e">
        <v>#N/A</v>
      </c>
      <c r="I455" t="e">
        <v>#N/A</v>
      </c>
      <c r="J455" t="e">
        <f>VLOOKUP(A455,'Salary info'!A455:C2791,3,FALSE)</f>
        <v>#N/A</v>
      </c>
      <c r="K455" t="e">
        <f>VLOOKUP(A455,'Salary info'!A455:D2791,4,FALSE)</f>
        <v>#N/A</v>
      </c>
      <c r="L455" t="e">
        <f>VLOOKUP(A455,'Salary info'!A455:E2791,5,FALSE)</f>
        <v>#N/A</v>
      </c>
      <c r="M455" t="e">
        <f>VLOOKUP(A455,'Salary info'!A455:F2791,6,FALSE)</f>
        <v>#N/A</v>
      </c>
      <c r="N455" s="30" t="e">
        <f>VLOOKUP(A455,'Salary info'!A455:G2791,7,FALSE)</f>
        <v>#N/A</v>
      </c>
    </row>
    <row r="456" spans="1:14" x14ac:dyDescent="0.25">
      <c r="A456">
        <v>2976</v>
      </c>
      <c r="B456" s="4" t="s">
        <v>172</v>
      </c>
      <c r="C456" t="s">
        <v>173</v>
      </c>
      <c r="D456" s="1">
        <v>36775</v>
      </c>
      <c r="E456" s="1" t="s">
        <v>11</v>
      </c>
      <c r="F456" s="1" t="s">
        <v>34</v>
      </c>
      <c r="G456" s="1" t="s">
        <v>321</v>
      </c>
      <c r="H456">
        <v>0</v>
      </c>
      <c r="I456" t="e">
        <v>#N/A</v>
      </c>
      <c r="J456" t="e">
        <f>VLOOKUP(A456,'Salary info'!A456:C2792,3,FALSE)</f>
        <v>#N/A</v>
      </c>
      <c r="K456" t="e">
        <f>VLOOKUP(A456,'Salary info'!A456:D2792,4,FALSE)</f>
        <v>#N/A</v>
      </c>
      <c r="L456" t="e">
        <f>VLOOKUP(A456,'Salary info'!A456:E2792,5,FALSE)</f>
        <v>#N/A</v>
      </c>
      <c r="M456" t="e">
        <f>VLOOKUP(A456,'Salary info'!A456:F2792,6,FALSE)</f>
        <v>#N/A</v>
      </c>
      <c r="N456" s="30" t="e">
        <f>VLOOKUP(A456,'Salary info'!A456:G2792,7,FALSE)</f>
        <v>#N/A</v>
      </c>
    </row>
    <row r="457" spans="1:14" x14ac:dyDescent="0.25">
      <c r="A457">
        <v>2981</v>
      </c>
      <c r="B457" s="4" t="s">
        <v>291</v>
      </c>
      <c r="C457" t="s">
        <v>30</v>
      </c>
      <c r="D457" s="1">
        <v>36787</v>
      </c>
      <c r="E457" s="1" t="s">
        <v>20</v>
      </c>
      <c r="F457" s="1" t="s">
        <v>12</v>
      </c>
      <c r="G457" s="1" t="s">
        <v>321</v>
      </c>
      <c r="H457">
        <v>0</v>
      </c>
      <c r="I457" t="s">
        <v>39</v>
      </c>
      <c r="J457">
        <f>VLOOKUP(A457,'Salary info'!A457:C2793,3,FALSE)</f>
        <v>53300</v>
      </c>
      <c r="K457">
        <f>VLOOKUP(A457,'Salary info'!A457:D2793,4,FALSE)</f>
        <v>76200</v>
      </c>
      <c r="L457">
        <f>VLOOKUP(A457,'Salary info'!A457:E2793,5,FALSE)</f>
        <v>99100</v>
      </c>
      <c r="M457" t="str">
        <f>VLOOKUP(A457,'Salary info'!A457:F2793,6,FALSE)</f>
        <v>Salaried</v>
      </c>
      <c r="N457" s="30">
        <f>VLOOKUP(A457,'Salary info'!A457:G2793,7,FALSE)</f>
        <v>74666.342399999994</v>
      </c>
    </row>
    <row r="458" spans="1:14" x14ac:dyDescent="0.25">
      <c r="A458">
        <v>2566</v>
      </c>
      <c r="B458" s="4" t="s">
        <v>71</v>
      </c>
      <c r="C458" t="s">
        <v>47</v>
      </c>
      <c r="D458" s="1">
        <v>36794</v>
      </c>
      <c r="E458" s="1" t="s">
        <v>11</v>
      </c>
      <c r="F458" s="1" t="s">
        <v>26</v>
      </c>
      <c r="G458" s="1" t="s">
        <v>321</v>
      </c>
      <c r="H458">
        <v>0</v>
      </c>
      <c r="I458" t="s">
        <v>178</v>
      </c>
      <c r="J458">
        <f>VLOOKUP(A458,'Salary info'!A458:C2794,3,FALSE)</f>
        <v>26000</v>
      </c>
      <c r="K458">
        <f>VLOOKUP(A458,'Salary info'!A458:D2794,4,FALSE)</f>
        <v>34600</v>
      </c>
      <c r="L458">
        <f>VLOOKUP(A458,'Salary info'!A458:E2794,5,FALSE)</f>
        <v>43300</v>
      </c>
      <c r="M458" t="str">
        <f>VLOOKUP(A458,'Salary info'!A458:F2794,6,FALSE)</f>
        <v>Hourly</v>
      </c>
      <c r="N458" s="30">
        <f>VLOOKUP(A458,'Salary info'!A458:G2794,7,FALSE)</f>
        <v>16.572479999999999</v>
      </c>
    </row>
    <row r="459" spans="1:14" x14ac:dyDescent="0.25">
      <c r="A459">
        <v>2571</v>
      </c>
      <c r="B459" s="4" t="s">
        <v>172</v>
      </c>
      <c r="C459" t="s">
        <v>46</v>
      </c>
      <c r="D459" s="1">
        <v>36794</v>
      </c>
      <c r="E459" s="1" t="s">
        <v>11</v>
      </c>
      <c r="F459" s="1" t="s">
        <v>12</v>
      </c>
      <c r="G459" s="1" t="s">
        <v>321</v>
      </c>
      <c r="H459">
        <v>0</v>
      </c>
      <c r="I459" t="e">
        <v>#N/A</v>
      </c>
      <c r="J459" t="e">
        <f>VLOOKUP(A459,'Salary info'!A459:C2795,3,FALSE)</f>
        <v>#N/A</v>
      </c>
      <c r="K459" t="e">
        <f>VLOOKUP(A459,'Salary info'!A459:D2795,4,FALSE)</f>
        <v>#N/A</v>
      </c>
      <c r="L459" t="e">
        <f>VLOOKUP(A459,'Salary info'!A459:E2795,5,FALSE)</f>
        <v>#N/A</v>
      </c>
      <c r="M459" t="e">
        <f>VLOOKUP(A459,'Salary info'!A459:F2795,6,FALSE)</f>
        <v>#N/A</v>
      </c>
      <c r="N459" s="30" t="e">
        <f>VLOOKUP(A459,'Salary info'!A459:G2795,7,FALSE)</f>
        <v>#N/A</v>
      </c>
    </row>
    <row r="460" spans="1:14" x14ac:dyDescent="0.25">
      <c r="A460">
        <v>1661</v>
      </c>
      <c r="B460" s="4" t="s">
        <v>45</v>
      </c>
      <c r="C460" t="s">
        <v>43</v>
      </c>
      <c r="D460" s="1">
        <v>36794</v>
      </c>
      <c r="E460" s="1" t="s">
        <v>20</v>
      </c>
      <c r="F460" s="1" t="s">
        <v>12</v>
      </c>
      <c r="G460" s="1" t="s">
        <v>321</v>
      </c>
      <c r="H460">
        <v>0</v>
      </c>
      <c r="I460" t="e">
        <v>#N/A</v>
      </c>
      <c r="J460" t="e">
        <f>VLOOKUP(A460,'Salary info'!A460:C2796,3,FALSE)</f>
        <v>#N/A</v>
      </c>
      <c r="K460" t="e">
        <f>VLOOKUP(A460,'Salary info'!A460:D2796,4,FALSE)</f>
        <v>#N/A</v>
      </c>
      <c r="L460" t="e">
        <f>VLOOKUP(A460,'Salary info'!A460:E2796,5,FALSE)</f>
        <v>#N/A</v>
      </c>
      <c r="M460" t="e">
        <f>VLOOKUP(A460,'Salary info'!A460:F2796,6,FALSE)</f>
        <v>#N/A</v>
      </c>
      <c r="N460" s="30" t="e">
        <f>VLOOKUP(A460,'Salary info'!A460:G2796,7,FALSE)</f>
        <v>#N/A</v>
      </c>
    </row>
    <row r="461" spans="1:14" x14ac:dyDescent="0.25">
      <c r="A461">
        <v>1185</v>
      </c>
      <c r="B461" s="4" t="s">
        <v>247</v>
      </c>
      <c r="C461" t="s">
        <v>21</v>
      </c>
      <c r="D461" s="1">
        <v>36801</v>
      </c>
      <c r="E461" s="1" t="s">
        <v>11</v>
      </c>
      <c r="F461" s="1" t="s">
        <v>34</v>
      </c>
      <c r="G461" s="1" t="s">
        <v>321</v>
      </c>
      <c r="H461">
        <v>0</v>
      </c>
      <c r="I461" t="s">
        <v>102</v>
      </c>
      <c r="J461">
        <f>VLOOKUP(A461,'Salary info'!A461:C2797,3,FALSE)</f>
        <v>28600</v>
      </c>
      <c r="K461">
        <f>VLOOKUP(A461,'Salary info'!A461:D2797,4,FALSE)</f>
        <v>38100</v>
      </c>
      <c r="L461">
        <f>VLOOKUP(A461,'Salary info'!A461:E2797,5,FALSE)</f>
        <v>47600</v>
      </c>
      <c r="M461" t="str">
        <f>VLOOKUP(A461,'Salary info'!A461:F2797,6,FALSE)</f>
        <v>Hourly</v>
      </c>
      <c r="N461" s="30">
        <f>VLOOKUP(A461,'Salary info'!A461:G2797,7,FALSE)</f>
        <v>17.050999999999998</v>
      </c>
    </row>
    <row r="462" spans="1:14" x14ac:dyDescent="0.25">
      <c r="A462">
        <v>1174</v>
      </c>
      <c r="B462" s="4" t="s">
        <v>147</v>
      </c>
      <c r="C462" t="s">
        <v>64</v>
      </c>
      <c r="D462" s="1">
        <v>36801</v>
      </c>
      <c r="E462" s="1" t="s">
        <v>11</v>
      </c>
      <c r="F462" s="1" t="s">
        <v>12</v>
      </c>
      <c r="G462" s="1" t="s">
        <v>321</v>
      </c>
      <c r="H462">
        <v>0</v>
      </c>
      <c r="I462" t="s">
        <v>81</v>
      </c>
      <c r="J462">
        <f>VLOOKUP(A462,'Salary info'!A462:C2798,3,FALSE)</f>
        <v>43600</v>
      </c>
      <c r="K462">
        <f>VLOOKUP(A462,'Salary info'!A462:D2798,4,FALSE)</f>
        <v>58100</v>
      </c>
      <c r="L462">
        <f>VLOOKUP(A462,'Salary info'!A462:E2798,5,FALSE)</f>
        <v>72600</v>
      </c>
      <c r="M462" t="str">
        <f>VLOOKUP(A462,'Salary info'!A462:F2798,6,FALSE)</f>
        <v>Hourly</v>
      </c>
      <c r="N462" s="30">
        <f>VLOOKUP(A462,'Salary info'!A462:G2798,7,FALSE)</f>
        <v>24.653760000000002</v>
      </c>
    </row>
    <row r="463" spans="1:14" x14ac:dyDescent="0.25">
      <c r="A463">
        <v>309</v>
      </c>
      <c r="B463" s="4" t="s">
        <v>253</v>
      </c>
      <c r="C463" t="s">
        <v>74</v>
      </c>
      <c r="D463" s="1">
        <v>36804</v>
      </c>
      <c r="E463" s="1" t="e">
        <v>#N/A</v>
      </c>
      <c r="F463" s="1" t="e">
        <v>#N/A</v>
      </c>
      <c r="G463" s="1" t="e">
        <v>#N/A</v>
      </c>
      <c r="H463" t="e">
        <v>#N/A</v>
      </c>
      <c r="I463" t="e">
        <v>#N/A</v>
      </c>
      <c r="J463" t="e">
        <f>VLOOKUP(A463,'Salary info'!A463:C2799,3,FALSE)</f>
        <v>#N/A</v>
      </c>
      <c r="K463" t="e">
        <f>VLOOKUP(A463,'Salary info'!A463:D2799,4,FALSE)</f>
        <v>#N/A</v>
      </c>
      <c r="L463" t="e">
        <f>VLOOKUP(A463,'Salary info'!A463:E2799,5,FALSE)</f>
        <v>#N/A</v>
      </c>
      <c r="M463" t="e">
        <f>VLOOKUP(A463,'Salary info'!A463:F2799,6,FALSE)</f>
        <v>#N/A</v>
      </c>
      <c r="N463" s="30" t="e">
        <f>VLOOKUP(A463,'Salary info'!A463:G2799,7,FALSE)</f>
        <v>#N/A</v>
      </c>
    </row>
    <row r="464" spans="1:14" x14ac:dyDescent="0.25">
      <c r="A464">
        <v>2565</v>
      </c>
      <c r="B464" s="4" t="s">
        <v>112</v>
      </c>
      <c r="C464" t="s">
        <v>267</v>
      </c>
      <c r="D464" s="1">
        <v>36810</v>
      </c>
      <c r="E464" s="1" t="s">
        <v>20</v>
      </c>
      <c r="F464" s="1" t="s">
        <v>12</v>
      </c>
      <c r="G464" s="1" t="s">
        <v>321</v>
      </c>
      <c r="H464">
        <v>5882.1536799999994</v>
      </c>
      <c r="I464" t="s">
        <v>78</v>
      </c>
      <c r="J464">
        <f>VLOOKUP(A464,'Salary info'!A464:C2800,3,FALSE)</f>
        <v>80700</v>
      </c>
      <c r="K464">
        <f>VLOOKUP(A464,'Salary info'!A464:D2800,4,FALSE)</f>
        <v>115300</v>
      </c>
      <c r="L464">
        <f>VLOOKUP(A464,'Salary info'!A464:E2800,5,FALSE)</f>
        <v>149900</v>
      </c>
      <c r="M464" t="str">
        <f>VLOOKUP(A464,'Salary info'!A464:F2800,6,FALSE)</f>
        <v>Salaried</v>
      </c>
      <c r="N464" s="30">
        <f>VLOOKUP(A464,'Salary info'!A464:G2800,7,FALSE)</f>
        <v>117643.07359999999</v>
      </c>
    </row>
    <row r="465" spans="1:14" x14ac:dyDescent="0.25">
      <c r="A465">
        <v>2098</v>
      </c>
      <c r="B465" s="4" t="s">
        <v>116</v>
      </c>
      <c r="C465" t="s">
        <v>67</v>
      </c>
      <c r="D465" s="1">
        <v>36815</v>
      </c>
      <c r="E465" s="1" t="s">
        <v>20</v>
      </c>
      <c r="F465" s="1" t="s">
        <v>12</v>
      </c>
      <c r="G465" s="1" t="s">
        <v>321</v>
      </c>
      <c r="H465">
        <v>15044.999999999998</v>
      </c>
      <c r="I465" t="s">
        <v>146</v>
      </c>
      <c r="J465">
        <f>VLOOKUP(A465,'Salary info'!A465:C2801,3,FALSE)</f>
        <v>96900</v>
      </c>
      <c r="K465">
        <f>VLOOKUP(A465,'Salary info'!A465:D2801,4,FALSE)</f>
        <v>138400</v>
      </c>
      <c r="L465">
        <f>VLOOKUP(A465,'Salary info'!A465:E2801,5,FALSE)</f>
        <v>179900</v>
      </c>
      <c r="M465" t="str">
        <f>VLOOKUP(A465,'Salary info'!A465:F2801,6,FALSE)</f>
        <v>Salaried</v>
      </c>
      <c r="N465" s="30">
        <f>VLOOKUP(A465,'Salary info'!A465:G2801,7,FALSE)</f>
        <v>150449.99999999997</v>
      </c>
    </row>
    <row r="466" spans="1:14" x14ac:dyDescent="0.25">
      <c r="A466">
        <v>1181</v>
      </c>
      <c r="B466" s="4" t="s">
        <v>172</v>
      </c>
      <c r="C466" t="s">
        <v>77</v>
      </c>
      <c r="D466" s="1">
        <v>36816</v>
      </c>
      <c r="E466" s="1" t="s">
        <v>11</v>
      </c>
      <c r="F466" s="1" t="s">
        <v>12</v>
      </c>
      <c r="G466" s="1" t="s">
        <v>321</v>
      </c>
      <c r="H466">
        <v>0</v>
      </c>
      <c r="I466" t="e">
        <v>#N/A</v>
      </c>
      <c r="J466" t="e">
        <f>VLOOKUP(A466,'Salary info'!A466:C2802,3,FALSE)</f>
        <v>#N/A</v>
      </c>
      <c r="K466" t="e">
        <f>VLOOKUP(A466,'Salary info'!A466:D2802,4,FALSE)</f>
        <v>#N/A</v>
      </c>
      <c r="L466" t="e">
        <f>VLOOKUP(A466,'Salary info'!A466:E2802,5,FALSE)</f>
        <v>#N/A</v>
      </c>
      <c r="M466" t="e">
        <f>VLOOKUP(A466,'Salary info'!A466:F2802,6,FALSE)</f>
        <v>#N/A</v>
      </c>
      <c r="N466" s="30" t="e">
        <f>VLOOKUP(A466,'Salary info'!A466:G2802,7,FALSE)</f>
        <v>#N/A</v>
      </c>
    </row>
    <row r="467" spans="1:14" x14ac:dyDescent="0.25">
      <c r="A467">
        <v>2554</v>
      </c>
      <c r="B467" s="4" t="s">
        <v>119</v>
      </c>
      <c r="C467" t="s">
        <v>14</v>
      </c>
      <c r="D467" s="1">
        <v>36822</v>
      </c>
      <c r="E467" s="1" t="s">
        <v>20</v>
      </c>
      <c r="F467" s="1" t="s">
        <v>12</v>
      </c>
      <c r="G467" s="1" t="s">
        <v>321</v>
      </c>
      <c r="H467">
        <v>0</v>
      </c>
      <c r="I467" t="s">
        <v>65</v>
      </c>
      <c r="J467">
        <f>VLOOKUP(A467,'Salary info'!A467:C2803,3,FALSE)</f>
        <v>64100</v>
      </c>
      <c r="K467">
        <f>VLOOKUP(A467,'Salary info'!A467:D2803,4,FALSE)</f>
        <v>91500</v>
      </c>
      <c r="L467">
        <f>VLOOKUP(A467,'Salary info'!A467:E2803,5,FALSE)</f>
        <v>119000</v>
      </c>
      <c r="M467" t="str">
        <f>VLOOKUP(A467,'Salary info'!A467:F2803,6,FALSE)</f>
        <v>Salaried</v>
      </c>
      <c r="N467" s="30">
        <f>VLOOKUP(A467,'Salary info'!A467:G2803,7,FALSE)</f>
        <v>73727.72159999999</v>
      </c>
    </row>
    <row r="468" spans="1:14" x14ac:dyDescent="0.25">
      <c r="A468">
        <v>2552</v>
      </c>
      <c r="B468" s="4" t="s">
        <v>60</v>
      </c>
      <c r="C468" t="s">
        <v>64</v>
      </c>
      <c r="D468" s="1">
        <v>36829</v>
      </c>
      <c r="E468" s="1" t="s">
        <v>20</v>
      </c>
      <c r="F468" s="1" t="s">
        <v>12</v>
      </c>
      <c r="G468" s="1" t="s">
        <v>321</v>
      </c>
      <c r="H468">
        <v>0</v>
      </c>
      <c r="I468" t="s">
        <v>65</v>
      </c>
      <c r="J468">
        <f>VLOOKUP(A468,'Salary info'!A468:C2804,3,FALSE)</f>
        <v>64100</v>
      </c>
      <c r="K468">
        <f>VLOOKUP(A468,'Salary info'!A468:D2804,4,FALSE)</f>
        <v>91500</v>
      </c>
      <c r="L468">
        <f>VLOOKUP(A468,'Salary info'!A468:E2804,5,FALSE)</f>
        <v>119000</v>
      </c>
      <c r="M468" t="str">
        <f>VLOOKUP(A468,'Salary info'!A468:F2804,6,FALSE)</f>
        <v>Salaried</v>
      </c>
      <c r="N468" s="30">
        <f>VLOOKUP(A468,'Salary info'!A468:G2804,7,FALSE)</f>
        <v>75626.2</v>
      </c>
    </row>
    <row r="469" spans="1:14" x14ac:dyDescent="0.25">
      <c r="A469">
        <v>302</v>
      </c>
      <c r="B469" s="4" t="s">
        <v>41</v>
      </c>
      <c r="C469" t="s">
        <v>79</v>
      </c>
      <c r="D469" s="1">
        <v>36831</v>
      </c>
      <c r="E469" s="1" t="s">
        <v>20</v>
      </c>
      <c r="F469" s="1" t="s">
        <v>12</v>
      </c>
      <c r="G469" s="1" t="s">
        <v>320</v>
      </c>
      <c r="H469" t="e">
        <v>#N/A</v>
      </c>
      <c r="I469" t="s">
        <v>39</v>
      </c>
      <c r="J469">
        <f>VLOOKUP(A469,'Salary info'!A469:C2805,3,FALSE)</f>
        <v>53300</v>
      </c>
      <c r="K469">
        <f>VLOOKUP(A469,'Salary info'!A469:D2805,4,FALSE)</f>
        <v>76200</v>
      </c>
      <c r="L469">
        <f>VLOOKUP(A469,'Salary info'!A469:E2805,5,FALSE)</f>
        <v>99100</v>
      </c>
      <c r="M469" t="str">
        <f>VLOOKUP(A469,'Salary info'!A469:F2805,6,FALSE)</f>
        <v>Hourly</v>
      </c>
      <c r="N469" s="30">
        <f>VLOOKUP(A469,'Salary info'!A469:G2805,7,FALSE)</f>
        <v>33.098999999999997</v>
      </c>
    </row>
    <row r="470" spans="1:14" x14ac:dyDescent="0.25">
      <c r="A470">
        <v>2967</v>
      </c>
      <c r="B470" s="4" t="s">
        <v>122</v>
      </c>
      <c r="C470" t="s">
        <v>62</v>
      </c>
      <c r="D470" s="1">
        <v>36838</v>
      </c>
      <c r="E470" s="1" t="s">
        <v>20</v>
      </c>
      <c r="F470" s="1" t="s">
        <v>12</v>
      </c>
      <c r="G470" s="1" t="s">
        <v>321</v>
      </c>
      <c r="H470">
        <v>33851.249999999993</v>
      </c>
      <c r="I470" t="s">
        <v>107</v>
      </c>
      <c r="J470">
        <f>VLOOKUP(A470,'Salary info'!A470:C2806,3,FALSE)</f>
        <v>106100</v>
      </c>
      <c r="K470">
        <f>VLOOKUP(A470,'Salary info'!A470:D2806,4,FALSE)</f>
        <v>151600</v>
      </c>
      <c r="L470">
        <f>VLOOKUP(A470,'Salary info'!A470:E2806,5,FALSE)</f>
        <v>197100</v>
      </c>
      <c r="M470" t="str">
        <f>VLOOKUP(A470,'Salary info'!A470:F2806,6,FALSE)</f>
        <v>Salaried</v>
      </c>
      <c r="N470" s="30">
        <f>VLOOKUP(A470,'Salary info'!A470:G2806,7,FALSE)</f>
        <v>225674.99999999997</v>
      </c>
    </row>
    <row r="471" spans="1:14" x14ac:dyDescent="0.25">
      <c r="A471">
        <v>1663</v>
      </c>
      <c r="B471" s="4" t="s">
        <v>90</v>
      </c>
      <c r="C471" t="s">
        <v>64</v>
      </c>
      <c r="D471" s="1">
        <v>36843</v>
      </c>
      <c r="E471" s="1" t="s">
        <v>20</v>
      </c>
      <c r="F471" s="1" t="s">
        <v>12</v>
      </c>
      <c r="G471" s="1" t="s">
        <v>321</v>
      </c>
      <c r="H471">
        <v>13664.488000000001</v>
      </c>
      <c r="I471" t="s">
        <v>73</v>
      </c>
      <c r="J471">
        <f>VLOOKUP(A471,'Salary info'!A471:C2807,3,FALSE)</f>
        <v>92300</v>
      </c>
      <c r="K471">
        <f>VLOOKUP(A471,'Salary info'!A471:D2807,4,FALSE)</f>
        <v>131800</v>
      </c>
      <c r="L471">
        <f>VLOOKUP(A471,'Salary info'!A471:E2807,5,FALSE)</f>
        <v>171300</v>
      </c>
      <c r="M471" t="str">
        <f>VLOOKUP(A471,'Salary info'!A471:F2807,6,FALSE)</f>
        <v>Salaried</v>
      </c>
      <c r="N471" s="30">
        <f>VLOOKUP(A471,'Salary info'!A471:G2807,7,FALSE)</f>
        <v>136644.88</v>
      </c>
    </row>
    <row r="472" spans="1:14" x14ac:dyDescent="0.25">
      <c r="A472">
        <v>732</v>
      </c>
      <c r="B472" s="4" t="s">
        <v>259</v>
      </c>
      <c r="C472" t="s">
        <v>202</v>
      </c>
      <c r="D472" s="1">
        <v>36843</v>
      </c>
      <c r="E472" s="1" t="s">
        <v>20</v>
      </c>
      <c r="F472" s="1" t="s">
        <v>12</v>
      </c>
      <c r="G472" s="1" t="s">
        <v>320</v>
      </c>
      <c r="H472">
        <v>0</v>
      </c>
      <c r="I472" t="e">
        <v>#N/A</v>
      </c>
      <c r="J472" t="e">
        <f>VLOOKUP(A472,'Salary info'!A472:C2808,3,FALSE)</f>
        <v>#N/A</v>
      </c>
      <c r="K472" t="e">
        <f>VLOOKUP(A472,'Salary info'!A472:D2808,4,FALSE)</f>
        <v>#N/A</v>
      </c>
      <c r="L472" t="e">
        <f>VLOOKUP(A472,'Salary info'!A472:E2808,5,FALSE)</f>
        <v>#N/A</v>
      </c>
      <c r="M472" t="e">
        <f>VLOOKUP(A472,'Salary info'!A472:F2808,6,FALSE)</f>
        <v>#N/A</v>
      </c>
      <c r="N472" s="30" t="e">
        <f>VLOOKUP(A472,'Salary info'!A472:G2808,7,FALSE)</f>
        <v>#N/A</v>
      </c>
    </row>
    <row r="473" spans="1:14" x14ac:dyDescent="0.25">
      <c r="A473">
        <v>731</v>
      </c>
      <c r="B473" s="4" t="s">
        <v>96</v>
      </c>
      <c r="C473" t="s">
        <v>80</v>
      </c>
      <c r="D473" s="1">
        <v>36845</v>
      </c>
      <c r="E473" s="1" t="e">
        <v>#N/A</v>
      </c>
      <c r="F473" s="1" t="e">
        <v>#N/A</v>
      </c>
      <c r="G473" s="1" t="e">
        <v>#N/A</v>
      </c>
      <c r="H473">
        <v>12883.293696000001</v>
      </c>
      <c r="I473" t="s">
        <v>73</v>
      </c>
      <c r="J473">
        <f>VLOOKUP(A473,'Salary info'!A473:C2809,3,FALSE)</f>
        <v>92300</v>
      </c>
      <c r="K473">
        <f>VLOOKUP(A473,'Salary info'!A473:D2809,4,FALSE)</f>
        <v>131800</v>
      </c>
      <c r="L473">
        <f>VLOOKUP(A473,'Salary info'!A473:E2809,5,FALSE)</f>
        <v>171300</v>
      </c>
      <c r="M473" t="str">
        <f>VLOOKUP(A473,'Salary info'!A473:F2809,6,FALSE)</f>
        <v>Salaried</v>
      </c>
      <c r="N473" s="30">
        <f>VLOOKUP(A473,'Salary info'!A473:G2809,7,FALSE)</f>
        <v>128832.93695999999</v>
      </c>
    </row>
    <row r="474" spans="1:14" x14ac:dyDescent="0.25">
      <c r="A474">
        <v>730</v>
      </c>
      <c r="B474" s="4" t="s">
        <v>253</v>
      </c>
      <c r="C474" t="s">
        <v>64</v>
      </c>
      <c r="D474" s="1">
        <v>36850</v>
      </c>
      <c r="E474" s="1" t="e">
        <v>#N/A</v>
      </c>
      <c r="F474" s="1" t="e">
        <v>#N/A</v>
      </c>
      <c r="G474" s="1" t="e">
        <v>#N/A</v>
      </c>
      <c r="H474">
        <v>0</v>
      </c>
      <c r="I474" t="e">
        <v>#N/A</v>
      </c>
      <c r="J474" t="e">
        <f>VLOOKUP(A474,'Salary info'!A474:C2810,3,FALSE)</f>
        <v>#N/A</v>
      </c>
      <c r="K474" t="e">
        <f>VLOOKUP(A474,'Salary info'!A474:D2810,4,FALSE)</f>
        <v>#N/A</v>
      </c>
      <c r="L474" t="e">
        <f>VLOOKUP(A474,'Salary info'!A474:E2810,5,FALSE)</f>
        <v>#N/A</v>
      </c>
      <c r="M474" t="e">
        <f>VLOOKUP(A474,'Salary info'!A474:F2810,6,FALSE)</f>
        <v>#N/A</v>
      </c>
      <c r="N474" s="30" t="e">
        <f>VLOOKUP(A474,'Salary info'!A474:G2810,7,FALSE)</f>
        <v>#N/A</v>
      </c>
    </row>
    <row r="475" spans="1:14" x14ac:dyDescent="0.25">
      <c r="A475">
        <v>301</v>
      </c>
      <c r="B475" s="4" t="s">
        <v>253</v>
      </c>
      <c r="C475" t="s">
        <v>64</v>
      </c>
      <c r="D475" s="1">
        <v>36864</v>
      </c>
      <c r="E475" s="1" t="e">
        <v>#N/A</v>
      </c>
      <c r="F475" s="1" t="e">
        <v>#N/A</v>
      </c>
      <c r="G475" s="1" t="e">
        <v>#N/A</v>
      </c>
      <c r="H475" t="e">
        <v>#N/A</v>
      </c>
      <c r="I475" t="e">
        <v>#N/A</v>
      </c>
      <c r="J475" t="e">
        <f>VLOOKUP(A475,'Salary info'!A475:C2811,3,FALSE)</f>
        <v>#N/A</v>
      </c>
      <c r="K475" t="e">
        <f>VLOOKUP(A475,'Salary info'!A475:D2811,4,FALSE)</f>
        <v>#N/A</v>
      </c>
      <c r="L475" t="e">
        <f>VLOOKUP(A475,'Salary info'!A475:E2811,5,FALSE)</f>
        <v>#N/A</v>
      </c>
      <c r="M475" t="e">
        <f>VLOOKUP(A475,'Salary info'!A475:F2811,6,FALSE)</f>
        <v>#N/A</v>
      </c>
      <c r="N475" s="30" t="e">
        <f>VLOOKUP(A475,'Salary info'!A475:G2811,7,FALSE)</f>
        <v>#N/A</v>
      </c>
    </row>
    <row r="476" spans="1:14" x14ac:dyDescent="0.25">
      <c r="A476">
        <v>3407</v>
      </c>
      <c r="B476" s="4" t="s">
        <v>281</v>
      </c>
      <c r="C476" t="s">
        <v>74</v>
      </c>
      <c r="D476" s="1">
        <v>36864</v>
      </c>
      <c r="E476" s="1" t="s">
        <v>20</v>
      </c>
      <c r="F476" s="1" t="s">
        <v>12</v>
      </c>
      <c r="G476" s="1" t="s">
        <v>321</v>
      </c>
      <c r="H476">
        <v>12413.939200000001</v>
      </c>
      <c r="I476" t="s">
        <v>103</v>
      </c>
      <c r="J476">
        <f>VLOOKUP(A476,'Salary info'!A476:C2812,3,FALSE)</f>
        <v>106100</v>
      </c>
      <c r="K476">
        <f>VLOOKUP(A476,'Salary info'!A476:D2812,4,FALSE)</f>
        <v>151600</v>
      </c>
      <c r="L476">
        <f>VLOOKUP(A476,'Salary info'!A476:E2812,5,FALSE)</f>
        <v>197100</v>
      </c>
      <c r="M476" t="str">
        <f>VLOOKUP(A476,'Salary info'!A476:F2812,6,FALSE)</f>
        <v>Salaried</v>
      </c>
      <c r="N476" s="30">
        <f>VLOOKUP(A476,'Salary info'!A476:G2812,7,FALSE)</f>
        <v>124139.39199999999</v>
      </c>
    </row>
    <row r="477" spans="1:14" x14ac:dyDescent="0.25">
      <c r="A477">
        <v>288</v>
      </c>
      <c r="B477" s="4" t="s">
        <v>116</v>
      </c>
      <c r="C477" t="s">
        <v>205</v>
      </c>
      <c r="D477" s="1">
        <v>36864</v>
      </c>
      <c r="E477" s="1" t="e">
        <v>#N/A</v>
      </c>
      <c r="F477" s="1" t="e">
        <v>#N/A</v>
      </c>
      <c r="G477" s="1" t="e">
        <v>#N/A</v>
      </c>
      <c r="H477" t="e">
        <v>#N/A</v>
      </c>
      <c r="I477" t="s">
        <v>103</v>
      </c>
      <c r="J477">
        <f>VLOOKUP(A477,'Salary info'!A477:C2813,3,FALSE)</f>
        <v>106100</v>
      </c>
      <c r="K477">
        <f>VLOOKUP(A477,'Salary info'!A477:D2813,4,FALSE)</f>
        <v>151600</v>
      </c>
      <c r="L477">
        <f>VLOOKUP(A477,'Salary info'!A477:E2813,5,FALSE)</f>
        <v>197100</v>
      </c>
      <c r="M477" t="str">
        <f>VLOOKUP(A477,'Salary info'!A477:F2813,6,FALSE)</f>
        <v>Salaried</v>
      </c>
      <c r="N477" s="30">
        <f>VLOOKUP(A477,'Salary info'!A477:G2813,7,FALSE)</f>
        <v>145049.21599999999</v>
      </c>
    </row>
    <row r="478" spans="1:14" x14ac:dyDescent="0.25">
      <c r="A478">
        <v>2966</v>
      </c>
      <c r="B478" s="4" t="s">
        <v>238</v>
      </c>
      <c r="C478" t="s">
        <v>55</v>
      </c>
      <c r="D478" s="1">
        <v>36864</v>
      </c>
      <c r="E478" s="1" t="s">
        <v>20</v>
      </c>
      <c r="F478" s="1" t="s">
        <v>12</v>
      </c>
      <c r="G478" s="1" t="s">
        <v>320</v>
      </c>
      <c r="H478">
        <v>0</v>
      </c>
      <c r="I478" t="e">
        <v>#N/A</v>
      </c>
      <c r="J478" t="e">
        <f>VLOOKUP(A478,'Salary info'!A478:C2814,3,FALSE)</f>
        <v>#N/A</v>
      </c>
      <c r="K478" t="e">
        <f>VLOOKUP(A478,'Salary info'!A478:D2814,4,FALSE)</f>
        <v>#N/A</v>
      </c>
      <c r="L478" t="e">
        <f>VLOOKUP(A478,'Salary info'!A478:E2814,5,FALSE)</f>
        <v>#N/A</v>
      </c>
      <c r="M478" t="e">
        <f>VLOOKUP(A478,'Salary info'!A478:F2814,6,FALSE)</f>
        <v>#N/A</v>
      </c>
      <c r="N478" s="30" t="e">
        <f>VLOOKUP(A478,'Salary info'!A478:G2814,7,FALSE)</f>
        <v>#N/A</v>
      </c>
    </row>
    <row r="479" spans="1:14" x14ac:dyDescent="0.25">
      <c r="A479">
        <v>2974</v>
      </c>
      <c r="B479" s="4" t="s">
        <v>127</v>
      </c>
      <c r="C479" t="s">
        <v>74</v>
      </c>
      <c r="D479" s="1">
        <v>36867</v>
      </c>
      <c r="E479" s="1" t="s">
        <v>20</v>
      </c>
      <c r="F479" s="1" t="s">
        <v>34</v>
      </c>
      <c r="G479" s="1" t="s">
        <v>321</v>
      </c>
      <c r="H479">
        <v>15079.434240000001</v>
      </c>
      <c r="I479" t="s">
        <v>103</v>
      </c>
      <c r="J479">
        <f>VLOOKUP(A479,'Salary info'!A479:C2815,3,FALSE)</f>
        <v>106100</v>
      </c>
      <c r="K479">
        <f>VLOOKUP(A479,'Salary info'!A479:D2815,4,FALSE)</f>
        <v>151600</v>
      </c>
      <c r="L479">
        <f>VLOOKUP(A479,'Salary info'!A479:E2815,5,FALSE)</f>
        <v>197100</v>
      </c>
      <c r="M479" t="str">
        <f>VLOOKUP(A479,'Salary info'!A479:F2815,6,FALSE)</f>
        <v>Salaried</v>
      </c>
      <c r="N479" s="30">
        <f>VLOOKUP(A479,'Salary info'!A479:G2815,7,FALSE)</f>
        <v>150794.34239999999</v>
      </c>
    </row>
    <row r="480" spans="1:14" x14ac:dyDescent="0.25">
      <c r="A480">
        <v>2083</v>
      </c>
      <c r="B480" s="4" t="s">
        <v>226</v>
      </c>
      <c r="C480" t="s">
        <v>46</v>
      </c>
      <c r="D480" s="1">
        <v>36867</v>
      </c>
      <c r="E480" s="1" t="s">
        <v>20</v>
      </c>
      <c r="F480" s="1" t="s">
        <v>34</v>
      </c>
      <c r="G480" s="1" t="s">
        <v>320</v>
      </c>
      <c r="H480">
        <v>0</v>
      </c>
      <c r="I480" t="s">
        <v>164</v>
      </c>
      <c r="J480">
        <f>VLOOKUP(A480,'Salary info'!A480:C2816,3,FALSE)</f>
        <v>52300</v>
      </c>
      <c r="K480">
        <f>VLOOKUP(A480,'Salary info'!A480:D2816,4,FALSE)</f>
        <v>69700</v>
      </c>
      <c r="L480">
        <f>VLOOKUP(A480,'Salary info'!A480:E2816,5,FALSE)</f>
        <v>87100</v>
      </c>
      <c r="M480" t="str">
        <f>VLOOKUP(A480,'Salary info'!A480:F2816,6,FALSE)</f>
        <v>Hourly</v>
      </c>
      <c r="N480" s="30">
        <f>VLOOKUP(A480,'Salary info'!A480:G2816,7,FALSE)</f>
        <v>24.93985</v>
      </c>
    </row>
    <row r="481" spans="1:14" x14ac:dyDescent="0.25">
      <c r="A481">
        <v>2972</v>
      </c>
      <c r="B481" s="4" t="s">
        <v>245</v>
      </c>
      <c r="C481" t="s">
        <v>72</v>
      </c>
      <c r="D481" s="1">
        <v>36871</v>
      </c>
      <c r="E481" s="1" t="s">
        <v>11</v>
      </c>
      <c r="F481" s="1" t="s">
        <v>12</v>
      </c>
      <c r="G481" s="1" t="s">
        <v>321</v>
      </c>
      <c r="H481">
        <v>0</v>
      </c>
      <c r="I481" t="e">
        <v>#N/A</v>
      </c>
      <c r="J481" t="e">
        <f>VLOOKUP(A481,'Salary info'!A481:C2817,3,FALSE)</f>
        <v>#N/A</v>
      </c>
      <c r="K481" t="e">
        <f>VLOOKUP(A481,'Salary info'!A481:D2817,4,FALSE)</f>
        <v>#N/A</v>
      </c>
      <c r="L481" t="e">
        <f>VLOOKUP(A481,'Salary info'!A481:E2817,5,FALSE)</f>
        <v>#N/A</v>
      </c>
      <c r="M481" t="e">
        <f>VLOOKUP(A481,'Salary info'!A481:F2817,6,FALSE)</f>
        <v>#N/A</v>
      </c>
      <c r="N481" s="30" t="e">
        <f>VLOOKUP(A481,'Salary info'!A481:G2817,7,FALSE)</f>
        <v>#N/A</v>
      </c>
    </row>
    <row r="482" spans="1:14" x14ac:dyDescent="0.25">
      <c r="A482">
        <v>2075</v>
      </c>
      <c r="B482" s="4" t="s">
        <v>126</v>
      </c>
      <c r="C482" t="s">
        <v>27</v>
      </c>
      <c r="D482" s="1">
        <v>36871</v>
      </c>
      <c r="E482" s="1" t="s">
        <v>20</v>
      </c>
      <c r="F482" s="1" t="s">
        <v>40</v>
      </c>
      <c r="G482" s="1" t="s">
        <v>321</v>
      </c>
      <c r="H482">
        <v>0</v>
      </c>
      <c r="I482" t="s">
        <v>159</v>
      </c>
      <c r="J482">
        <f>VLOOKUP(A482,'Salary info'!A482:C2818,3,FALSE)</f>
        <v>60800</v>
      </c>
      <c r="K482">
        <f>VLOOKUP(A482,'Salary info'!A482:D2818,4,FALSE)</f>
        <v>86900</v>
      </c>
      <c r="L482">
        <f>VLOOKUP(A482,'Salary info'!A482:E2818,5,FALSE)</f>
        <v>113000</v>
      </c>
      <c r="M482" t="str">
        <f>VLOOKUP(A482,'Salary info'!A482:F2818,6,FALSE)</f>
        <v>Salaried</v>
      </c>
      <c r="N482" s="30">
        <f>VLOOKUP(A482,'Salary info'!A482:G2818,7,FALSE)</f>
        <v>101463.39839999999</v>
      </c>
    </row>
    <row r="483" spans="1:14" x14ac:dyDescent="0.25">
      <c r="A483">
        <v>2080</v>
      </c>
      <c r="B483" s="4" t="s">
        <v>87</v>
      </c>
      <c r="C483" t="s">
        <v>205</v>
      </c>
      <c r="D483" s="1">
        <v>36878</v>
      </c>
      <c r="E483" s="1" t="s">
        <v>11</v>
      </c>
      <c r="F483" s="1" t="s">
        <v>26</v>
      </c>
      <c r="G483" s="1" t="s">
        <v>321</v>
      </c>
      <c r="H483">
        <v>0</v>
      </c>
      <c r="I483" t="s">
        <v>94</v>
      </c>
      <c r="J483">
        <f>VLOOKUP(A483,'Salary info'!A483:C2819,3,FALSE)</f>
        <v>31400</v>
      </c>
      <c r="K483">
        <f>VLOOKUP(A483,'Salary info'!A483:D2819,4,FALSE)</f>
        <v>41900</v>
      </c>
      <c r="L483">
        <f>VLOOKUP(A483,'Salary info'!A483:E2819,5,FALSE)</f>
        <v>52400</v>
      </c>
      <c r="M483" t="str">
        <f>VLOOKUP(A483,'Salary info'!A483:F2819,6,FALSE)</f>
        <v>Hourly</v>
      </c>
      <c r="N483" s="30">
        <f>VLOOKUP(A483,'Salary info'!A483:G2819,7,FALSE)</f>
        <v>20.009849999999997</v>
      </c>
    </row>
    <row r="484" spans="1:14" x14ac:dyDescent="0.25">
      <c r="A484">
        <v>1654</v>
      </c>
      <c r="B484" s="4" t="s">
        <v>253</v>
      </c>
      <c r="C484" t="s">
        <v>74</v>
      </c>
      <c r="D484" s="1">
        <v>36878</v>
      </c>
      <c r="E484" s="1" t="s">
        <v>11</v>
      </c>
      <c r="F484" s="1" t="s">
        <v>34</v>
      </c>
      <c r="G484" s="1" t="s">
        <v>321</v>
      </c>
      <c r="H484">
        <v>0</v>
      </c>
      <c r="I484" t="e">
        <v>#N/A</v>
      </c>
      <c r="J484" t="e">
        <f>VLOOKUP(A484,'Salary info'!A484:C2820,3,FALSE)</f>
        <v>#N/A</v>
      </c>
      <c r="K484" t="e">
        <f>VLOOKUP(A484,'Salary info'!A484:D2820,4,FALSE)</f>
        <v>#N/A</v>
      </c>
      <c r="L484" t="e">
        <f>VLOOKUP(A484,'Salary info'!A484:E2820,5,FALSE)</f>
        <v>#N/A</v>
      </c>
      <c r="M484" t="e">
        <f>VLOOKUP(A484,'Salary info'!A484:F2820,6,FALSE)</f>
        <v>#N/A</v>
      </c>
      <c r="N484" s="30" t="e">
        <f>VLOOKUP(A484,'Salary info'!A484:G2820,7,FALSE)</f>
        <v>#N/A</v>
      </c>
    </row>
    <row r="485" spans="1:14" x14ac:dyDescent="0.25">
      <c r="A485">
        <v>2084</v>
      </c>
      <c r="B485" s="4" t="s">
        <v>224</v>
      </c>
      <c r="C485" t="s">
        <v>14</v>
      </c>
      <c r="D485" s="1">
        <v>36878</v>
      </c>
      <c r="E485" s="1" t="s">
        <v>11</v>
      </c>
      <c r="F485" s="1" t="s">
        <v>12</v>
      </c>
      <c r="G485" s="1" t="s">
        <v>321</v>
      </c>
      <c r="H485">
        <v>0</v>
      </c>
      <c r="I485" t="s">
        <v>39</v>
      </c>
      <c r="J485">
        <f>VLOOKUP(A485,'Salary info'!A485:C2821,3,FALSE)</f>
        <v>53300</v>
      </c>
      <c r="K485">
        <f>VLOOKUP(A485,'Salary info'!A485:D2821,4,FALSE)</f>
        <v>76200</v>
      </c>
      <c r="L485">
        <f>VLOOKUP(A485,'Salary info'!A485:E2821,5,FALSE)</f>
        <v>99100</v>
      </c>
      <c r="M485" t="str">
        <f>VLOOKUP(A485,'Salary info'!A485:F2821,6,FALSE)</f>
        <v>Salaried</v>
      </c>
      <c r="N485" s="30">
        <f>VLOOKUP(A485,'Salary info'!A485:G2821,7,FALSE)</f>
        <v>50752</v>
      </c>
    </row>
    <row r="486" spans="1:14" x14ac:dyDescent="0.25">
      <c r="A486">
        <v>1648</v>
      </c>
      <c r="B486" s="4" t="s">
        <v>75</v>
      </c>
      <c r="C486" t="s">
        <v>173</v>
      </c>
      <c r="D486" s="1">
        <v>36893</v>
      </c>
      <c r="E486" s="1" t="s">
        <v>11</v>
      </c>
      <c r="F486" s="1" t="s">
        <v>12</v>
      </c>
      <c r="G486" s="1" t="s">
        <v>321</v>
      </c>
      <c r="H486">
        <v>0</v>
      </c>
      <c r="I486" t="e">
        <v>#N/A</v>
      </c>
      <c r="J486" t="e">
        <f>VLOOKUP(A486,'Salary info'!A486:C2822,3,FALSE)</f>
        <v>#N/A</v>
      </c>
      <c r="K486" t="e">
        <f>VLOOKUP(A486,'Salary info'!A486:D2822,4,FALSE)</f>
        <v>#N/A</v>
      </c>
      <c r="L486" t="e">
        <f>VLOOKUP(A486,'Salary info'!A486:E2822,5,FALSE)</f>
        <v>#N/A</v>
      </c>
      <c r="M486" t="e">
        <f>VLOOKUP(A486,'Salary info'!A486:F2822,6,FALSE)</f>
        <v>#N/A</v>
      </c>
      <c r="N486" s="30" t="e">
        <f>VLOOKUP(A486,'Salary info'!A486:G2822,7,FALSE)</f>
        <v>#N/A</v>
      </c>
    </row>
    <row r="487" spans="1:14" x14ac:dyDescent="0.25">
      <c r="A487">
        <v>3401</v>
      </c>
      <c r="B487" s="4" t="s">
        <v>211</v>
      </c>
      <c r="C487" t="s">
        <v>283</v>
      </c>
      <c r="D487" s="1">
        <v>36893</v>
      </c>
      <c r="E487" s="1" t="s">
        <v>20</v>
      </c>
      <c r="F487" s="1" t="s">
        <v>26</v>
      </c>
      <c r="G487" s="1" t="s">
        <v>321</v>
      </c>
      <c r="H487">
        <v>16248.599999999999</v>
      </c>
      <c r="I487" t="s">
        <v>225</v>
      </c>
      <c r="J487">
        <f>VLOOKUP(A487,'Salary info'!A487:C2823,3,FALSE)</f>
        <v>110700</v>
      </c>
      <c r="K487">
        <f>VLOOKUP(A487,'Salary info'!A487:D2823,4,FALSE)</f>
        <v>158200</v>
      </c>
      <c r="L487">
        <f>VLOOKUP(A487,'Salary info'!A487:E2823,5,FALSE)</f>
        <v>205700</v>
      </c>
      <c r="M487" t="str">
        <f>VLOOKUP(A487,'Salary info'!A487:F2823,6,FALSE)</f>
        <v>Salaried</v>
      </c>
      <c r="N487" s="30">
        <f>VLOOKUP(A487,'Salary info'!A487:G2823,7,FALSE)</f>
        <v>162485.99999999997</v>
      </c>
    </row>
    <row r="488" spans="1:14" x14ac:dyDescent="0.25">
      <c r="A488">
        <v>2969</v>
      </c>
      <c r="B488" s="4" t="s">
        <v>308</v>
      </c>
      <c r="C488" t="s">
        <v>14</v>
      </c>
      <c r="D488" s="1">
        <v>36893</v>
      </c>
      <c r="E488" s="1" t="s">
        <v>20</v>
      </c>
      <c r="F488" s="1" t="s">
        <v>12</v>
      </c>
      <c r="G488" s="1" t="s">
        <v>320</v>
      </c>
      <c r="H488">
        <v>0</v>
      </c>
      <c r="I488" t="e">
        <v>#N/A</v>
      </c>
      <c r="J488" t="e">
        <f>VLOOKUP(A488,'Salary info'!A488:C2824,3,FALSE)</f>
        <v>#N/A</v>
      </c>
      <c r="K488" t="e">
        <f>VLOOKUP(A488,'Salary info'!A488:D2824,4,FALSE)</f>
        <v>#N/A</v>
      </c>
      <c r="L488" t="e">
        <f>VLOOKUP(A488,'Salary info'!A488:E2824,5,FALSE)</f>
        <v>#N/A</v>
      </c>
      <c r="M488" t="e">
        <f>VLOOKUP(A488,'Salary info'!A488:F2824,6,FALSE)</f>
        <v>#N/A</v>
      </c>
      <c r="N488" s="30" t="e">
        <f>VLOOKUP(A488,'Salary info'!A488:G2824,7,FALSE)</f>
        <v>#N/A</v>
      </c>
    </row>
    <row r="489" spans="1:14" x14ac:dyDescent="0.25">
      <c r="A489">
        <v>727</v>
      </c>
      <c r="B489" s="4" t="s">
        <v>279</v>
      </c>
      <c r="C489" t="s">
        <v>64</v>
      </c>
      <c r="D489" s="1">
        <v>36894</v>
      </c>
      <c r="E489" s="1" t="e">
        <v>#N/A</v>
      </c>
      <c r="F489" s="1" t="e">
        <v>#N/A</v>
      </c>
      <c r="G489" s="1" t="e">
        <v>#N/A</v>
      </c>
      <c r="H489">
        <v>5157.1840000000002</v>
      </c>
      <c r="I489" t="s">
        <v>25</v>
      </c>
      <c r="J489">
        <f>VLOOKUP(A489,'Salary info'!A489:C2825,3,FALSE)</f>
        <v>76900</v>
      </c>
      <c r="K489">
        <f>VLOOKUP(A489,'Salary info'!A489:D2825,4,FALSE)</f>
        <v>109800</v>
      </c>
      <c r="L489">
        <f>VLOOKUP(A489,'Salary info'!A489:E2825,5,FALSE)</f>
        <v>142700</v>
      </c>
      <c r="M489" t="str">
        <f>VLOOKUP(A489,'Salary info'!A489:F2825,6,FALSE)</f>
        <v>Salaried</v>
      </c>
      <c r="N489" s="30">
        <f>VLOOKUP(A489,'Salary info'!A489:G2825,7,FALSE)</f>
        <v>103143.67999999999</v>
      </c>
    </row>
    <row r="490" spans="1:14" x14ac:dyDescent="0.25">
      <c r="A490">
        <v>1658</v>
      </c>
      <c r="B490" s="4" t="s">
        <v>239</v>
      </c>
      <c r="C490" t="s">
        <v>32</v>
      </c>
      <c r="D490" s="1">
        <v>36899</v>
      </c>
      <c r="E490" s="1" t="s">
        <v>20</v>
      </c>
      <c r="F490" s="1" t="s">
        <v>12</v>
      </c>
      <c r="G490" s="1" t="s">
        <v>321</v>
      </c>
      <c r="H490">
        <v>0</v>
      </c>
      <c r="I490" t="s">
        <v>65</v>
      </c>
      <c r="J490">
        <f>VLOOKUP(A490,'Salary info'!A490:C2826,3,FALSE)</f>
        <v>64100</v>
      </c>
      <c r="K490">
        <f>VLOOKUP(A490,'Salary info'!A490:D2826,4,FALSE)</f>
        <v>91500</v>
      </c>
      <c r="L490">
        <f>VLOOKUP(A490,'Salary info'!A490:E2826,5,FALSE)</f>
        <v>119000</v>
      </c>
      <c r="M490" t="str">
        <f>VLOOKUP(A490,'Salary info'!A490:F2826,6,FALSE)</f>
        <v>Salaried</v>
      </c>
      <c r="N490" s="30">
        <f>VLOOKUP(A490,'Salary info'!A490:G2826,7,FALSE)</f>
        <v>85122.113889999993</v>
      </c>
    </row>
    <row r="491" spans="1:14" x14ac:dyDescent="0.25">
      <c r="A491">
        <v>735</v>
      </c>
      <c r="B491" s="4" t="s">
        <v>149</v>
      </c>
      <c r="C491" t="s">
        <v>79</v>
      </c>
      <c r="D491" s="1">
        <v>36899</v>
      </c>
      <c r="E491" s="1" t="e">
        <v>#N/A</v>
      </c>
      <c r="F491" s="1" t="e">
        <v>#N/A</v>
      </c>
      <c r="G491" s="1" t="e">
        <v>#N/A</v>
      </c>
      <c r="H491">
        <v>0</v>
      </c>
      <c r="I491" t="s">
        <v>65</v>
      </c>
      <c r="J491">
        <f>VLOOKUP(A491,'Salary info'!A491:C2827,3,FALSE)</f>
        <v>64100</v>
      </c>
      <c r="K491">
        <f>VLOOKUP(A491,'Salary info'!A491:D2827,4,FALSE)</f>
        <v>91500</v>
      </c>
      <c r="L491">
        <f>VLOOKUP(A491,'Salary info'!A491:E2827,5,FALSE)</f>
        <v>119000</v>
      </c>
      <c r="M491" t="str">
        <f>VLOOKUP(A491,'Salary info'!A491:F2827,6,FALSE)</f>
        <v>Salaried</v>
      </c>
      <c r="N491" s="30">
        <f>VLOOKUP(A491,'Salary info'!A491:G2827,7,FALSE)</f>
        <v>84357.535659999994</v>
      </c>
    </row>
    <row r="492" spans="1:14" x14ac:dyDescent="0.25">
      <c r="A492">
        <v>738</v>
      </c>
      <c r="B492" s="4" t="s">
        <v>204</v>
      </c>
      <c r="C492" t="s">
        <v>79</v>
      </c>
      <c r="D492" s="1">
        <v>36907</v>
      </c>
      <c r="E492" s="1" t="e">
        <v>#N/A</v>
      </c>
      <c r="F492" s="1" t="e">
        <v>#N/A</v>
      </c>
      <c r="G492" s="1" t="e">
        <v>#N/A</v>
      </c>
      <c r="H492">
        <v>0</v>
      </c>
      <c r="I492" t="e">
        <v>#N/A</v>
      </c>
      <c r="J492" t="e">
        <f>VLOOKUP(A492,'Salary info'!A492:C2828,3,FALSE)</f>
        <v>#N/A</v>
      </c>
      <c r="K492" t="e">
        <f>VLOOKUP(A492,'Salary info'!A492:D2828,4,FALSE)</f>
        <v>#N/A</v>
      </c>
      <c r="L492" t="e">
        <f>VLOOKUP(A492,'Salary info'!A492:E2828,5,FALSE)</f>
        <v>#N/A</v>
      </c>
      <c r="M492" t="e">
        <f>VLOOKUP(A492,'Salary info'!A492:F2828,6,FALSE)</f>
        <v>#N/A</v>
      </c>
      <c r="N492" s="30" t="e">
        <f>VLOOKUP(A492,'Salary info'!A492:G2828,7,FALSE)</f>
        <v>#N/A</v>
      </c>
    </row>
    <row r="493" spans="1:14" x14ac:dyDescent="0.25">
      <c r="A493">
        <v>300</v>
      </c>
      <c r="B493" s="4" t="s">
        <v>149</v>
      </c>
      <c r="C493" t="s">
        <v>101</v>
      </c>
      <c r="D493" s="1">
        <v>36908</v>
      </c>
      <c r="E493" s="1" t="e">
        <v>#N/A</v>
      </c>
      <c r="F493" s="1" t="e">
        <v>#N/A</v>
      </c>
      <c r="G493" s="1" t="e">
        <v>#N/A</v>
      </c>
      <c r="H493" t="e">
        <v>#N/A</v>
      </c>
      <c r="I493" t="s">
        <v>105</v>
      </c>
      <c r="J493">
        <f>VLOOKUP(A493,'Salary info'!A493:C2829,3,FALSE)</f>
        <v>67300</v>
      </c>
      <c r="K493">
        <f>VLOOKUP(A493,'Salary info'!A493:D2829,4,FALSE)</f>
        <v>96100</v>
      </c>
      <c r="L493">
        <f>VLOOKUP(A493,'Salary info'!A493:E2829,5,FALSE)</f>
        <v>124900</v>
      </c>
      <c r="M493" t="str">
        <f>VLOOKUP(A493,'Salary info'!A493:F2829,6,FALSE)</f>
        <v>Salaried</v>
      </c>
      <c r="N493" s="30">
        <f>VLOOKUP(A493,'Salary info'!A493:G2829,7,FALSE)</f>
        <v>83436.288</v>
      </c>
    </row>
    <row r="494" spans="1:14" x14ac:dyDescent="0.25">
      <c r="A494">
        <v>299</v>
      </c>
      <c r="B494" s="4" t="s">
        <v>176</v>
      </c>
      <c r="C494" t="s">
        <v>74</v>
      </c>
      <c r="D494" s="1">
        <v>36920</v>
      </c>
      <c r="E494" s="1" t="e">
        <v>#N/A</v>
      </c>
      <c r="F494" s="1" t="e">
        <v>#N/A</v>
      </c>
      <c r="G494" s="1" t="e">
        <v>#N/A</v>
      </c>
      <c r="H494" t="e">
        <v>#N/A</v>
      </c>
      <c r="I494" t="e">
        <v>#N/A</v>
      </c>
      <c r="J494" t="e">
        <f>VLOOKUP(A494,'Salary info'!A494:C2830,3,FALSE)</f>
        <v>#N/A</v>
      </c>
      <c r="K494" t="e">
        <f>VLOOKUP(A494,'Salary info'!A494:D2830,4,FALSE)</f>
        <v>#N/A</v>
      </c>
      <c r="L494" t="e">
        <f>VLOOKUP(A494,'Salary info'!A494:E2830,5,FALSE)</f>
        <v>#N/A</v>
      </c>
      <c r="M494" t="e">
        <f>VLOOKUP(A494,'Salary info'!A494:F2830,6,FALSE)</f>
        <v>#N/A</v>
      </c>
      <c r="N494" s="30" t="e">
        <f>VLOOKUP(A494,'Salary info'!A494:G2830,7,FALSE)</f>
        <v>#N/A</v>
      </c>
    </row>
    <row r="495" spans="1:14" x14ac:dyDescent="0.25">
      <c r="A495">
        <v>729</v>
      </c>
      <c r="B495" s="4" t="s">
        <v>42</v>
      </c>
      <c r="C495" t="s">
        <v>43</v>
      </c>
      <c r="D495" s="1">
        <v>36927</v>
      </c>
      <c r="E495" s="1" t="e">
        <v>#N/A</v>
      </c>
      <c r="F495" s="1" t="e">
        <v>#N/A</v>
      </c>
      <c r="G495" s="1" t="e">
        <v>#N/A</v>
      </c>
      <c r="H495">
        <v>0</v>
      </c>
      <c r="I495" t="s">
        <v>44</v>
      </c>
      <c r="J495">
        <f>VLOOKUP(A495,'Salary info'!A495:C2831,3,FALSE)</f>
        <v>34700</v>
      </c>
      <c r="K495">
        <f>VLOOKUP(A495,'Salary info'!A495:D2831,4,FALSE)</f>
        <v>46200</v>
      </c>
      <c r="L495">
        <f>VLOOKUP(A495,'Salary info'!A495:E2831,5,FALSE)</f>
        <v>57800</v>
      </c>
      <c r="M495" t="str">
        <f>VLOOKUP(A495,'Salary info'!A495:F2831,6,FALSE)</f>
        <v>Hourly</v>
      </c>
      <c r="N495" s="30">
        <f>VLOOKUP(A495,'Salary info'!A495:G2831,7,FALSE)</f>
        <v>21.745280000000001</v>
      </c>
    </row>
    <row r="496" spans="1:14" x14ac:dyDescent="0.25">
      <c r="A496">
        <v>305</v>
      </c>
      <c r="B496" s="4" t="s">
        <v>204</v>
      </c>
      <c r="C496" t="s">
        <v>67</v>
      </c>
      <c r="D496" s="1">
        <v>36934</v>
      </c>
      <c r="E496" s="1" t="e">
        <v>#N/A</v>
      </c>
      <c r="F496" s="1" t="e">
        <v>#N/A</v>
      </c>
      <c r="G496" s="1" t="e">
        <v>#N/A</v>
      </c>
      <c r="H496" t="e">
        <v>#N/A</v>
      </c>
      <c r="I496" t="e">
        <v>#N/A</v>
      </c>
      <c r="J496" t="e">
        <f>VLOOKUP(A496,'Salary info'!A496:C2832,3,FALSE)</f>
        <v>#N/A</v>
      </c>
      <c r="K496" t="e">
        <f>VLOOKUP(A496,'Salary info'!A496:D2832,4,FALSE)</f>
        <v>#N/A</v>
      </c>
      <c r="L496" t="e">
        <f>VLOOKUP(A496,'Salary info'!A496:E2832,5,FALSE)</f>
        <v>#N/A</v>
      </c>
      <c r="M496" t="e">
        <f>VLOOKUP(A496,'Salary info'!A496:F2832,6,FALSE)</f>
        <v>#N/A</v>
      </c>
      <c r="N496" s="30" t="e">
        <f>VLOOKUP(A496,'Salary info'!A496:G2832,7,FALSE)</f>
        <v>#N/A</v>
      </c>
    </row>
    <row r="497" spans="1:14" x14ac:dyDescent="0.25">
      <c r="A497">
        <v>2965</v>
      </c>
      <c r="B497" s="4" t="s">
        <v>170</v>
      </c>
      <c r="C497" t="s">
        <v>14</v>
      </c>
      <c r="D497" s="1">
        <v>36934</v>
      </c>
      <c r="E497" s="1" t="s">
        <v>11</v>
      </c>
      <c r="F497" s="1" t="s">
        <v>12</v>
      </c>
      <c r="G497" s="1" t="s">
        <v>321</v>
      </c>
      <c r="H497">
        <v>0</v>
      </c>
      <c r="I497" t="e">
        <v>#N/A</v>
      </c>
      <c r="J497" t="e">
        <f>VLOOKUP(A497,'Salary info'!A497:C2833,3,FALSE)</f>
        <v>#N/A</v>
      </c>
      <c r="K497" t="e">
        <f>VLOOKUP(A497,'Salary info'!A497:D2833,4,FALSE)</f>
        <v>#N/A</v>
      </c>
      <c r="L497" t="e">
        <f>VLOOKUP(A497,'Salary info'!A497:E2833,5,FALSE)</f>
        <v>#N/A</v>
      </c>
      <c r="M497" t="e">
        <f>VLOOKUP(A497,'Salary info'!A497:F2833,6,FALSE)</f>
        <v>#N/A</v>
      </c>
      <c r="N497" s="30" t="e">
        <f>VLOOKUP(A497,'Salary info'!A497:G2833,7,FALSE)</f>
        <v>#N/A</v>
      </c>
    </row>
    <row r="498" spans="1:14" x14ac:dyDescent="0.25">
      <c r="A498">
        <v>296</v>
      </c>
      <c r="B498" s="4" t="s">
        <v>206</v>
      </c>
      <c r="C498" t="s">
        <v>254</v>
      </c>
      <c r="D498" s="1">
        <v>36934</v>
      </c>
      <c r="E498" s="1" t="e">
        <v>#N/A</v>
      </c>
      <c r="F498" s="1" t="e">
        <v>#N/A</v>
      </c>
      <c r="G498" s="1" t="e">
        <v>#N/A</v>
      </c>
      <c r="H498" t="e">
        <v>#N/A</v>
      </c>
      <c r="I498" t="e">
        <v>#N/A</v>
      </c>
      <c r="J498" t="e">
        <f>VLOOKUP(A498,'Salary info'!A498:C2834,3,FALSE)</f>
        <v>#N/A</v>
      </c>
      <c r="K498" t="e">
        <f>VLOOKUP(A498,'Salary info'!A498:D2834,4,FALSE)</f>
        <v>#N/A</v>
      </c>
      <c r="L498" t="e">
        <f>VLOOKUP(A498,'Salary info'!A498:E2834,5,FALSE)</f>
        <v>#N/A</v>
      </c>
      <c r="M498" t="e">
        <f>VLOOKUP(A498,'Salary info'!A498:F2834,6,FALSE)</f>
        <v>#N/A</v>
      </c>
      <c r="N498" s="30" t="e">
        <f>VLOOKUP(A498,'Salary info'!A498:G2834,7,FALSE)</f>
        <v>#N/A</v>
      </c>
    </row>
    <row r="499" spans="1:14" x14ac:dyDescent="0.25">
      <c r="A499">
        <v>2072</v>
      </c>
      <c r="B499" s="4" t="s">
        <v>206</v>
      </c>
      <c r="C499" t="s">
        <v>248</v>
      </c>
      <c r="D499" s="1">
        <v>36934</v>
      </c>
      <c r="E499" s="1" t="s">
        <v>20</v>
      </c>
      <c r="F499" s="1" t="s">
        <v>12</v>
      </c>
      <c r="G499" s="1" t="s">
        <v>320</v>
      </c>
      <c r="H499">
        <v>0</v>
      </c>
      <c r="I499" t="s">
        <v>22</v>
      </c>
      <c r="J499">
        <f>VLOOKUP(A499,'Salary info'!A499:C2835,3,FALSE)</f>
        <v>61300</v>
      </c>
      <c r="K499">
        <f>VLOOKUP(A499,'Salary info'!A499:D2835,4,FALSE)</f>
        <v>87600</v>
      </c>
      <c r="L499">
        <f>VLOOKUP(A499,'Salary info'!A499:E2835,5,FALSE)</f>
        <v>113900</v>
      </c>
      <c r="M499" t="str">
        <f>VLOOKUP(A499,'Salary info'!A499:F2835,6,FALSE)</f>
        <v>Hourly</v>
      </c>
      <c r="N499" s="30">
        <f>VLOOKUP(A499,'Salary info'!A499:G2835,7,FALSE)</f>
        <v>45.825029999999991</v>
      </c>
    </row>
    <row r="500" spans="1:14" x14ac:dyDescent="0.25">
      <c r="A500">
        <v>295</v>
      </c>
      <c r="B500" s="4" t="s">
        <v>253</v>
      </c>
      <c r="C500" t="s">
        <v>14</v>
      </c>
      <c r="D500" s="1">
        <v>36942</v>
      </c>
      <c r="E500" s="1" t="e">
        <v>#N/A</v>
      </c>
      <c r="F500" s="1" t="e">
        <v>#N/A</v>
      </c>
      <c r="G500" s="1" t="e">
        <v>#N/A</v>
      </c>
      <c r="H500" t="e">
        <v>#N/A</v>
      </c>
      <c r="I500" t="e">
        <v>#N/A</v>
      </c>
      <c r="J500" t="e">
        <f>VLOOKUP(A500,'Salary info'!A500:C2836,3,FALSE)</f>
        <v>#N/A</v>
      </c>
      <c r="K500" t="e">
        <f>VLOOKUP(A500,'Salary info'!A500:D2836,4,FALSE)</f>
        <v>#N/A</v>
      </c>
      <c r="L500" t="e">
        <f>VLOOKUP(A500,'Salary info'!A500:E2836,5,FALSE)</f>
        <v>#N/A</v>
      </c>
      <c r="M500" t="e">
        <f>VLOOKUP(A500,'Salary info'!A500:F2836,6,FALSE)</f>
        <v>#N/A</v>
      </c>
      <c r="N500" s="30" t="e">
        <f>VLOOKUP(A500,'Salary info'!A500:G2836,7,FALSE)</f>
        <v>#N/A</v>
      </c>
    </row>
    <row r="501" spans="1:14" x14ac:dyDescent="0.25">
      <c r="A501">
        <v>2071</v>
      </c>
      <c r="B501" s="4" t="s">
        <v>253</v>
      </c>
      <c r="C501" t="s">
        <v>74</v>
      </c>
      <c r="D501" s="1">
        <v>36942</v>
      </c>
      <c r="E501" s="1" t="s">
        <v>11</v>
      </c>
      <c r="F501" s="1" t="s">
        <v>12</v>
      </c>
      <c r="G501" s="1" t="s">
        <v>321</v>
      </c>
      <c r="H501">
        <v>0</v>
      </c>
      <c r="I501" t="e">
        <v>#N/A</v>
      </c>
      <c r="J501" t="e">
        <f>VLOOKUP(A501,'Salary info'!A501:C2837,3,FALSE)</f>
        <v>#N/A</v>
      </c>
      <c r="K501" t="e">
        <f>VLOOKUP(A501,'Salary info'!A501:D2837,4,FALSE)</f>
        <v>#N/A</v>
      </c>
      <c r="L501" t="e">
        <f>VLOOKUP(A501,'Salary info'!A501:E2837,5,FALSE)</f>
        <v>#N/A</v>
      </c>
      <c r="M501" t="e">
        <f>VLOOKUP(A501,'Salary info'!A501:F2837,6,FALSE)</f>
        <v>#N/A</v>
      </c>
      <c r="N501" s="30" t="e">
        <f>VLOOKUP(A501,'Salary info'!A501:G2837,7,FALSE)</f>
        <v>#N/A</v>
      </c>
    </row>
    <row r="502" spans="1:14" x14ac:dyDescent="0.25">
      <c r="A502">
        <v>1162</v>
      </c>
      <c r="B502" s="4" t="s">
        <v>181</v>
      </c>
      <c r="C502" t="s">
        <v>72</v>
      </c>
      <c r="D502" s="1">
        <v>36970</v>
      </c>
      <c r="E502" s="1" t="s">
        <v>20</v>
      </c>
      <c r="F502" s="1" t="s">
        <v>12</v>
      </c>
      <c r="G502" s="1" t="s">
        <v>320</v>
      </c>
      <c r="H502">
        <v>0</v>
      </c>
      <c r="I502" t="s">
        <v>164</v>
      </c>
      <c r="J502">
        <f>VLOOKUP(A502,'Salary info'!A502:C2838,3,FALSE)</f>
        <v>52300</v>
      </c>
      <c r="K502">
        <f>VLOOKUP(A502,'Salary info'!A502:D2838,4,FALSE)</f>
        <v>69700</v>
      </c>
      <c r="L502">
        <f>VLOOKUP(A502,'Salary info'!A502:E2838,5,FALSE)</f>
        <v>87100</v>
      </c>
      <c r="M502" t="str">
        <f>VLOOKUP(A502,'Salary info'!A502:F2838,6,FALSE)</f>
        <v>Hourly</v>
      </c>
      <c r="N502" s="30">
        <f>VLOOKUP(A502,'Salary info'!A502:G2838,7,FALSE)</f>
        <v>23.068999999999999</v>
      </c>
    </row>
    <row r="503" spans="1:14" x14ac:dyDescent="0.25">
      <c r="A503">
        <v>2064</v>
      </c>
      <c r="B503" s="4" t="s">
        <v>281</v>
      </c>
      <c r="C503" t="s">
        <v>280</v>
      </c>
      <c r="D503" s="1">
        <v>36976</v>
      </c>
      <c r="E503" s="1" t="s">
        <v>20</v>
      </c>
      <c r="F503" s="1" t="s">
        <v>12</v>
      </c>
      <c r="G503" s="1" t="s">
        <v>321</v>
      </c>
      <c r="H503">
        <v>25513.817056</v>
      </c>
      <c r="I503" t="s">
        <v>225</v>
      </c>
      <c r="J503">
        <f>VLOOKUP(A503,'Salary info'!A503:C2839,3,FALSE)</f>
        <v>110700</v>
      </c>
      <c r="K503">
        <f>VLOOKUP(A503,'Salary info'!A503:D2839,4,FALSE)</f>
        <v>158200</v>
      </c>
      <c r="L503">
        <f>VLOOKUP(A503,'Salary info'!A503:E2839,5,FALSE)</f>
        <v>205700</v>
      </c>
      <c r="M503" t="str">
        <f>VLOOKUP(A503,'Salary info'!A503:F2839,6,FALSE)</f>
        <v>Salaried</v>
      </c>
      <c r="N503" s="30">
        <f>VLOOKUP(A503,'Salary info'!A503:G2839,7,FALSE)</f>
        <v>255138.17056</v>
      </c>
    </row>
    <row r="504" spans="1:14" x14ac:dyDescent="0.25">
      <c r="A504">
        <v>297</v>
      </c>
      <c r="B504" s="4" t="s">
        <v>220</v>
      </c>
      <c r="C504" t="s">
        <v>255</v>
      </c>
      <c r="D504" s="1">
        <v>36978</v>
      </c>
      <c r="E504" s="1" t="e">
        <v>#N/A</v>
      </c>
      <c r="F504" s="1" t="e">
        <v>#N/A</v>
      </c>
      <c r="G504" s="1" t="e">
        <v>#N/A</v>
      </c>
      <c r="H504" t="e">
        <v>#N/A</v>
      </c>
      <c r="I504" t="e">
        <v>#N/A</v>
      </c>
      <c r="J504" t="e">
        <f>VLOOKUP(A504,'Salary info'!A504:C2840,3,FALSE)</f>
        <v>#N/A</v>
      </c>
      <c r="K504" t="e">
        <f>VLOOKUP(A504,'Salary info'!A504:D2840,4,FALSE)</f>
        <v>#N/A</v>
      </c>
      <c r="L504" t="e">
        <f>VLOOKUP(A504,'Salary info'!A504:E2840,5,FALSE)</f>
        <v>#N/A</v>
      </c>
      <c r="M504" t="e">
        <f>VLOOKUP(A504,'Salary info'!A504:F2840,6,FALSE)</f>
        <v>#N/A</v>
      </c>
      <c r="N504" s="30" t="e">
        <f>VLOOKUP(A504,'Salary info'!A504:G2840,7,FALSE)</f>
        <v>#N/A</v>
      </c>
    </row>
    <row r="505" spans="1:14" x14ac:dyDescent="0.25">
      <c r="A505">
        <v>739</v>
      </c>
      <c r="B505" s="4" t="s">
        <v>238</v>
      </c>
      <c r="C505" t="s">
        <v>27</v>
      </c>
      <c r="D505" s="1">
        <v>36983</v>
      </c>
      <c r="E505" s="1" t="s">
        <v>20</v>
      </c>
      <c r="F505" s="1" t="s">
        <v>12</v>
      </c>
      <c r="G505" s="1" t="s">
        <v>320</v>
      </c>
      <c r="H505">
        <v>0</v>
      </c>
      <c r="I505" t="e">
        <v>#N/A</v>
      </c>
      <c r="J505" t="e">
        <f>VLOOKUP(A505,'Salary info'!A505:C2841,3,FALSE)</f>
        <v>#N/A</v>
      </c>
      <c r="K505" t="e">
        <f>VLOOKUP(A505,'Salary info'!A505:D2841,4,FALSE)</f>
        <v>#N/A</v>
      </c>
      <c r="L505" t="e">
        <f>VLOOKUP(A505,'Salary info'!A505:E2841,5,FALSE)</f>
        <v>#N/A</v>
      </c>
      <c r="M505" t="e">
        <f>VLOOKUP(A505,'Salary info'!A505:F2841,6,FALSE)</f>
        <v>#N/A</v>
      </c>
      <c r="N505" s="30" t="e">
        <f>VLOOKUP(A505,'Salary info'!A505:G2841,7,FALSE)</f>
        <v>#N/A</v>
      </c>
    </row>
    <row r="506" spans="1:14" x14ac:dyDescent="0.25">
      <c r="A506">
        <v>2958</v>
      </c>
      <c r="B506" s="4" t="s">
        <v>249</v>
      </c>
      <c r="C506" t="s">
        <v>14</v>
      </c>
      <c r="D506" s="1">
        <v>36983</v>
      </c>
      <c r="E506" s="1" t="s">
        <v>20</v>
      </c>
      <c r="F506" s="1" t="s">
        <v>12</v>
      </c>
      <c r="G506" s="1" t="s">
        <v>320</v>
      </c>
      <c r="H506">
        <v>0</v>
      </c>
      <c r="I506" t="s">
        <v>36</v>
      </c>
      <c r="J506">
        <f>VLOOKUP(A506,'Salary info'!A506:C2842,3,FALSE)</f>
        <v>30000</v>
      </c>
      <c r="K506">
        <f>VLOOKUP(A506,'Salary info'!A506:D2842,4,FALSE)</f>
        <v>40000</v>
      </c>
      <c r="L506">
        <f>VLOOKUP(A506,'Salary info'!A506:E2842,5,FALSE)</f>
        <v>50000</v>
      </c>
      <c r="M506" t="str">
        <f>VLOOKUP(A506,'Salary info'!A506:F2842,6,FALSE)</f>
        <v>Hourly</v>
      </c>
      <c r="N506" s="30">
        <f>VLOOKUP(A506,'Salary info'!A506:G2842,7,FALSE)</f>
        <v>14.777249999999999</v>
      </c>
    </row>
    <row r="507" spans="1:14" x14ac:dyDescent="0.25">
      <c r="A507">
        <v>2545</v>
      </c>
      <c r="B507" s="4" t="s">
        <v>249</v>
      </c>
      <c r="C507" t="s">
        <v>135</v>
      </c>
      <c r="D507" s="1">
        <v>36985</v>
      </c>
      <c r="E507" s="1" t="s">
        <v>20</v>
      </c>
      <c r="F507" s="1" t="s">
        <v>12</v>
      </c>
      <c r="G507" s="1" t="s">
        <v>320</v>
      </c>
      <c r="H507">
        <v>0</v>
      </c>
      <c r="I507" t="s">
        <v>36</v>
      </c>
      <c r="J507">
        <f>VLOOKUP(A507,'Salary info'!A507:C2843,3,FALSE)</f>
        <v>30000</v>
      </c>
      <c r="K507">
        <f>VLOOKUP(A507,'Salary info'!A507:D2843,4,FALSE)</f>
        <v>40000</v>
      </c>
      <c r="L507">
        <f>VLOOKUP(A507,'Salary info'!A507:E2843,5,FALSE)</f>
        <v>50000</v>
      </c>
      <c r="M507" t="str">
        <f>VLOOKUP(A507,'Salary info'!A507:F2843,6,FALSE)</f>
        <v>Hourly</v>
      </c>
      <c r="N507" s="30">
        <f>VLOOKUP(A507,'Salary info'!A507:G2843,7,FALSE)</f>
        <v>15.555</v>
      </c>
    </row>
    <row r="508" spans="1:14" x14ac:dyDescent="0.25">
      <c r="A508">
        <v>3405</v>
      </c>
      <c r="B508" s="4" t="s">
        <v>308</v>
      </c>
      <c r="C508" t="s">
        <v>32</v>
      </c>
      <c r="D508" s="1">
        <v>36990</v>
      </c>
      <c r="E508" s="1" t="s">
        <v>11</v>
      </c>
      <c r="F508" s="1" t="s">
        <v>12</v>
      </c>
      <c r="G508" s="1" t="s">
        <v>321</v>
      </c>
      <c r="H508">
        <v>0</v>
      </c>
      <c r="I508" t="e">
        <v>#N/A</v>
      </c>
      <c r="J508" t="e">
        <f>VLOOKUP(A508,'Salary info'!A508:C2844,3,FALSE)</f>
        <v>#N/A</v>
      </c>
      <c r="K508" t="e">
        <f>VLOOKUP(A508,'Salary info'!A508:D2844,4,FALSE)</f>
        <v>#N/A</v>
      </c>
      <c r="L508" t="e">
        <f>VLOOKUP(A508,'Salary info'!A508:E2844,5,FALSE)</f>
        <v>#N/A</v>
      </c>
      <c r="M508" t="e">
        <f>VLOOKUP(A508,'Salary info'!A508:F2844,6,FALSE)</f>
        <v>#N/A</v>
      </c>
      <c r="N508" s="30" t="e">
        <f>VLOOKUP(A508,'Salary info'!A508:G2844,7,FALSE)</f>
        <v>#N/A</v>
      </c>
    </row>
    <row r="509" spans="1:14" x14ac:dyDescent="0.25">
      <c r="A509">
        <v>724</v>
      </c>
      <c r="B509" s="4" t="s">
        <v>17</v>
      </c>
      <c r="C509" t="s">
        <v>14</v>
      </c>
      <c r="D509" s="1">
        <v>36990</v>
      </c>
      <c r="E509" s="1" t="s">
        <v>20</v>
      </c>
      <c r="F509" s="1" t="s">
        <v>12</v>
      </c>
      <c r="G509" s="1" t="s">
        <v>320</v>
      </c>
      <c r="H509">
        <v>0</v>
      </c>
      <c r="I509" t="s">
        <v>18</v>
      </c>
      <c r="J509">
        <f>VLOOKUP(A509,'Salary info'!A509:C2845,3,FALSE)</f>
        <v>24800</v>
      </c>
      <c r="K509">
        <f>VLOOKUP(A509,'Salary info'!A509:D2845,4,FALSE)</f>
        <v>33100</v>
      </c>
      <c r="L509">
        <f>VLOOKUP(A509,'Salary info'!A509:E2845,5,FALSE)</f>
        <v>41400</v>
      </c>
      <c r="M509" t="str">
        <f>VLOOKUP(A509,'Salary info'!A509:F2845,6,FALSE)</f>
        <v>Hourly</v>
      </c>
      <c r="N509" s="30">
        <f>VLOOKUP(A509,'Salary info'!A509:G2845,7,FALSE)</f>
        <v>13.038999999999998</v>
      </c>
    </row>
    <row r="510" spans="1:14" x14ac:dyDescent="0.25">
      <c r="A510">
        <v>2973</v>
      </c>
      <c r="B510" s="4" t="s">
        <v>259</v>
      </c>
      <c r="C510" t="s">
        <v>14</v>
      </c>
      <c r="D510" s="1">
        <v>36991</v>
      </c>
      <c r="E510" s="1" t="s">
        <v>11</v>
      </c>
      <c r="F510" s="1" t="s">
        <v>12</v>
      </c>
      <c r="G510" s="1" t="s">
        <v>321</v>
      </c>
      <c r="H510">
        <v>0</v>
      </c>
      <c r="I510" t="e">
        <v>#N/A</v>
      </c>
      <c r="J510" t="e">
        <f>VLOOKUP(A510,'Salary info'!A510:C2846,3,FALSE)</f>
        <v>#N/A</v>
      </c>
      <c r="K510" t="e">
        <f>VLOOKUP(A510,'Salary info'!A510:D2846,4,FALSE)</f>
        <v>#N/A</v>
      </c>
      <c r="L510" t="e">
        <f>VLOOKUP(A510,'Salary info'!A510:E2846,5,FALSE)</f>
        <v>#N/A</v>
      </c>
      <c r="M510" t="e">
        <f>VLOOKUP(A510,'Salary info'!A510:F2846,6,FALSE)</f>
        <v>#N/A</v>
      </c>
      <c r="N510" s="30" t="e">
        <f>VLOOKUP(A510,'Salary info'!A510:G2846,7,FALSE)</f>
        <v>#N/A</v>
      </c>
    </row>
    <row r="511" spans="1:14" x14ac:dyDescent="0.25">
      <c r="A511">
        <v>726</v>
      </c>
      <c r="B511" s="4" t="s">
        <v>29</v>
      </c>
      <c r="C511" t="s">
        <v>173</v>
      </c>
      <c r="D511" s="1">
        <v>36997</v>
      </c>
      <c r="E511" s="1" t="e">
        <v>#N/A</v>
      </c>
      <c r="F511" s="1" t="e">
        <v>#N/A</v>
      </c>
      <c r="G511" s="1" t="e">
        <v>#N/A</v>
      </c>
      <c r="H511">
        <v>0</v>
      </c>
      <c r="I511" t="s">
        <v>199</v>
      </c>
      <c r="J511">
        <f>VLOOKUP(A511,'Salary info'!A511:C2847,3,FALSE)</f>
        <v>26000</v>
      </c>
      <c r="K511">
        <f>VLOOKUP(A511,'Salary info'!A511:D2847,4,FALSE)</f>
        <v>34600</v>
      </c>
      <c r="L511">
        <f>VLOOKUP(A511,'Salary info'!A511:E2847,5,FALSE)</f>
        <v>43300</v>
      </c>
      <c r="M511" t="str">
        <f>VLOOKUP(A511,'Salary info'!A511:F2847,6,FALSE)</f>
        <v>Hourly</v>
      </c>
      <c r="N511" s="30">
        <f>VLOOKUP(A511,'Salary info'!A511:G2847,7,FALSE)</f>
        <v>15.38176</v>
      </c>
    </row>
    <row r="512" spans="1:14" x14ac:dyDescent="0.25">
      <c r="A512">
        <v>1170</v>
      </c>
      <c r="B512" s="4" t="s">
        <v>176</v>
      </c>
      <c r="C512" t="s">
        <v>74</v>
      </c>
      <c r="D512" s="1">
        <v>36997</v>
      </c>
      <c r="E512" s="1" t="s">
        <v>11</v>
      </c>
      <c r="F512" s="1" t="s">
        <v>12</v>
      </c>
      <c r="G512" s="1" t="s">
        <v>321</v>
      </c>
      <c r="H512">
        <v>0</v>
      </c>
      <c r="I512" t="e">
        <v>#N/A</v>
      </c>
      <c r="J512" t="e">
        <f>VLOOKUP(A512,'Salary info'!A512:C2848,3,FALSE)</f>
        <v>#N/A</v>
      </c>
      <c r="K512" t="e">
        <f>VLOOKUP(A512,'Salary info'!A512:D2848,4,FALSE)</f>
        <v>#N/A</v>
      </c>
      <c r="L512" t="e">
        <f>VLOOKUP(A512,'Salary info'!A512:E2848,5,FALSE)</f>
        <v>#N/A</v>
      </c>
      <c r="M512" t="e">
        <f>VLOOKUP(A512,'Salary info'!A512:F2848,6,FALSE)</f>
        <v>#N/A</v>
      </c>
      <c r="N512" s="30" t="e">
        <f>VLOOKUP(A512,'Salary info'!A512:G2848,7,FALSE)</f>
        <v>#N/A</v>
      </c>
    </row>
    <row r="513" spans="1:14" x14ac:dyDescent="0.25">
      <c r="A513">
        <v>2954</v>
      </c>
      <c r="B513" s="4" t="s">
        <v>175</v>
      </c>
      <c r="C513" t="s">
        <v>66</v>
      </c>
      <c r="D513" s="1">
        <v>36997</v>
      </c>
      <c r="E513" s="1" t="s">
        <v>20</v>
      </c>
      <c r="F513" s="1" t="s">
        <v>12</v>
      </c>
      <c r="G513" s="1" t="s">
        <v>321</v>
      </c>
      <c r="H513">
        <v>4658.5739199999998</v>
      </c>
      <c r="I513" t="s">
        <v>25</v>
      </c>
      <c r="J513">
        <f>VLOOKUP(A513,'Salary info'!A513:C2849,3,FALSE)</f>
        <v>76900</v>
      </c>
      <c r="K513">
        <f>VLOOKUP(A513,'Salary info'!A513:D2849,4,FALSE)</f>
        <v>109800</v>
      </c>
      <c r="L513">
        <f>VLOOKUP(A513,'Salary info'!A513:E2849,5,FALSE)</f>
        <v>142700</v>
      </c>
      <c r="M513" t="str">
        <f>VLOOKUP(A513,'Salary info'!A513:F2849,6,FALSE)</f>
        <v>Salaried</v>
      </c>
      <c r="N513" s="30">
        <f>VLOOKUP(A513,'Salary info'!A513:G2849,7,FALSE)</f>
        <v>93171.478399999993</v>
      </c>
    </row>
    <row r="514" spans="1:14" x14ac:dyDescent="0.25">
      <c r="A514">
        <v>303</v>
      </c>
      <c r="B514" s="4" t="s">
        <v>63</v>
      </c>
      <c r="C514" t="s">
        <v>27</v>
      </c>
      <c r="D514" s="1">
        <v>37004</v>
      </c>
      <c r="E514" s="1" t="e">
        <v>#N/A</v>
      </c>
      <c r="F514" s="1" t="e">
        <v>#N/A</v>
      </c>
      <c r="G514" s="1" t="e">
        <v>#N/A</v>
      </c>
      <c r="H514" t="e">
        <v>#N/A</v>
      </c>
      <c r="I514" t="e">
        <v>#N/A</v>
      </c>
      <c r="J514" t="e">
        <f>VLOOKUP(A514,'Salary info'!A514:C2850,3,FALSE)</f>
        <v>#N/A</v>
      </c>
      <c r="K514" t="e">
        <f>VLOOKUP(A514,'Salary info'!A514:D2850,4,FALSE)</f>
        <v>#N/A</v>
      </c>
      <c r="L514" t="e">
        <f>VLOOKUP(A514,'Salary info'!A514:E2850,5,FALSE)</f>
        <v>#N/A</v>
      </c>
      <c r="M514" t="e">
        <f>VLOOKUP(A514,'Salary info'!A514:F2850,6,FALSE)</f>
        <v>#N/A</v>
      </c>
      <c r="N514" s="30" t="e">
        <f>VLOOKUP(A514,'Salary info'!A514:G2850,7,FALSE)</f>
        <v>#N/A</v>
      </c>
    </row>
    <row r="515" spans="1:14" x14ac:dyDescent="0.25">
      <c r="A515">
        <v>2953</v>
      </c>
      <c r="B515" s="4" t="s">
        <v>281</v>
      </c>
      <c r="C515" t="s">
        <v>155</v>
      </c>
      <c r="D515" s="1">
        <v>37004</v>
      </c>
      <c r="E515" s="1" t="s">
        <v>20</v>
      </c>
      <c r="F515" s="1" t="s">
        <v>12</v>
      </c>
      <c r="G515" s="1" t="s">
        <v>321</v>
      </c>
      <c r="H515">
        <v>15389.909599999999</v>
      </c>
      <c r="I515" t="s">
        <v>162</v>
      </c>
      <c r="J515">
        <f>VLOOKUP(A515,'Salary info'!A515:C2851,3,FALSE)</f>
        <v>87600</v>
      </c>
      <c r="K515">
        <f>VLOOKUP(A515,'Salary info'!A515:D2851,4,FALSE)</f>
        <v>125200</v>
      </c>
      <c r="L515">
        <f>VLOOKUP(A515,'Salary info'!A515:E2851,5,FALSE)</f>
        <v>162800</v>
      </c>
      <c r="M515" t="str">
        <f>VLOOKUP(A515,'Salary info'!A515:F2851,6,FALSE)</f>
        <v>Salaried</v>
      </c>
      <c r="N515" s="30">
        <f>VLOOKUP(A515,'Salary info'!A515:G2851,7,FALSE)</f>
        <v>153899.09599999999</v>
      </c>
    </row>
    <row r="516" spans="1:14" x14ac:dyDescent="0.25">
      <c r="A516">
        <v>2079</v>
      </c>
      <c r="B516" s="4" t="s">
        <v>196</v>
      </c>
      <c r="C516" t="s">
        <v>21</v>
      </c>
      <c r="D516" s="1">
        <v>37018</v>
      </c>
      <c r="E516" s="1" t="s">
        <v>20</v>
      </c>
      <c r="F516" s="1" t="s">
        <v>34</v>
      </c>
      <c r="G516" s="1" t="s">
        <v>321</v>
      </c>
      <c r="H516">
        <v>0</v>
      </c>
      <c r="I516" t="e">
        <v>#N/A</v>
      </c>
      <c r="J516" t="e">
        <f>VLOOKUP(A516,'Salary info'!A516:C2852,3,FALSE)</f>
        <v>#N/A</v>
      </c>
      <c r="K516" t="e">
        <f>VLOOKUP(A516,'Salary info'!A516:D2852,4,FALSE)</f>
        <v>#N/A</v>
      </c>
      <c r="L516" t="e">
        <f>VLOOKUP(A516,'Salary info'!A516:E2852,5,FALSE)</f>
        <v>#N/A</v>
      </c>
      <c r="M516" t="e">
        <f>VLOOKUP(A516,'Salary info'!A516:F2852,6,FALSE)</f>
        <v>#N/A</v>
      </c>
      <c r="N516" s="30" t="e">
        <f>VLOOKUP(A516,'Salary info'!A516:G2852,7,FALSE)</f>
        <v>#N/A</v>
      </c>
    </row>
    <row r="517" spans="1:14" x14ac:dyDescent="0.25">
      <c r="A517">
        <v>3404</v>
      </c>
      <c r="B517" s="4" t="s">
        <v>125</v>
      </c>
      <c r="C517" t="s">
        <v>49</v>
      </c>
      <c r="D517" s="1">
        <v>37018</v>
      </c>
      <c r="E517" s="1" t="s">
        <v>20</v>
      </c>
      <c r="F517" s="1" t="s">
        <v>34</v>
      </c>
      <c r="G517" s="1" t="s">
        <v>321</v>
      </c>
      <c r="H517">
        <v>11406.95852</v>
      </c>
      <c r="I517" t="s">
        <v>73</v>
      </c>
      <c r="J517">
        <f>VLOOKUP(A517,'Salary info'!A517:C2853,3,FALSE)</f>
        <v>92300</v>
      </c>
      <c r="K517">
        <f>VLOOKUP(A517,'Salary info'!A517:D2853,4,FALSE)</f>
        <v>131800</v>
      </c>
      <c r="L517">
        <f>VLOOKUP(A517,'Salary info'!A517:E2853,5,FALSE)</f>
        <v>171300</v>
      </c>
      <c r="M517" t="str">
        <f>VLOOKUP(A517,'Salary info'!A517:F2853,6,FALSE)</f>
        <v>Salaried</v>
      </c>
      <c r="N517" s="30">
        <f>VLOOKUP(A517,'Salary info'!A517:G2853,7,FALSE)</f>
        <v>114069.5852</v>
      </c>
    </row>
    <row r="518" spans="1:14" x14ac:dyDescent="0.25">
      <c r="A518">
        <v>2066</v>
      </c>
      <c r="B518" s="4" t="s">
        <v>29</v>
      </c>
      <c r="C518" t="s">
        <v>74</v>
      </c>
      <c r="D518" s="1">
        <v>37022</v>
      </c>
      <c r="E518" s="1" t="s">
        <v>11</v>
      </c>
      <c r="F518" s="1" t="s">
        <v>12</v>
      </c>
      <c r="G518" s="1" t="s">
        <v>321</v>
      </c>
      <c r="H518">
        <v>0</v>
      </c>
      <c r="I518" t="s">
        <v>94</v>
      </c>
      <c r="J518">
        <f>VLOOKUP(A518,'Salary info'!A518:C2854,3,FALSE)</f>
        <v>31400</v>
      </c>
      <c r="K518">
        <f>VLOOKUP(A518,'Salary info'!A518:D2854,4,FALSE)</f>
        <v>41900</v>
      </c>
      <c r="L518">
        <f>VLOOKUP(A518,'Salary info'!A518:E2854,5,FALSE)</f>
        <v>52400</v>
      </c>
      <c r="M518" t="str">
        <f>VLOOKUP(A518,'Salary info'!A518:F2854,6,FALSE)</f>
        <v>Hourly</v>
      </c>
      <c r="N518" s="30">
        <f>VLOOKUP(A518,'Salary info'!A518:G2854,7,FALSE)</f>
        <v>17.452709999999996</v>
      </c>
    </row>
    <row r="519" spans="1:14" x14ac:dyDescent="0.25">
      <c r="A519">
        <v>3410</v>
      </c>
      <c r="B519" s="4" t="s">
        <v>296</v>
      </c>
      <c r="C519" t="s">
        <v>64</v>
      </c>
      <c r="D519" s="1">
        <v>37025</v>
      </c>
      <c r="E519" s="1" t="s">
        <v>11</v>
      </c>
      <c r="F519" s="1" t="s">
        <v>12</v>
      </c>
      <c r="G519" s="1" t="s">
        <v>321</v>
      </c>
      <c r="H519">
        <v>0</v>
      </c>
      <c r="I519" t="s">
        <v>85</v>
      </c>
      <c r="J519">
        <f>VLOOKUP(A519,'Salary info'!A519:C2855,3,FALSE)</f>
        <v>33000</v>
      </c>
      <c r="K519">
        <f>VLOOKUP(A519,'Salary info'!A519:D2855,4,FALSE)</f>
        <v>44000</v>
      </c>
      <c r="L519">
        <f>VLOOKUP(A519,'Salary info'!A519:E2855,5,FALSE)</f>
        <v>55000</v>
      </c>
      <c r="M519" t="str">
        <f>VLOOKUP(A519,'Salary info'!A519:F2855,6,FALSE)</f>
        <v>Hourly</v>
      </c>
      <c r="N519" s="30">
        <f>VLOOKUP(A519,'Salary info'!A519:G2855,7,FALSE)</f>
        <v>17.522409999999997</v>
      </c>
    </row>
    <row r="520" spans="1:14" x14ac:dyDescent="0.25">
      <c r="A520">
        <v>286</v>
      </c>
      <c r="B520" s="4" t="s">
        <v>172</v>
      </c>
      <c r="C520" t="s">
        <v>43</v>
      </c>
      <c r="D520" s="1">
        <v>37025</v>
      </c>
      <c r="E520" s="1" t="e">
        <v>#N/A</v>
      </c>
      <c r="F520" s="1" t="e">
        <v>#N/A</v>
      </c>
      <c r="G520" s="1" t="e">
        <v>#N/A</v>
      </c>
      <c r="H520" t="e">
        <v>#N/A</v>
      </c>
      <c r="I520" t="e">
        <v>#N/A</v>
      </c>
      <c r="J520" t="e">
        <f>VLOOKUP(A520,'Salary info'!A520:C2856,3,FALSE)</f>
        <v>#N/A</v>
      </c>
      <c r="K520" t="e">
        <f>VLOOKUP(A520,'Salary info'!A520:D2856,4,FALSE)</f>
        <v>#N/A</v>
      </c>
      <c r="L520" t="e">
        <f>VLOOKUP(A520,'Salary info'!A520:E2856,5,FALSE)</f>
        <v>#N/A</v>
      </c>
      <c r="M520" t="e">
        <f>VLOOKUP(A520,'Salary info'!A520:F2856,6,FALSE)</f>
        <v>#N/A</v>
      </c>
      <c r="N520" s="30" t="e">
        <f>VLOOKUP(A520,'Salary info'!A520:G2856,7,FALSE)</f>
        <v>#N/A</v>
      </c>
    </row>
    <row r="521" spans="1:14" x14ac:dyDescent="0.25">
      <c r="A521">
        <v>1167</v>
      </c>
      <c r="B521" s="4" t="s">
        <v>172</v>
      </c>
      <c r="C521" t="s">
        <v>46</v>
      </c>
      <c r="D521" s="1">
        <v>37025</v>
      </c>
      <c r="E521" s="1" t="s">
        <v>11</v>
      </c>
      <c r="F521" s="1" t="s">
        <v>12</v>
      </c>
      <c r="G521" s="1" t="s">
        <v>321</v>
      </c>
      <c r="H521">
        <v>0</v>
      </c>
      <c r="I521" t="e">
        <v>#N/A</v>
      </c>
      <c r="J521" t="e">
        <f>VLOOKUP(A521,'Salary info'!A521:C2857,3,FALSE)</f>
        <v>#N/A</v>
      </c>
      <c r="K521" t="e">
        <f>VLOOKUP(A521,'Salary info'!A521:D2857,4,FALSE)</f>
        <v>#N/A</v>
      </c>
      <c r="L521" t="e">
        <f>VLOOKUP(A521,'Salary info'!A521:E2857,5,FALSE)</f>
        <v>#N/A</v>
      </c>
      <c r="M521" t="e">
        <f>VLOOKUP(A521,'Salary info'!A521:F2857,6,FALSE)</f>
        <v>#N/A</v>
      </c>
      <c r="N521" s="30" t="e">
        <f>VLOOKUP(A521,'Salary info'!A521:G2857,7,FALSE)</f>
        <v>#N/A</v>
      </c>
    </row>
    <row r="522" spans="1:14" x14ac:dyDescent="0.25">
      <c r="A522">
        <v>2544</v>
      </c>
      <c r="B522" s="4" t="s">
        <v>172</v>
      </c>
      <c r="C522" t="s">
        <v>14</v>
      </c>
      <c r="D522" s="1">
        <v>37025</v>
      </c>
      <c r="E522" s="1" t="s">
        <v>11</v>
      </c>
      <c r="F522" s="1" t="s">
        <v>12</v>
      </c>
      <c r="G522" s="1" t="s">
        <v>321</v>
      </c>
      <c r="H522">
        <v>0</v>
      </c>
      <c r="I522" t="e">
        <v>#N/A</v>
      </c>
      <c r="J522" t="e">
        <f>VLOOKUP(A522,'Salary info'!A522:C2858,3,FALSE)</f>
        <v>#N/A</v>
      </c>
      <c r="K522" t="e">
        <f>VLOOKUP(A522,'Salary info'!A522:D2858,4,FALSE)</f>
        <v>#N/A</v>
      </c>
      <c r="L522" t="e">
        <f>VLOOKUP(A522,'Salary info'!A522:E2858,5,FALSE)</f>
        <v>#N/A</v>
      </c>
      <c r="M522" t="e">
        <f>VLOOKUP(A522,'Salary info'!A522:F2858,6,FALSE)</f>
        <v>#N/A</v>
      </c>
      <c r="N522" s="30" t="e">
        <f>VLOOKUP(A522,'Salary info'!A522:G2858,7,FALSE)</f>
        <v>#N/A</v>
      </c>
    </row>
    <row r="523" spans="1:14" x14ac:dyDescent="0.25">
      <c r="A523">
        <v>2971</v>
      </c>
      <c r="B523" s="4" t="s">
        <v>41</v>
      </c>
      <c r="C523" t="s">
        <v>261</v>
      </c>
      <c r="D523" s="1">
        <v>37026</v>
      </c>
      <c r="E523" s="1" t="s">
        <v>20</v>
      </c>
      <c r="F523" s="1" t="s">
        <v>12</v>
      </c>
      <c r="G523" s="1" t="s">
        <v>321</v>
      </c>
      <c r="H523">
        <v>0</v>
      </c>
      <c r="I523" t="s">
        <v>130</v>
      </c>
      <c r="J523">
        <f>VLOOKUP(A523,'Salary info'!A523:C2859,3,FALSE)</f>
        <v>56000</v>
      </c>
      <c r="K523">
        <f>VLOOKUP(A523,'Salary info'!A523:D2859,4,FALSE)</f>
        <v>80000</v>
      </c>
      <c r="L523">
        <f>VLOOKUP(A523,'Salary info'!A523:E2859,5,FALSE)</f>
        <v>104000</v>
      </c>
      <c r="M523" t="str">
        <f>VLOOKUP(A523,'Salary info'!A523:F2859,6,FALSE)</f>
        <v>Salaried</v>
      </c>
      <c r="N523" s="30">
        <f>VLOOKUP(A523,'Salary info'!A523:G2859,7,FALSE)</f>
        <v>81664.994399999996</v>
      </c>
    </row>
    <row r="524" spans="1:14" x14ac:dyDescent="0.25">
      <c r="A524">
        <v>1646</v>
      </c>
      <c r="B524" s="4" t="s">
        <v>206</v>
      </c>
      <c r="C524" t="s">
        <v>88</v>
      </c>
      <c r="D524" s="1">
        <v>37027</v>
      </c>
      <c r="E524" s="1" t="s">
        <v>11</v>
      </c>
      <c r="F524" s="1" t="s">
        <v>12</v>
      </c>
      <c r="G524" s="1" t="s">
        <v>321</v>
      </c>
      <c r="H524">
        <v>0</v>
      </c>
      <c r="I524" t="s">
        <v>39</v>
      </c>
      <c r="J524">
        <f>VLOOKUP(A524,'Salary info'!A524:C2860,3,FALSE)</f>
        <v>53300</v>
      </c>
      <c r="K524">
        <f>VLOOKUP(A524,'Salary info'!A524:D2860,4,FALSE)</f>
        <v>76200</v>
      </c>
      <c r="L524">
        <f>VLOOKUP(A524,'Salary info'!A524:E2860,5,FALSE)</f>
        <v>99100</v>
      </c>
      <c r="M524" t="str">
        <f>VLOOKUP(A524,'Salary info'!A524:F2860,6,FALSE)</f>
        <v>Salaried</v>
      </c>
      <c r="N524" s="30">
        <f>VLOOKUP(A524,'Salary info'!A524:G2860,7,FALSE)</f>
        <v>62952.7808</v>
      </c>
    </row>
    <row r="525" spans="1:14" x14ac:dyDescent="0.25">
      <c r="A525">
        <v>718</v>
      </c>
      <c r="B525" s="4" t="s">
        <v>176</v>
      </c>
      <c r="C525" t="s">
        <v>74</v>
      </c>
      <c r="D525" s="1">
        <v>37032</v>
      </c>
      <c r="E525" s="1" t="e">
        <v>#N/A</v>
      </c>
      <c r="F525" s="1" t="e">
        <v>#N/A</v>
      </c>
      <c r="G525" s="1" t="e">
        <v>#N/A</v>
      </c>
      <c r="H525" t="e">
        <v>#N/A</v>
      </c>
      <c r="I525" t="e">
        <v>#N/A</v>
      </c>
      <c r="J525" t="e">
        <f>VLOOKUP(A525,'Salary info'!A525:C2861,3,FALSE)</f>
        <v>#N/A</v>
      </c>
      <c r="K525" t="e">
        <f>VLOOKUP(A525,'Salary info'!A525:D2861,4,FALSE)</f>
        <v>#N/A</v>
      </c>
      <c r="L525" t="e">
        <f>VLOOKUP(A525,'Salary info'!A525:E2861,5,FALSE)</f>
        <v>#N/A</v>
      </c>
      <c r="M525" t="e">
        <f>VLOOKUP(A525,'Salary info'!A525:F2861,6,FALSE)</f>
        <v>#N/A</v>
      </c>
      <c r="N525" s="30" t="e">
        <f>VLOOKUP(A525,'Salary info'!A525:G2861,7,FALSE)</f>
        <v>#N/A</v>
      </c>
    </row>
    <row r="526" spans="1:14" x14ac:dyDescent="0.25">
      <c r="A526">
        <v>717</v>
      </c>
      <c r="B526" s="4" t="s">
        <v>184</v>
      </c>
      <c r="C526" t="s">
        <v>64</v>
      </c>
      <c r="D526" s="1">
        <v>37032</v>
      </c>
      <c r="E526" s="1" t="e">
        <v>#N/A</v>
      </c>
      <c r="F526" s="1" t="e">
        <v>#N/A</v>
      </c>
      <c r="G526" s="1" t="e">
        <v>#N/A</v>
      </c>
      <c r="H526" t="e">
        <v>#N/A</v>
      </c>
      <c r="I526" t="s">
        <v>39</v>
      </c>
      <c r="J526">
        <f>VLOOKUP(A526,'Salary info'!A526:C2862,3,FALSE)</f>
        <v>53300</v>
      </c>
      <c r="K526">
        <f>VLOOKUP(A526,'Salary info'!A526:D2862,4,FALSE)</f>
        <v>76200</v>
      </c>
      <c r="L526">
        <f>VLOOKUP(A526,'Salary info'!A526:E2862,5,FALSE)</f>
        <v>99100</v>
      </c>
      <c r="M526" t="str">
        <f>VLOOKUP(A526,'Salary info'!A526:F2862,6,FALSE)</f>
        <v>Salaried</v>
      </c>
      <c r="N526" s="30">
        <f>VLOOKUP(A526,'Salary info'!A526:G2862,7,FALSE)</f>
        <v>82969.125599999999</v>
      </c>
    </row>
    <row r="527" spans="1:14" x14ac:dyDescent="0.25">
      <c r="A527">
        <v>2063</v>
      </c>
      <c r="B527" s="4" t="s">
        <v>221</v>
      </c>
      <c r="C527" t="s">
        <v>74</v>
      </c>
      <c r="D527" s="1">
        <v>37032</v>
      </c>
      <c r="E527" s="1" t="s">
        <v>20</v>
      </c>
      <c r="F527" s="1" t="s">
        <v>12</v>
      </c>
      <c r="G527" s="1" t="s">
        <v>321</v>
      </c>
      <c r="H527">
        <v>0</v>
      </c>
      <c r="I527" t="s">
        <v>120</v>
      </c>
      <c r="J527">
        <f>VLOOKUP(A527,'Salary info'!A527:C2863,3,FALSE)</f>
        <v>73600</v>
      </c>
      <c r="K527">
        <f>VLOOKUP(A527,'Salary info'!A527:D2863,4,FALSE)</f>
        <v>105200</v>
      </c>
      <c r="L527">
        <f>VLOOKUP(A527,'Salary info'!A527:E2863,5,FALSE)</f>
        <v>136800</v>
      </c>
      <c r="M527" t="str">
        <f>VLOOKUP(A527,'Salary info'!A527:F2863,6,FALSE)</f>
        <v>Salaried</v>
      </c>
      <c r="N527" s="30">
        <f>VLOOKUP(A527,'Salary info'!A527:G2863,7,FALSE)</f>
        <v>111739.01439999999</v>
      </c>
    </row>
    <row r="528" spans="1:14" x14ac:dyDescent="0.25">
      <c r="A528">
        <v>1653</v>
      </c>
      <c r="B528" s="4" t="s">
        <v>116</v>
      </c>
      <c r="C528" t="s">
        <v>248</v>
      </c>
      <c r="D528" s="1">
        <v>37032</v>
      </c>
      <c r="E528" s="1" t="s">
        <v>20</v>
      </c>
      <c r="F528" s="1" t="s">
        <v>12</v>
      </c>
      <c r="G528" s="1" t="s">
        <v>320</v>
      </c>
      <c r="H528">
        <v>0</v>
      </c>
      <c r="I528" t="s">
        <v>103</v>
      </c>
      <c r="J528">
        <f>VLOOKUP(A528,'Salary info'!A528:C2864,3,FALSE)</f>
        <v>106100</v>
      </c>
      <c r="K528">
        <f>VLOOKUP(A528,'Salary info'!A528:D2864,4,FALSE)</f>
        <v>151600</v>
      </c>
      <c r="L528">
        <f>VLOOKUP(A528,'Salary info'!A528:E2864,5,FALSE)</f>
        <v>197100</v>
      </c>
      <c r="M528" t="str">
        <f>VLOOKUP(A528,'Salary info'!A528:F2864,6,FALSE)</f>
        <v>Hourly</v>
      </c>
      <c r="N528" s="30">
        <f>VLOOKUP(A528,'Salary info'!A528:G2864,7,FALSE)</f>
        <v>80.52</v>
      </c>
    </row>
    <row r="529" spans="1:14" x14ac:dyDescent="0.25">
      <c r="A529">
        <v>3413</v>
      </c>
      <c r="B529" s="4" t="s">
        <v>181</v>
      </c>
      <c r="C529" t="s">
        <v>215</v>
      </c>
      <c r="D529" s="1">
        <v>37036</v>
      </c>
      <c r="E529" s="1" t="s">
        <v>11</v>
      </c>
      <c r="F529" s="1" t="s">
        <v>12</v>
      </c>
      <c r="G529" s="1" t="s">
        <v>321</v>
      </c>
      <c r="H529">
        <v>0</v>
      </c>
      <c r="I529" t="s">
        <v>164</v>
      </c>
      <c r="J529">
        <f>VLOOKUP(A529,'Salary info'!A529:C2865,3,FALSE)</f>
        <v>52300</v>
      </c>
      <c r="K529">
        <f>VLOOKUP(A529,'Salary info'!A529:D2865,4,FALSE)</f>
        <v>69700</v>
      </c>
      <c r="L529">
        <f>VLOOKUP(A529,'Salary info'!A529:E2865,5,FALSE)</f>
        <v>87100</v>
      </c>
      <c r="M529" t="str">
        <f>VLOOKUP(A529,'Salary info'!A529:F2865,6,FALSE)</f>
        <v>Hourly</v>
      </c>
      <c r="N529" s="30">
        <f>VLOOKUP(A529,'Salary info'!A529:G2865,7,FALSE)</f>
        <v>33.321921000000003</v>
      </c>
    </row>
    <row r="530" spans="1:14" x14ac:dyDescent="0.25">
      <c r="A530">
        <v>1166</v>
      </c>
      <c r="B530" s="4" t="s">
        <v>132</v>
      </c>
      <c r="C530" t="s">
        <v>59</v>
      </c>
      <c r="D530" s="1">
        <v>37036</v>
      </c>
      <c r="E530" s="1" t="s">
        <v>20</v>
      </c>
      <c r="F530" s="1" t="s">
        <v>12</v>
      </c>
      <c r="G530" s="1" t="s">
        <v>321</v>
      </c>
      <c r="H530">
        <v>5516.5</v>
      </c>
      <c r="I530" t="s">
        <v>25</v>
      </c>
      <c r="J530">
        <f>VLOOKUP(A530,'Salary info'!A530:C2866,3,FALSE)</f>
        <v>76900</v>
      </c>
      <c r="K530">
        <f>VLOOKUP(A530,'Salary info'!A530:D2866,4,FALSE)</f>
        <v>109800</v>
      </c>
      <c r="L530">
        <f>VLOOKUP(A530,'Salary info'!A530:E2866,5,FALSE)</f>
        <v>142700</v>
      </c>
      <c r="M530" t="str">
        <f>VLOOKUP(A530,'Salary info'!A530:F2866,6,FALSE)</f>
        <v>Salaried</v>
      </c>
      <c r="N530" s="30">
        <f>VLOOKUP(A530,'Salary info'!A530:G2866,7,FALSE)</f>
        <v>110329.99999999999</v>
      </c>
    </row>
    <row r="531" spans="1:14" x14ac:dyDescent="0.25">
      <c r="A531">
        <v>2672</v>
      </c>
      <c r="B531" s="4" t="s">
        <v>41</v>
      </c>
      <c r="C531" t="s">
        <v>255</v>
      </c>
      <c r="D531" s="1">
        <v>37040</v>
      </c>
      <c r="E531" s="1" t="s">
        <v>20</v>
      </c>
      <c r="F531" s="1" t="s">
        <v>83</v>
      </c>
      <c r="G531" s="1" t="s">
        <v>321</v>
      </c>
      <c r="H531">
        <v>0</v>
      </c>
      <c r="I531" t="s">
        <v>22</v>
      </c>
      <c r="J531">
        <f>VLOOKUP(A531,'Salary info'!A531:C2867,3,FALSE)</f>
        <v>61300</v>
      </c>
      <c r="K531">
        <f>VLOOKUP(A531,'Salary info'!A531:D2867,4,FALSE)</f>
        <v>87600</v>
      </c>
      <c r="L531">
        <f>VLOOKUP(A531,'Salary info'!A531:E2867,5,FALSE)</f>
        <v>113900</v>
      </c>
      <c r="M531" t="str">
        <f>VLOOKUP(A531,'Salary info'!A531:F2867,6,FALSE)</f>
        <v>Salaried</v>
      </c>
      <c r="N531" s="30">
        <f>VLOOKUP(A531,'Salary info'!A531:G2867,7,FALSE)</f>
        <v>122822.768</v>
      </c>
    </row>
    <row r="532" spans="1:14" x14ac:dyDescent="0.25">
      <c r="A532">
        <v>2543</v>
      </c>
      <c r="B532" s="4" t="s">
        <v>112</v>
      </c>
      <c r="C532" t="s">
        <v>97</v>
      </c>
      <c r="D532" s="1">
        <v>37041</v>
      </c>
      <c r="E532" s="1" t="s">
        <v>20</v>
      </c>
      <c r="F532" s="1" t="s">
        <v>12</v>
      </c>
      <c r="G532" s="1" t="s">
        <v>320</v>
      </c>
      <c r="H532">
        <v>0</v>
      </c>
      <c r="I532" t="s">
        <v>25</v>
      </c>
      <c r="J532">
        <f>VLOOKUP(A532,'Salary info'!A532:C2868,3,FALSE)</f>
        <v>76900</v>
      </c>
      <c r="K532">
        <f>VLOOKUP(A532,'Salary info'!A532:D2868,4,FALSE)</f>
        <v>109800</v>
      </c>
      <c r="L532">
        <f>VLOOKUP(A532,'Salary info'!A532:E2868,5,FALSE)</f>
        <v>142700</v>
      </c>
      <c r="M532" t="str">
        <f>VLOOKUP(A532,'Salary info'!A532:F2868,6,FALSE)</f>
        <v>Hourly</v>
      </c>
      <c r="N532" s="30">
        <f>VLOOKUP(A532,'Salary info'!A532:G2868,7,FALSE)</f>
        <v>55.164999999999992</v>
      </c>
    </row>
    <row r="533" spans="1:14" x14ac:dyDescent="0.25">
      <c r="A533">
        <v>2073</v>
      </c>
      <c r="B533" s="4" t="s">
        <v>149</v>
      </c>
      <c r="C533" t="s">
        <v>80</v>
      </c>
      <c r="D533" s="1">
        <v>37043</v>
      </c>
      <c r="E533" s="1" t="s">
        <v>20</v>
      </c>
      <c r="F533" s="1" t="s">
        <v>12</v>
      </c>
      <c r="G533" s="1" t="s">
        <v>321</v>
      </c>
      <c r="H533">
        <v>0</v>
      </c>
      <c r="I533" t="s">
        <v>65</v>
      </c>
      <c r="J533">
        <f>VLOOKUP(A533,'Salary info'!A533:C2869,3,FALSE)</f>
        <v>64100</v>
      </c>
      <c r="K533">
        <f>VLOOKUP(A533,'Salary info'!A533:D2869,4,FALSE)</f>
        <v>91500</v>
      </c>
      <c r="L533">
        <f>VLOOKUP(A533,'Salary info'!A533:E2869,5,FALSE)</f>
        <v>119000</v>
      </c>
      <c r="M533" t="str">
        <f>VLOOKUP(A533,'Salary info'!A533:F2869,6,FALSE)</f>
        <v>Salaried</v>
      </c>
      <c r="N533" s="30">
        <f>VLOOKUP(A533,'Salary info'!A533:G2869,7,FALSE)</f>
        <v>87110.732799999998</v>
      </c>
    </row>
    <row r="534" spans="1:14" x14ac:dyDescent="0.25">
      <c r="A534">
        <v>1164</v>
      </c>
      <c r="B534" s="4" t="s">
        <v>294</v>
      </c>
      <c r="C534" t="s">
        <v>313</v>
      </c>
      <c r="D534" s="1">
        <v>37043</v>
      </c>
      <c r="E534" s="1" t="s">
        <v>20</v>
      </c>
      <c r="F534" s="1" t="s">
        <v>12</v>
      </c>
      <c r="G534" s="1" t="s">
        <v>321</v>
      </c>
      <c r="H534">
        <v>7859.9622399999998</v>
      </c>
      <c r="I534" t="s">
        <v>232</v>
      </c>
      <c r="J534">
        <f>VLOOKUP(A534,'Salary info'!A534:C2870,3,FALSE)</f>
        <v>92300</v>
      </c>
      <c r="K534">
        <f>VLOOKUP(A534,'Salary info'!A534:D2870,4,FALSE)</f>
        <v>131800</v>
      </c>
      <c r="L534">
        <f>VLOOKUP(A534,'Salary info'!A534:E2870,5,FALSE)</f>
        <v>171300</v>
      </c>
      <c r="M534" t="str">
        <f>VLOOKUP(A534,'Salary info'!A534:F2870,6,FALSE)</f>
        <v>Salaried</v>
      </c>
      <c r="N534" s="30">
        <f>VLOOKUP(A534,'Salary info'!A534:G2870,7,FALSE)</f>
        <v>157199.24479999999</v>
      </c>
    </row>
    <row r="535" spans="1:14" x14ac:dyDescent="0.25">
      <c r="A535">
        <v>1161</v>
      </c>
      <c r="B535" s="4" t="s">
        <v>259</v>
      </c>
      <c r="C535" t="s">
        <v>37</v>
      </c>
      <c r="D535" s="1">
        <v>37046</v>
      </c>
      <c r="E535" s="1" t="s">
        <v>11</v>
      </c>
      <c r="F535" s="1" t="s">
        <v>12</v>
      </c>
      <c r="G535" s="1" t="s">
        <v>321</v>
      </c>
      <c r="H535">
        <v>0</v>
      </c>
      <c r="I535" t="e">
        <v>#N/A</v>
      </c>
      <c r="J535" t="e">
        <f>VLOOKUP(A535,'Salary info'!A535:C2871,3,FALSE)</f>
        <v>#N/A</v>
      </c>
      <c r="K535" t="e">
        <f>VLOOKUP(A535,'Salary info'!A535:D2871,4,FALSE)</f>
        <v>#N/A</v>
      </c>
      <c r="L535" t="e">
        <f>VLOOKUP(A535,'Salary info'!A535:E2871,5,FALSE)</f>
        <v>#N/A</v>
      </c>
      <c r="M535" t="e">
        <f>VLOOKUP(A535,'Salary info'!A535:F2871,6,FALSE)</f>
        <v>#N/A</v>
      </c>
      <c r="N535" s="30" t="e">
        <f>VLOOKUP(A535,'Salary info'!A535:G2871,7,FALSE)</f>
        <v>#N/A</v>
      </c>
    </row>
    <row r="536" spans="1:14" x14ac:dyDescent="0.25">
      <c r="A536">
        <v>737</v>
      </c>
      <c r="B536" s="4" t="s">
        <v>245</v>
      </c>
      <c r="C536" t="s">
        <v>205</v>
      </c>
      <c r="D536" s="1">
        <v>37053</v>
      </c>
      <c r="E536" s="1" t="e">
        <v>#N/A</v>
      </c>
      <c r="F536" s="1" t="e">
        <v>#N/A</v>
      </c>
      <c r="G536" s="1" t="e">
        <v>#N/A</v>
      </c>
      <c r="H536" t="e">
        <v>#N/A</v>
      </c>
      <c r="I536" t="e">
        <v>#N/A</v>
      </c>
      <c r="J536" t="e">
        <f>VLOOKUP(A536,'Salary info'!A536:C2872,3,FALSE)</f>
        <v>#N/A</v>
      </c>
      <c r="K536" t="e">
        <f>VLOOKUP(A536,'Salary info'!A536:D2872,4,FALSE)</f>
        <v>#N/A</v>
      </c>
      <c r="L536" t="e">
        <f>VLOOKUP(A536,'Salary info'!A536:E2872,5,FALSE)</f>
        <v>#N/A</v>
      </c>
      <c r="M536" t="e">
        <f>VLOOKUP(A536,'Salary info'!A536:F2872,6,FALSE)</f>
        <v>#N/A</v>
      </c>
      <c r="N536" s="30" t="e">
        <f>VLOOKUP(A536,'Salary info'!A536:G2872,7,FALSE)</f>
        <v>#N/A</v>
      </c>
    </row>
    <row r="537" spans="1:14" x14ac:dyDescent="0.25">
      <c r="A537">
        <v>725</v>
      </c>
      <c r="B537" s="4" t="s">
        <v>231</v>
      </c>
      <c r="C537" t="s">
        <v>79</v>
      </c>
      <c r="D537" s="1">
        <v>37053</v>
      </c>
      <c r="E537" s="1" t="e">
        <v>#N/A</v>
      </c>
      <c r="F537" s="1" t="e">
        <v>#N/A</v>
      </c>
      <c r="G537" s="1" t="e">
        <v>#N/A</v>
      </c>
      <c r="H537" t="e">
        <v>#N/A</v>
      </c>
      <c r="I537" t="e">
        <v>#N/A</v>
      </c>
      <c r="J537" t="e">
        <f>VLOOKUP(A537,'Salary info'!A537:C2873,3,FALSE)</f>
        <v>#N/A</v>
      </c>
      <c r="K537" t="e">
        <f>VLOOKUP(A537,'Salary info'!A537:D2873,4,FALSE)</f>
        <v>#N/A</v>
      </c>
      <c r="L537" t="e">
        <f>VLOOKUP(A537,'Salary info'!A537:E2873,5,FALSE)</f>
        <v>#N/A</v>
      </c>
      <c r="M537" t="e">
        <f>VLOOKUP(A537,'Salary info'!A537:F2873,6,FALSE)</f>
        <v>#N/A</v>
      </c>
      <c r="N537" s="30" t="e">
        <f>VLOOKUP(A537,'Salary info'!A537:G2873,7,FALSE)</f>
        <v>#N/A</v>
      </c>
    </row>
    <row r="538" spans="1:14" x14ac:dyDescent="0.25">
      <c r="A538">
        <v>2549</v>
      </c>
      <c r="B538" s="4" t="s">
        <v>138</v>
      </c>
      <c r="C538" t="s">
        <v>261</v>
      </c>
      <c r="D538" s="1">
        <v>37060</v>
      </c>
      <c r="E538" s="1" t="s">
        <v>11</v>
      </c>
      <c r="F538" s="1" t="s">
        <v>12</v>
      </c>
      <c r="G538" s="1" t="s">
        <v>321</v>
      </c>
      <c r="H538">
        <v>0</v>
      </c>
      <c r="I538" t="s">
        <v>139</v>
      </c>
      <c r="J538">
        <f>VLOOKUP(A538,'Salary info'!A538:C2874,3,FALSE)</f>
        <v>31500</v>
      </c>
      <c r="K538">
        <f>VLOOKUP(A538,'Salary info'!A538:D2874,4,FALSE)</f>
        <v>42000</v>
      </c>
      <c r="L538">
        <f>VLOOKUP(A538,'Salary info'!A538:E2874,5,FALSE)</f>
        <v>52500</v>
      </c>
      <c r="M538" t="str">
        <f>VLOOKUP(A538,'Salary info'!A538:F2874,6,FALSE)</f>
        <v>Hourly</v>
      </c>
      <c r="N538" s="30">
        <f>VLOOKUP(A538,'Salary info'!A538:G2874,7,FALSE)</f>
        <v>17.089760000000002</v>
      </c>
    </row>
    <row r="539" spans="1:14" x14ac:dyDescent="0.25">
      <c r="A539">
        <v>1169</v>
      </c>
      <c r="B539" s="4" t="s">
        <v>231</v>
      </c>
      <c r="C539" t="s">
        <v>79</v>
      </c>
      <c r="D539" s="1">
        <v>37060</v>
      </c>
      <c r="E539" s="1" t="s">
        <v>20</v>
      </c>
      <c r="F539" s="1" t="s">
        <v>12</v>
      </c>
      <c r="G539" s="1" t="s">
        <v>320</v>
      </c>
      <c r="H539">
        <v>0</v>
      </c>
      <c r="I539" t="e">
        <v>#N/A</v>
      </c>
      <c r="J539" t="e">
        <f>VLOOKUP(A539,'Salary info'!A539:C2875,3,FALSE)</f>
        <v>#N/A</v>
      </c>
      <c r="K539" t="e">
        <f>VLOOKUP(A539,'Salary info'!A539:D2875,4,FALSE)</f>
        <v>#N/A</v>
      </c>
      <c r="L539" t="e">
        <f>VLOOKUP(A539,'Salary info'!A539:E2875,5,FALSE)</f>
        <v>#N/A</v>
      </c>
      <c r="M539" t="e">
        <f>VLOOKUP(A539,'Salary info'!A539:F2875,6,FALSE)</f>
        <v>#N/A</v>
      </c>
      <c r="N539" s="30" t="e">
        <f>VLOOKUP(A539,'Salary info'!A539:G2875,7,FALSE)</f>
        <v>#N/A</v>
      </c>
    </row>
    <row r="540" spans="1:14" x14ac:dyDescent="0.25">
      <c r="A540">
        <v>2081</v>
      </c>
      <c r="B540" s="4" t="s">
        <v>29</v>
      </c>
      <c r="C540" t="s">
        <v>27</v>
      </c>
      <c r="D540" s="1">
        <v>37067</v>
      </c>
      <c r="E540" s="1" t="s">
        <v>11</v>
      </c>
      <c r="F540" s="1" t="s">
        <v>26</v>
      </c>
      <c r="G540" s="1" t="s">
        <v>321</v>
      </c>
      <c r="H540">
        <v>0</v>
      </c>
      <c r="I540" t="s">
        <v>199</v>
      </c>
      <c r="J540">
        <f>VLOOKUP(A540,'Salary info'!A540:C2876,3,FALSE)</f>
        <v>26000</v>
      </c>
      <c r="K540">
        <f>VLOOKUP(A540,'Salary info'!A540:D2876,4,FALSE)</f>
        <v>34600</v>
      </c>
      <c r="L540">
        <f>VLOOKUP(A540,'Salary info'!A540:E2876,5,FALSE)</f>
        <v>43300</v>
      </c>
      <c r="M540" t="str">
        <f>VLOOKUP(A540,'Salary info'!A540:F2876,6,FALSE)</f>
        <v>Hourly</v>
      </c>
      <c r="N540" s="30">
        <f>VLOOKUP(A540,'Salary info'!A540:G2876,7,FALSE)</f>
        <v>15.044999999999998</v>
      </c>
    </row>
    <row r="541" spans="1:14" x14ac:dyDescent="0.25">
      <c r="A541">
        <v>1655</v>
      </c>
      <c r="B541" s="4" t="s">
        <v>132</v>
      </c>
      <c r="C541" t="s">
        <v>64</v>
      </c>
      <c r="D541" s="1">
        <v>37074</v>
      </c>
      <c r="E541" s="1" t="s">
        <v>20</v>
      </c>
      <c r="F541" s="1" t="s">
        <v>12</v>
      </c>
      <c r="G541" s="1" t="s">
        <v>321</v>
      </c>
      <c r="H541">
        <v>6246.5561600000001</v>
      </c>
      <c r="I541" t="s">
        <v>25</v>
      </c>
      <c r="J541">
        <f>VLOOKUP(A541,'Salary info'!A541:C2877,3,FALSE)</f>
        <v>76900</v>
      </c>
      <c r="K541">
        <f>VLOOKUP(A541,'Salary info'!A541:D2877,4,FALSE)</f>
        <v>109800</v>
      </c>
      <c r="L541">
        <f>VLOOKUP(A541,'Salary info'!A541:E2877,5,FALSE)</f>
        <v>142700</v>
      </c>
      <c r="M541" t="str">
        <f>VLOOKUP(A541,'Salary info'!A541:F2877,6,FALSE)</f>
        <v>Salaried</v>
      </c>
      <c r="N541" s="30">
        <f>VLOOKUP(A541,'Salary info'!A541:G2877,7,FALSE)</f>
        <v>124931.1232</v>
      </c>
    </row>
    <row r="542" spans="1:14" x14ac:dyDescent="0.25">
      <c r="A542">
        <v>3411</v>
      </c>
      <c r="B542" s="4" t="s">
        <v>42</v>
      </c>
      <c r="C542" t="s">
        <v>46</v>
      </c>
      <c r="D542" s="1">
        <v>37081</v>
      </c>
      <c r="E542" s="1" t="s">
        <v>11</v>
      </c>
      <c r="F542" s="1" t="s">
        <v>34</v>
      </c>
      <c r="G542" s="1" t="s">
        <v>321</v>
      </c>
      <c r="H542">
        <v>0</v>
      </c>
      <c r="I542" t="s">
        <v>85</v>
      </c>
      <c r="J542">
        <f>VLOOKUP(A542,'Salary info'!A542:C2878,3,FALSE)</f>
        <v>33000</v>
      </c>
      <c r="K542">
        <f>VLOOKUP(A542,'Salary info'!A542:D2878,4,FALSE)</f>
        <v>44000</v>
      </c>
      <c r="L542">
        <f>VLOOKUP(A542,'Salary info'!A542:E2878,5,FALSE)</f>
        <v>55000</v>
      </c>
      <c r="M542" t="str">
        <f>VLOOKUP(A542,'Salary info'!A542:F2878,6,FALSE)</f>
        <v>Hourly</v>
      </c>
      <c r="N542" s="30">
        <f>VLOOKUP(A542,'Salary info'!A542:G2878,7,FALSE)</f>
        <v>20.193440000000002</v>
      </c>
    </row>
    <row r="543" spans="1:14" x14ac:dyDescent="0.25">
      <c r="A543">
        <v>2548</v>
      </c>
      <c r="B543" s="4" t="s">
        <v>204</v>
      </c>
      <c r="C543" t="s">
        <v>27</v>
      </c>
      <c r="D543" s="1">
        <v>37081</v>
      </c>
      <c r="E543" s="1" t="s">
        <v>11</v>
      </c>
      <c r="F543" s="1" t="s">
        <v>34</v>
      </c>
      <c r="G543" s="1" t="s">
        <v>321</v>
      </c>
      <c r="H543">
        <v>0</v>
      </c>
      <c r="I543" t="e">
        <v>#N/A</v>
      </c>
      <c r="J543" t="e">
        <f>VLOOKUP(A543,'Salary info'!A543:C2879,3,FALSE)</f>
        <v>#N/A</v>
      </c>
      <c r="K543" t="e">
        <f>VLOOKUP(A543,'Salary info'!A543:D2879,4,FALSE)</f>
        <v>#N/A</v>
      </c>
      <c r="L543" t="e">
        <f>VLOOKUP(A543,'Salary info'!A543:E2879,5,FALSE)</f>
        <v>#N/A</v>
      </c>
      <c r="M543" t="e">
        <f>VLOOKUP(A543,'Salary info'!A543:F2879,6,FALSE)</f>
        <v>#N/A</v>
      </c>
      <c r="N543" s="30" t="e">
        <f>VLOOKUP(A543,'Salary info'!A543:G2879,7,FALSE)</f>
        <v>#N/A</v>
      </c>
    </row>
    <row r="544" spans="1:14" x14ac:dyDescent="0.25">
      <c r="A544">
        <v>2961</v>
      </c>
      <c r="B544" s="4" t="s">
        <v>172</v>
      </c>
      <c r="C544" t="s">
        <v>27</v>
      </c>
      <c r="D544" s="1">
        <v>37081</v>
      </c>
      <c r="E544" s="1" t="s">
        <v>11</v>
      </c>
      <c r="F544" s="1" t="s">
        <v>12</v>
      </c>
      <c r="G544" s="1" t="s">
        <v>321</v>
      </c>
      <c r="H544">
        <v>0</v>
      </c>
      <c r="I544" t="e">
        <v>#N/A</v>
      </c>
      <c r="J544" t="e">
        <f>VLOOKUP(A544,'Salary info'!A544:C2880,3,FALSE)</f>
        <v>#N/A</v>
      </c>
      <c r="K544" t="e">
        <f>VLOOKUP(A544,'Salary info'!A544:D2880,4,FALSE)</f>
        <v>#N/A</v>
      </c>
      <c r="L544" t="e">
        <f>VLOOKUP(A544,'Salary info'!A544:E2880,5,FALSE)</f>
        <v>#N/A</v>
      </c>
      <c r="M544" t="e">
        <f>VLOOKUP(A544,'Salary info'!A544:F2880,6,FALSE)</f>
        <v>#N/A</v>
      </c>
      <c r="N544" s="30" t="e">
        <f>VLOOKUP(A544,'Salary info'!A544:G2880,7,FALSE)</f>
        <v>#N/A</v>
      </c>
    </row>
    <row r="545" spans="1:14" x14ac:dyDescent="0.25">
      <c r="A545">
        <v>2547</v>
      </c>
      <c r="B545" s="4" t="s">
        <v>127</v>
      </c>
      <c r="C545" t="s">
        <v>32</v>
      </c>
      <c r="D545" s="1">
        <v>37081</v>
      </c>
      <c r="E545" s="1" t="s">
        <v>20</v>
      </c>
      <c r="F545" s="1" t="s">
        <v>300</v>
      </c>
      <c r="G545" s="1" t="s">
        <v>321</v>
      </c>
      <c r="H545">
        <v>13502.145280000001</v>
      </c>
      <c r="I545" t="s">
        <v>73</v>
      </c>
      <c r="J545">
        <f>VLOOKUP(A545,'Salary info'!A545:C2881,3,FALSE)</f>
        <v>92300</v>
      </c>
      <c r="K545">
        <f>VLOOKUP(A545,'Salary info'!A545:D2881,4,FALSE)</f>
        <v>131800</v>
      </c>
      <c r="L545">
        <f>VLOOKUP(A545,'Salary info'!A545:E2881,5,FALSE)</f>
        <v>171300</v>
      </c>
      <c r="M545" t="str">
        <f>VLOOKUP(A545,'Salary info'!A545:F2881,6,FALSE)</f>
        <v>Salaried</v>
      </c>
      <c r="N545" s="30">
        <f>VLOOKUP(A545,'Salary info'!A545:G2881,7,FALSE)</f>
        <v>135021.4528</v>
      </c>
    </row>
    <row r="546" spans="1:14" x14ac:dyDescent="0.25">
      <c r="A546">
        <v>1657</v>
      </c>
      <c r="B546" s="4" t="s">
        <v>75</v>
      </c>
      <c r="C546" t="s">
        <v>74</v>
      </c>
      <c r="D546" s="1">
        <v>37088</v>
      </c>
      <c r="E546" s="1" t="s">
        <v>11</v>
      </c>
      <c r="F546" s="1" t="s">
        <v>12</v>
      </c>
      <c r="G546" s="1" t="s">
        <v>321</v>
      </c>
      <c r="H546">
        <v>0</v>
      </c>
      <c r="I546" t="s">
        <v>22</v>
      </c>
      <c r="J546">
        <f>VLOOKUP(A546,'Salary info'!A546:C2882,3,FALSE)</f>
        <v>61300</v>
      </c>
      <c r="K546">
        <f>VLOOKUP(A546,'Salary info'!A546:D2882,4,FALSE)</f>
        <v>87600</v>
      </c>
      <c r="L546">
        <f>VLOOKUP(A546,'Salary info'!A546:E2882,5,FALSE)</f>
        <v>113900</v>
      </c>
      <c r="M546" t="str">
        <f>VLOOKUP(A546,'Salary info'!A546:F2882,6,FALSE)</f>
        <v>Salaried</v>
      </c>
      <c r="N546" s="30">
        <f>VLOOKUP(A546,'Salary info'!A546:G2882,7,FALSE)</f>
        <v>61488</v>
      </c>
    </row>
    <row r="547" spans="1:14" x14ac:dyDescent="0.25">
      <c r="A547">
        <v>734</v>
      </c>
      <c r="B547" s="4" t="s">
        <v>172</v>
      </c>
      <c r="C547" t="s">
        <v>214</v>
      </c>
      <c r="D547" s="1">
        <v>37090</v>
      </c>
      <c r="E547" s="1" t="s">
        <v>20</v>
      </c>
      <c r="F547" s="1" t="s">
        <v>12</v>
      </c>
      <c r="G547" s="1" t="s">
        <v>320</v>
      </c>
      <c r="H547" t="e">
        <v>#N/A</v>
      </c>
      <c r="I547" t="e">
        <v>#N/A</v>
      </c>
      <c r="J547" t="e">
        <f>VLOOKUP(A547,'Salary info'!A547:C2883,3,FALSE)</f>
        <v>#N/A</v>
      </c>
      <c r="K547" t="e">
        <f>VLOOKUP(A547,'Salary info'!A547:D2883,4,FALSE)</f>
        <v>#N/A</v>
      </c>
      <c r="L547" t="e">
        <f>VLOOKUP(A547,'Salary info'!A547:E2883,5,FALSE)</f>
        <v>#N/A</v>
      </c>
      <c r="M547" t="e">
        <f>VLOOKUP(A547,'Salary info'!A547:F2883,6,FALSE)</f>
        <v>#N/A</v>
      </c>
      <c r="N547" s="30" t="e">
        <f>VLOOKUP(A547,'Salary info'!A547:G2883,7,FALSE)</f>
        <v>#N/A</v>
      </c>
    </row>
    <row r="548" spans="1:14" x14ac:dyDescent="0.25">
      <c r="A548">
        <v>294</v>
      </c>
      <c r="B548" s="4" t="s">
        <v>172</v>
      </c>
      <c r="C548" t="s">
        <v>27</v>
      </c>
      <c r="D548" s="1">
        <v>37095</v>
      </c>
      <c r="E548" s="1" t="e">
        <v>#N/A</v>
      </c>
      <c r="F548" s="1" t="e">
        <v>#N/A</v>
      </c>
      <c r="G548" s="1" t="e">
        <v>#N/A</v>
      </c>
      <c r="H548" t="e">
        <v>#N/A</v>
      </c>
      <c r="I548" t="e">
        <v>#N/A</v>
      </c>
      <c r="J548" t="e">
        <f>VLOOKUP(A548,'Salary info'!A548:C2884,3,FALSE)</f>
        <v>#N/A</v>
      </c>
      <c r="K548" t="e">
        <f>VLOOKUP(A548,'Salary info'!A548:D2884,4,FALSE)</f>
        <v>#N/A</v>
      </c>
      <c r="L548" t="e">
        <f>VLOOKUP(A548,'Salary info'!A548:E2884,5,FALSE)</f>
        <v>#N/A</v>
      </c>
      <c r="M548" t="e">
        <f>VLOOKUP(A548,'Salary info'!A548:F2884,6,FALSE)</f>
        <v>#N/A</v>
      </c>
      <c r="N548" s="30" t="e">
        <f>VLOOKUP(A548,'Salary info'!A548:G2884,7,FALSE)</f>
        <v>#N/A</v>
      </c>
    </row>
    <row r="549" spans="1:14" x14ac:dyDescent="0.25">
      <c r="A549">
        <v>1649</v>
      </c>
      <c r="B549" s="4" t="s">
        <v>90</v>
      </c>
      <c r="C549" t="s">
        <v>24</v>
      </c>
      <c r="D549" s="1">
        <v>37095</v>
      </c>
      <c r="E549" s="1" t="s">
        <v>20</v>
      </c>
      <c r="F549" s="1" t="s">
        <v>12</v>
      </c>
      <c r="G549" s="1" t="s">
        <v>321</v>
      </c>
      <c r="H549">
        <v>16368.639039999998</v>
      </c>
      <c r="I549" t="s">
        <v>73</v>
      </c>
      <c r="J549">
        <f>VLOOKUP(A549,'Salary info'!A549:C2885,3,FALSE)</f>
        <v>92300</v>
      </c>
      <c r="K549">
        <f>VLOOKUP(A549,'Salary info'!A549:D2885,4,FALSE)</f>
        <v>131800</v>
      </c>
      <c r="L549">
        <f>VLOOKUP(A549,'Salary info'!A549:E2885,5,FALSE)</f>
        <v>171300</v>
      </c>
      <c r="M549" t="str">
        <f>VLOOKUP(A549,'Salary info'!A549:F2885,6,FALSE)</f>
        <v>Salaried</v>
      </c>
      <c r="N549" s="30">
        <f>VLOOKUP(A549,'Salary info'!A549:G2885,7,FALSE)</f>
        <v>163686.39039999997</v>
      </c>
    </row>
    <row r="550" spans="1:14" x14ac:dyDescent="0.25">
      <c r="A550">
        <v>1152</v>
      </c>
      <c r="B550" s="4" t="s">
        <v>60</v>
      </c>
      <c r="C550" t="s">
        <v>27</v>
      </c>
      <c r="D550" s="1">
        <v>37102</v>
      </c>
      <c r="E550" s="1" t="s">
        <v>11</v>
      </c>
      <c r="F550" s="1" t="s">
        <v>12</v>
      </c>
      <c r="G550" s="1" t="s">
        <v>321</v>
      </c>
      <c r="H550">
        <v>0</v>
      </c>
      <c r="I550" t="s">
        <v>159</v>
      </c>
      <c r="J550">
        <f>VLOOKUP(A550,'Salary info'!A550:C2886,3,FALSE)</f>
        <v>60800</v>
      </c>
      <c r="K550">
        <f>VLOOKUP(A550,'Salary info'!A550:D2886,4,FALSE)</f>
        <v>86900</v>
      </c>
      <c r="L550">
        <f>VLOOKUP(A550,'Salary info'!A550:E2886,5,FALSE)</f>
        <v>113000</v>
      </c>
      <c r="M550" t="str">
        <f>VLOOKUP(A550,'Salary info'!A550:F2886,6,FALSE)</f>
        <v>Salaried</v>
      </c>
      <c r="N550" s="30">
        <f>VLOOKUP(A550,'Salary info'!A550:G2886,7,FALSE)</f>
        <v>58560.390399999997</v>
      </c>
    </row>
    <row r="551" spans="1:14" x14ac:dyDescent="0.25">
      <c r="A551">
        <v>2546</v>
      </c>
      <c r="B551" s="4" t="s">
        <v>196</v>
      </c>
      <c r="C551" t="s">
        <v>133</v>
      </c>
      <c r="D551" s="1">
        <v>37102</v>
      </c>
      <c r="E551" s="1" t="s">
        <v>20</v>
      </c>
      <c r="F551" s="1" t="s">
        <v>180</v>
      </c>
      <c r="G551" s="1" t="s">
        <v>321</v>
      </c>
      <c r="H551">
        <v>0</v>
      </c>
      <c r="I551" t="e">
        <v>#N/A</v>
      </c>
      <c r="J551" t="e">
        <f>VLOOKUP(A551,'Salary info'!A551:C2887,3,FALSE)</f>
        <v>#N/A</v>
      </c>
      <c r="K551" t="e">
        <f>VLOOKUP(A551,'Salary info'!A551:D2887,4,FALSE)</f>
        <v>#N/A</v>
      </c>
      <c r="L551" t="e">
        <f>VLOOKUP(A551,'Salary info'!A551:E2887,5,FALSE)</f>
        <v>#N/A</v>
      </c>
      <c r="M551" t="e">
        <f>VLOOKUP(A551,'Salary info'!A551:F2887,6,FALSE)</f>
        <v>#N/A</v>
      </c>
      <c r="N551" s="30" t="e">
        <f>VLOOKUP(A551,'Salary info'!A551:G2887,7,FALSE)</f>
        <v>#N/A</v>
      </c>
    </row>
    <row r="552" spans="1:14" x14ac:dyDescent="0.25">
      <c r="A552">
        <v>3408</v>
      </c>
      <c r="B552" s="4" t="s">
        <v>238</v>
      </c>
      <c r="C552" t="s">
        <v>74</v>
      </c>
      <c r="D552" s="1">
        <v>37104</v>
      </c>
      <c r="E552" s="1" t="s">
        <v>11</v>
      </c>
      <c r="F552" s="1" t="s">
        <v>180</v>
      </c>
      <c r="G552" s="1" t="s">
        <v>321</v>
      </c>
      <c r="H552">
        <v>0</v>
      </c>
      <c r="I552" t="e">
        <v>#N/A</v>
      </c>
      <c r="J552" t="e">
        <f>VLOOKUP(A552,'Salary info'!A552:C2888,3,FALSE)</f>
        <v>#N/A</v>
      </c>
      <c r="K552" t="e">
        <f>VLOOKUP(A552,'Salary info'!A552:D2888,4,FALSE)</f>
        <v>#N/A</v>
      </c>
      <c r="L552" t="e">
        <f>VLOOKUP(A552,'Salary info'!A552:E2888,5,FALSE)</f>
        <v>#N/A</v>
      </c>
      <c r="M552" t="e">
        <f>VLOOKUP(A552,'Salary info'!A552:F2888,6,FALSE)</f>
        <v>#N/A</v>
      </c>
      <c r="N552" s="30" t="e">
        <f>VLOOKUP(A552,'Salary info'!A552:G2888,7,FALSE)</f>
        <v>#N/A</v>
      </c>
    </row>
    <row r="553" spans="1:14" x14ac:dyDescent="0.25">
      <c r="A553">
        <v>3402</v>
      </c>
      <c r="B553" s="4" t="s">
        <v>172</v>
      </c>
      <c r="C553" t="s">
        <v>223</v>
      </c>
      <c r="D553" s="1">
        <v>37104</v>
      </c>
      <c r="E553" s="1" t="s">
        <v>11</v>
      </c>
      <c r="F553" s="1" t="s">
        <v>12</v>
      </c>
      <c r="G553" s="1" t="s">
        <v>321</v>
      </c>
      <c r="H553">
        <v>0</v>
      </c>
      <c r="I553" t="e">
        <v>#N/A</v>
      </c>
      <c r="J553" t="e">
        <f>VLOOKUP(A553,'Salary info'!A553:C2889,3,FALSE)</f>
        <v>#N/A</v>
      </c>
      <c r="K553" t="e">
        <f>VLOOKUP(A553,'Salary info'!A553:D2889,4,FALSE)</f>
        <v>#N/A</v>
      </c>
      <c r="L553" t="e">
        <f>VLOOKUP(A553,'Salary info'!A553:E2889,5,FALSE)</f>
        <v>#N/A</v>
      </c>
      <c r="M553" t="e">
        <f>VLOOKUP(A553,'Salary info'!A553:F2889,6,FALSE)</f>
        <v>#N/A</v>
      </c>
      <c r="N553" s="30" t="e">
        <f>VLOOKUP(A553,'Salary info'!A553:G2889,7,FALSE)</f>
        <v>#N/A</v>
      </c>
    </row>
    <row r="554" spans="1:14" x14ac:dyDescent="0.25">
      <c r="A554">
        <v>2968</v>
      </c>
      <c r="B554" s="4" t="s">
        <v>23</v>
      </c>
      <c r="C554" t="s">
        <v>32</v>
      </c>
      <c r="D554" s="1">
        <v>37109</v>
      </c>
      <c r="E554" s="1" t="s">
        <v>20</v>
      </c>
      <c r="F554" s="1" t="s">
        <v>12</v>
      </c>
      <c r="G554" s="1" t="s">
        <v>321</v>
      </c>
      <c r="H554">
        <v>4272.4399999999996</v>
      </c>
      <c r="I554" t="s">
        <v>25</v>
      </c>
      <c r="J554">
        <f>VLOOKUP(A554,'Salary info'!A554:C2890,3,FALSE)</f>
        <v>76900</v>
      </c>
      <c r="K554">
        <f>VLOOKUP(A554,'Salary info'!A554:D2890,4,FALSE)</f>
        <v>109800</v>
      </c>
      <c r="L554">
        <f>VLOOKUP(A554,'Salary info'!A554:E2890,5,FALSE)</f>
        <v>142700</v>
      </c>
      <c r="M554" t="str">
        <f>VLOOKUP(A554,'Salary info'!A554:F2890,6,FALSE)</f>
        <v>Salaried</v>
      </c>
      <c r="N554" s="30">
        <f>VLOOKUP(A554,'Salary info'!A554:G2890,7,FALSE)</f>
        <v>85448.799999999988</v>
      </c>
    </row>
    <row r="555" spans="1:14" x14ac:dyDescent="0.25">
      <c r="A555">
        <v>2975</v>
      </c>
      <c r="B555" s="4" t="s">
        <v>132</v>
      </c>
      <c r="C555" t="s">
        <v>47</v>
      </c>
      <c r="D555" s="1">
        <v>37109</v>
      </c>
      <c r="E555" s="1" t="s">
        <v>20</v>
      </c>
      <c r="F555" s="1" t="s">
        <v>34</v>
      </c>
      <c r="G555" s="1" t="s">
        <v>321</v>
      </c>
      <c r="H555">
        <v>8010.9494400000003</v>
      </c>
      <c r="I555" t="s">
        <v>104</v>
      </c>
      <c r="J555">
        <f>VLOOKUP(A555,'Salary info'!A555:C2891,3,FALSE)</f>
        <v>88400</v>
      </c>
      <c r="K555">
        <f>VLOOKUP(A555,'Salary info'!A555:D2891,4,FALSE)</f>
        <v>126300</v>
      </c>
      <c r="L555">
        <f>VLOOKUP(A555,'Salary info'!A555:E2891,5,FALSE)</f>
        <v>164200</v>
      </c>
      <c r="M555" t="str">
        <f>VLOOKUP(A555,'Salary info'!A555:F2891,6,FALSE)</f>
        <v>Salaried</v>
      </c>
      <c r="N555" s="30">
        <f>VLOOKUP(A555,'Salary info'!A555:G2891,7,FALSE)</f>
        <v>160218.98879999999</v>
      </c>
    </row>
    <row r="556" spans="1:14" x14ac:dyDescent="0.25">
      <c r="A556">
        <v>2553</v>
      </c>
      <c r="B556" s="4" t="s">
        <v>41</v>
      </c>
      <c r="C556" t="s">
        <v>74</v>
      </c>
      <c r="D556" s="1">
        <v>37123</v>
      </c>
      <c r="E556" s="1" t="s">
        <v>20</v>
      </c>
      <c r="F556" s="1" t="s">
        <v>12</v>
      </c>
      <c r="G556" s="1" t="s">
        <v>321</v>
      </c>
      <c r="H556">
        <v>0</v>
      </c>
      <c r="I556" t="s">
        <v>22</v>
      </c>
      <c r="J556">
        <f>VLOOKUP(A556,'Salary info'!A556:C2892,3,FALSE)</f>
        <v>61300</v>
      </c>
      <c r="K556">
        <f>VLOOKUP(A556,'Salary info'!A556:D2892,4,FALSE)</f>
        <v>87600</v>
      </c>
      <c r="L556">
        <f>VLOOKUP(A556,'Salary info'!A556:E2892,5,FALSE)</f>
        <v>113900</v>
      </c>
      <c r="M556" t="str">
        <f>VLOOKUP(A556,'Salary info'!A556:F2892,6,FALSE)</f>
        <v>Salaried</v>
      </c>
      <c r="N556" s="30">
        <f>VLOOKUP(A556,'Salary info'!A556:G2892,7,FALSE)</f>
        <v>71212.999999999985</v>
      </c>
    </row>
    <row r="557" spans="1:14" x14ac:dyDescent="0.25">
      <c r="A557">
        <v>2074</v>
      </c>
      <c r="B557" s="4" t="s">
        <v>138</v>
      </c>
      <c r="C557" t="s">
        <v>163</v>
      </c>
      <c r="D557" s="1">
        <v>37130</v>
      </c>
      <c r="E557" s="1" t="s">
        <v>11</v>
      </c>
      <c r="F557" s="1" t="s">
        <v>12</v>
      </c>
      <c r="G557" s="1" t="s">
        <v>321</v>
      </c>
      <c r="H557">
        <v>0</v>
      </c>
      <c r="I557" t="s">
        <v>36</v>
      </c>
      <c r="J557">
        <f>VLOOKUP(A557,'Salary info'!A557:C2893,3,FALSE)</f>
        <v>30000</v>
      </c>
      <c r="K557">
        <f>VLOOKUP(A557,'Salary info'!A557:D2893,4,FALSE)</f>
        <v>40000</v>
      </c>
      <c r="L557">
        <f>VLOOKUP(A557,'Salary info'!A557:E2893,5,FALSE)</f>
        <v>50000</v>
      </c>
      <c r="M557" t="str">
        <f>VLOOKUP(A557,'Salary info'!A557:F2893,6,FALSE)</f>
        <v>Hourly</v>
      </c>
      <c r="N557" s="30">
        <f>VLOOKUP(A557,'Salary info'!A557:G2893,7,FALSE)</f>
        <v>15.887519999999999</v>
      </c>
    </row>
    <row r="558" spans="1:14" x14ac:dyDescent="0.25">
      <c r="A558">
        <v>285</v>
      </c>
      <c r="B558" s="4" t="s">
        <v>45</v>
      </c>
      <c r="C558" t="s">
        <v>46</v>
      </c>
      <c r="D558" s="1">
        <v>37130</v>
      </c>
      <c r="E558" s="1" t="e">
        <v>#N/A</v>
      </c>
      <c r="F558" s="1" t="e">
        <v>#N/A</v>
      </c>
      <c r="G558" s="1" t="e">
        <v>#N/A</v>
      </c>
      <c r="H558" t="e">
        <v>#N/A</v>
      </c>
      <c r="I558" t="e">
        <v>#N/A</v>
      </c>
      <c r="J558" t="e">
        <f>VLOOKUP(A558,'Salary info'!A558:C2894,3,FALSE)</f>
        <v>#N/A</v>
      </c>
      <c r="K558" t="e">
        <f>VLOOKUP(A558,'Salary info'!A558:D2894,4,FALSE)</f>
        <v>#N/A</v>
      </c>
      <c r="L558" t="e">
        <f>VLOOKUP(A558,'Salary info'!A558:E2894,5,FALSE)</f>
        <v>#N/A</v>
      </c>
      <c r="M558" t="e">
        <f>VLOOKUP(A558,'Salary info'!A558:F2894,6,FALSE)</f>
        <v>#N/A</v>
      </c>
      <c r="N558" s="30" t="e">
        <f>VLOOKUP(A558,'Salary info'!A558:G2894,7,FALSE)</f>
        <v>#N/A</v>
      </c>
    </row>
    <row r="559" spans="1:14" x14ac:dyDescent="0.25">
      <c r="A559">
        <v>3399</v>
      </c>
      <c r="B559" s="4" t="s">
        <v>281</v>
      </c>
      <c r="C559" t="s">
        <v>155</v>
      </c>
      <c r="D559" s="1">
        <v>37132</v>
      </c>
      <c r="E559" s="1" t="s">
        <v>20</v>
      </c>
      <c r="F559" s="1" t="s">
        <v>12</v>
      </c>
      <c r="G559" s="1" t="s">
        <v>321</v>
      </c>
      <c r="H559">
        <v>13810.400000000001</v>
      </c>
      <c r="I559" t="s">
        <v>162</v>
      </c>
      <c r="J559">
        <f>VLOOKUP(A559,'Salary info'!A559:C2895,3,FALSE)</f>
        <v>87600</v>
      </c>
      <c r="K559">
        <f>VLOOKUP(A559,'Salary info'!A559:D2895,4,FALSE)</f>
        <v>125200</v>
      </c>
      <c r="L559">
        <f>VLOOKUP(A559,'Salary info'!A559:E2895,5,FALSE)</f>
        <v>162800</v>
      </c>
      <c r="M559" t="str">
        <f>VLOOKUP(A559,'Salary info'!A559:F2895,6,FALSE)</f>
        <v>Salaried</v>
      </c>
      <c r="N559" s="30">
        <f>VLOOKUP(A559,'Salary info'!A559:G2895,7,FALSE)</f>
        <v>138104</v>
      </c>
    </row>
    <row r="560" spans="1:14" x14ac:dyDescent="0.25">
      <c r="A560">
        <v>3362</v>
      </c>
      <c r="B560" s="4" t="s">
        <v>138</v>
      </c>
      <c r="C560" t="s">
        <v>284</v>
      </c>
      <c r="D560" s="1">
        <v>37138</v>
      </c>
      <c r="E560" s="1" t="s">
        <v>11</v>
      </c>
      <c r="F560" s="1" t="s">
        <v>26</v>
      </c>
      <c r="G560" s="1" t="s">
        <v>321</v>
      </c>
      <c r="H560">
        <v>0</v>
      </c>
      <c r="I560" t="s">
        <v>36</v>
      </c>
      <c r="J560">
        <f>VLOOKUP(A560,'Salary info'!A560:C2896,3,FALSE)</f>
        <v>30000</v>
      </c>
      <c r="K560">
        <f>VLOOKUP(A560,'Salary info'!A560:D2896,4,FALSE)</f>
        <v>40000</v>
      </c>
      <c r="L560">
        <f>VLOOKUP(A560,'Salary info'!A560:E2896,5,FALSE)</f>
        <v>50000</v>
      </c>
      <c r="M560" t="str">
        <f>VLOOKUP(A560,'Salary info'!A560:F2896,6,FALSE)</f>
        <v>Hourly</v>
      </c>
      <c r="N560" s="30">
        <f>VLOOKUP(A560,'Salary info'!A560:G2896,7,FALSE)</f>
        <v>18.82704</v>
      </c>
    </row>
    <row r="561" spans="1:14" x14ac:dyDescent="0.25">
      <c r="A561">
        <v>1650</v>
      </c>
      <c r="B561" s="4" t="s">
        <v>179</v>
      </c>
      <c r="C561" t="s">
        <v>244</v>
      </c>
      <c r="D561" s="1">
        <v>37138</v>
      </c>
      <c r="E561" s="1" t="s">
        <v>11</v>
      </c>
      <c r="F561" s="1" t="s">
        <v>12</v>
      </c>
      <c r="G561" s="1" t="s">
        <v>321</v>
      </c>
      <c r="H561">
        <v>0</v>
      </c>
      <c r="I561" t="e">
        <v>#N/A</v>
      </c>
      <c r="J561" t="e">
        <f>VLOOKUP(A561,'Salary info'!A561:C2897,3,FALSE)</f>
        <v>#N/A</v>
      </c>
      <c r="K561" t="e">
        <f>VLOOKUP(A561,'Salary info'!A561:D2897,4,FALSE)</f>
        <v>#N/A</v>
      </c>
      <c r="L561" t="e">
        <f>VLOOKUP(A561,'Salary info'!A561:E2897,5,FALSE)</f>
        <v>#N/A</v>
      </c>
      <c r="M561" t="e">
        <f>VLOOKUP(A561,'Salary info'!A561:F2897,6,FALSE)</f>
        <v>#N/A</v>
      </c>
      <c r="N561" s="30" t="e">
        <f>VLOOKUP(A561,'Salary info'!A561:G2897,7,FALSE)</f>
        <v>#N/A</v>
      </c>
    </row>
    <row r="562" spans="1:14" x14ac:dyDescent="0.25">
      <c r="A562">
        <v>2960</v>
      </c>
      <c r="B562" s="4" t="s">
        <v>204</v>
      </c>
      <c r="C562" t="s">
        <v>27</v>
      </c>
      <c r="D562" s="1">
        <v>37144</v>
      </c>
      <c r="E562" s="1" t="s">
        <v>11</v>
      </c>
      <c r="F562" s="1" t="s">
        <v>12</v>
      </c>
      <c r="G562" s="1" t="s">
        <v>321</v>
      </c>
      <c r="H562">
        <v>0</v>
      </c>
      <c r="I562" t="e">
        <v>#N/A</v>
      </c>
      <c r="J562" t="e">
        <f>VLOOKUP(A562,'Salary info'!A562:C2898,3,FALSE)</f>
        <v>#N/A</v>
      </c>
      <c r="K562" t="e">
        <f>VLOOKUP(A562,'Salary info'!A562:D2898,4,FALSE)</f>
        <v>#N/A</v>
      </c>
      <c r="L562" t="e">
        <f>VLOOKUP(A562,'Salary info'!A562:E2898,5,FALSE)</f>
        <v>#N/A</v>
      </c>
      <c r="M562" t="e">
        <f>VLOOKUP(A562,'Salary info'!A562:F2898,6,FALSE)</f>
        <v>#N/A</v>
      </c>
      <c r="N562" s="30" t="e">
        <f>VLOOKUP(A562,'Salary info'!A562:G2898,7,FALSE)</f>
        <v>#N/A</v>
      </c>
    </row>
    <row r="563" spans="1:14" x14ac:dyDescent="0.25">
      <c r="A563">
        <v>1640</v>
      </c>
      <c r="B563" s="4" t="s">
        <v>71</v>
      </c>
      <c r="C563" t="s">
        <v>37</v>
      </c>
      <c r="D563" s="1">
        <v>37151</v>
      </c>
      <c r="E563" s="1" t="s">
        <v>11</v>
      </c>
      <c r="F563" s="1" t="s">
        <v>12</v>
      </c>
      <c r="G563" s="1" t="s">
        <v>321</v>
      </c>
      <c r="H563">
        <v>0</v>
      </c>
      <c r="I563" t="s">
        <v>33</v>
      </c>
      <c r="J563">
        <f>VLOOKUP(A563,'Salary info'!A563:C2899,3,FALSE)</f>
        <v>22600</v>
      </c>
      <c r="K563">
        <f>VLOOKUP(A563,'Salary info'!A563:D2899,4,FALSE)</f>
        <v>30100</v>
      </c>
      <c r="L563">
        <f>VLOOKUP(A563,'Salary info'!A563:E2899,5,FALSE)</f>
        <v>37600</v>
      </c>
      <c r="M563" t="str">
        <f>VLOOKUP(A563,'Salary info'!A563:F2899,6,FALSE)</f>
        <v>Hourly</v>
      </c>
      <c r="N563" s="30">
        <f>VLOOKUP(A563,'Salary info'!A563:G2899,7,FALSE)</f>
        <v>16.343119999999999</v>
      </c>
    </row>
    <row r="564" spans="1:14" x14ac:dyDescent="0.25">
      <c r="A564">
        <v>2515</v>
      </c>
      <c r="B564" s="4" t="s">
        <v>216</v>
      </c>
      <c r="C564" t="s">
        <v>46</v>
      </c>
      <c r="D564" s="1">
        <v>37151</v>
      </c>
      <c r="E564" s="1" t="s">
        <v>20</v>
      </c>
      <c r="F564" s="1" t="s">
        <v>12</v>
      </c>
      <c r="G564" s="1" t="s">
        <v>321</v>
      </c>
      <c r="H564">
        <v>0</v>
      </c>
      <c r="I564" t="s">
        <v>65</v>
      </c>
      <c r="J564">
        <f>VLOOKUP(A564,'Salary info'!A564:C2900,3,FALSE)</f>
        <v>64100</v>
      </c>
      <c r="K564">
        <f>VLOOKUP(A564,'Salary info'!A564:D2900,4,FALSE)</f>
        <v>91500</v>
      </c>
      <c r="L564">
        <f>VLOOKUP(A564,'Salary info'!A564:E2900,5,FALSE)</f>
        <v>119000</v>
      </c>
      <c r="M564" t="str">
        <f>VLOOKUP(A564,'Salary info'!A564:F2900,6,FALSE)</f>
        <v>Salaried</v>
      </c>
      <c r="N564" s="30">
        <f>VLOOKUP(A564,'Salary info'!A564:G2900,7,FALSE)</f>
        <v>91335.58719999998</v>
      </c>
    </row>
    <row r="565" spans="1:14" x14ac:dyDescent="0.25">
      <c r="A565">
        <v>261</v>
      </c>
      <c r="B565" s="4" t="s">
        <v>41</v>
      </c>
      <c r="C565" t="s">
        <v>30</v>
      </c>
      <c r="D565" s="1">
        <v>37158</v>
      </c>
      <c r="E565" s="1" t="e">
        <v>#N/A</v>
      </c>
      <c r="F565" s="1" t="e">
        <v>#N/A</v>
      </c>
      <c r="G565" s="1" t="e">
        <v>#N/A</v>
      </c>
      <c r="H565" t="e">
        <v>#N/A</v>
      </c>
      <c r="I565" t="s">
        <v>39</v>
      </c>
      <c r="J565">
        <f>VLOOKUP(A565,'Salary info'!A565:C2901,3,FALSE)</f>
        <v>53300</v>
      </c>
      <c r="K565">
        <f>VLOOKUP(A565,'Salary info'!A565:D2901,4,FALSE)</f>
        <v>76200</v>
      </c>
      <c r="L565">
        <f>VLOOKUP(A565,'Salary info'!A565:E2901,5,FALSE)</f>
        <v>99100</v>
      </c>
      <c r="M565" t="str">
        <f>VLOOKUP(A565,'Salary info'!A565:F2901,6,FALSE)</f>
        <v>Salaried</v>
      </c>
      <c r="N565" s="30">
        <f>VLOOKUP(A565,'Salary info'!A565:G2901,7,FALSE)</f>
        <v>77934.771199999988</v>
      </c>
    </row>
    <row r="566" spans="1:14" x14ac:dyDescent="0.25">
      <c r="A566">
        <v>716</v>
      </c>
      <c r="B566" s="4" t="s">
        <v>126</v>
      </c>
      <c r="C566" t="s">
        <v>298</v>
      </c>
      <c r="D566" s="1">
        <v>37158</v>
      </c>
      <c r="E566" s="1" t="s">
        <v>20</v>
      </c>
      <c r="F566" s="1" t="s">
        <v>12</v>
      </c>
      <c r="G566" s="1" t="s">
        <v>320</v>
      </c>
      <c r="H566" t="e">
        <v>#N/A</v>
      </c>
      <c r="I566" t="s">
        <v>65</v>
      </c>
      <c r="J566">
        <f>VLOOKUP(A566,'Salary info'!A566:C2902,3,FALSE)</f>
        <v>64100</v>
      </c>
      <c r="K566">
        <f>VLOOKUP(A566,'Salary info'!A566:D2902,4,FALSE)</f>
        <v>91500</v>
      </c>
      <c r="L566">
        <f>VLOOKUP(A566,'Salary info'!A566:E2902,5,FALSE)</f>
        <v>119000</v>
      </c>
      <c r="M566" t="str">
        <f>VLOOKUP(A566,'Salary info'!A566:F2902,6,FALSE)</f>
        <v>Hourly</v>
      </c>
      <c r="N566" s="30">
        <f>VLOOKUP(A566,'Salary info'!A566:G2902,7,FALSE)</f>
        <v>49.50638</v>
      </c>
    </row>
    <row r="567" spans="1:14" x14ac:dyDescent="0.25">
      <c r="A567">
        <v>3361</v>
      </c>
      <c r="B567" s="4" t="s">
        <v>301</v>
      </c>
      <c r="C567" t="s">
        <v>205</v>
      </c>
      <c r="D567" s="1">
        <v>37165</v>
      </c>
      <c r="E567" s="1" t="s">
        <v>20</v>
      </c>
      <c r="F567" s="1" t="s">
        <v>12</v>
      </c>
      <c r="G567" s="1" t="s">
        <v>321</v>
      </c>
      <c r="H567">
        <v>0</v>
      </c>
      <c r="I567" t="s">
        <v>22</v>
      </c>
      <c r="J567">
        <f>VLOOKUP(A567,'Salary info'!A567:C2903,3,FALSE)</f>
        <v>61300</v>
      </c>
      <c r="K567">
        <f>VLOOKUP(A567,'Salary info'!A567:D2903,4,FALSE)</f>
        <v>87600</v>
      </c>
      <c r="L567">
        <f>VLOOKUP(A567,'Salary info'!A567:E2903,5,FALSE)</f>
        <v>113900</v>
      </c>
      <c r="M567" t="str">
        <f>VLOOKUP(A567,'Salary info'!A567:F2903,6,FALSE)</f>
        <v>Salaried</v>
      </c>
      <c r="N567" s="30">
        <f>VLOOKUP(A567,'Salary info'!A567:G2903,7,FALSE)</f>
        <v>74274.155999999988</v>
      </c>
    </row>
    <row r="568" spans="1:14" x14ac:dyDescent="0.25">
      <c r="A568">
        <v>3398</v>
      </c>
      <c r="B568" s="4" t="s">
        <v>170</v>
      </c>
      <c r="C568" t="s">
        <v>32</v>
      </c>
      <c r="D568" s="1">
        <v>37172</v>
      </c>
      <c r="E568" s="1" t="s">
        <v>11</v>
      </c>
      <c r="F568" s="1" t="s">
        <v>40</v>
      </c>
      <c r="G568" s="1" t="s">
        <v>321</v>
      </c>
      <c r="H568">
        <v>0</v>
      </c>
      <c r="I568" t="e">
        <v>#N/A</v>
      </c>
      <c r="J568" t="e">
        <f>VLOOKUP(A568,'Salary info'!A568:C2904,3,FALSE)</f>
        <v>#N/A</v>
      </c>
      <c r="K568" t="e">
        <f>VLOOKUP(A568,'Salary info'!A568:D2904,4,FALSE)</f>
        <v>#N/A</v>
      </c>
      <c r="L568" t="e">
        <f>VLOOKUP(A568,'Salary info'!A568:E2904,5,FALSE)</f>
        <v>#N/A</v>
      </c>
      <c r="M568" t="e">
        <f>VLOOKUP(A568,'Salary info'!A568:F2904,6,FALSE)</f>
        <v>#N/A</v>
      </c>
      <c r="N568" s="30" t="e">
        <f>VLOOKUP(A568,'Salary info'!A568:G2904,7,FALSE)</f>
        <v>#N/A</v>
      </c>
    </row>
    <row r="569" spans="1:14" x14ac:dyDescent="0.25">
      <c r="A569">
        <v>1159</v>
      </c>
      <c r="B569" s="4" t="s">
        <v>207</v>
      </c>
      <c r="C569" t="s">
        <v>133</v>
      </c>
      <c r="D569" s="1">
        <v>37179</v>
      </c>
      <c r="E569" s="1" t="s">
        <v>11</v>
      </c>
      <c r="F569" s="1" t="s">
        <v>34</v>
      </c>
      <c r="G569" s="1" t="s">
        <v>321</v>
      </c>
      <c r="H569">
        <v>0</v>
      </c>
      <c r="I569" t="s">
        <v>48</v>
      </c>
      <c r="J569">
        <f>VLOOKUP(A569,'Salary info'!A569:C2905,3,FALSE)</f>
        <v>38000</v>
      </c>
      <c r="K569">
        <f>VLOOKUP(A569,'Salary info'!A569:D2905,4,FALSE)</f>
        <v>50600</v>
      </c>
      <c r="L569">
        <f>VLOOKUP(A569,'Salary info'!A569:E2905,5,FALSE)</f>
        <v>63300</v>
      </c>
      <c r="M569" t="str">
        <f>VLOOKUP(A569,'Salary info'!A569:F2905,6,FALSE)</f>
        <v>Hourly</v>
      </c>
      <c r="N569" s="30">
        <f>VLOOKUP(A569,'Salary info'!A569:G2905,7,FALSE)</f>
        <v>24.321920000000002</v>
      </c>
    </row>
    <row r="570" spans="1:14" x14ac:dyDescent="0.25">
      <c r="A570">
        <v>2062</v>
      </c>
      <c r="B570" s="4" t="s">
        <v>170</v>
      </c>
      <c r="C570" t="s">
        <v>30</v>
      </c>
      <c r="D570" s="1">
        <v>37179</v>
      </c>
      <c r="E570" s="1" t="s">
        <v>11</v>
      </c>
      <c r="F570" s="1" t="s">
        <v>34</v>
      </c>
      <c r="G570" s="1" t="s">
        <v>321</v>
      </c>
      <c r="H570">
        <v>0</v>
      </c>
      <c r="I570" t="e">
        <v>#N/A</v>
      </c>
      <c r="J570" t="e">
        <f>VLOOKUP(A570,'Salary info'!A570:C2906,3,FALSE)</f>
        <v>#N/A</v>
      </c>
      <c r="K570" t="e">
        <f>VLOOKUP(A570,'Salary info'!A570:D2906,4,FALSE)</f>
        <v>#N/A</v>
      </c>
      <c r="L570" t="e">
        <f>VLOOKUP(A570,'Salary info'!A570:E2906,5,FALSE)</f>
        <v>#N/A</v>
      </c>
      <c r="M570" t="e">
        <f>VLOOKUP(A570,'Salary info'!A570:F2906,6,FALSE)</f>
        <v>#N/A</v>
      </c>
      <c r="N570" s="30" t="e">
        <f>VLOOKUP(A570,'Salary info'!A570:G2906,7,FALSE)</f>
        <v>#N/A</v>
      </c>
    </row>
    <row r="571" spans="1:14" x14ac:dyDescent="0.25">
      <c r="A571">
        <v>2959</v>
      </c>
      <c r="B571" s="4" t="s">
        <v>238</v>
      </c>
      <c r="C571" t="s">
        <v>173</v>
      </c>
      <c r="D571" s="1">
        <v>37181</v>
      </c>
      <c r="E571" s="1" t="s">
        <v>11</v>
      </c>
      <c r="F571" s="1" t="s">
        <v>12</v>
      </c>
      <c r="G571" s="1" t="s">
        <v>321</v>
      </c>
      <c r="H571">
        <v>0</v>
      </c>
      <c r="I571" t="e">
        <v>#N/A</v>
      </c>
      <c r="J571" t="e">
        <f>VLOOKUP(A571,'Salary info'!A571:C2907,3,FALSE)</f>
        <v>#N/A</v>
      </c>
      <c r="K571" t="e">
        <f>VLOOKUP(A571,'Salary info'!A571:D2907,4,FALSE)</f>
        <v>#N/A</v>
      </c>
      <c r="L571" t="e">
        <f>VLOOKUP(A571,'Salary info'!A571:E2907,5,FALSE)</f>
        <v>#N/A</v>
      </c>
      <c r="M571" t="e">
        <f>VLOOKUP(A571,'Salary info'!A571:F2907,6,FALSE)</f>
        <v>#N/A</v>
      </c>
      <c r="N571" s="30" t="e">
        <f>VLOOKUP(A571,'Salary info'!A571:G2907,7,FALSE)</f>
        <v>#N/A</v>
      </c>
    </row>
    <row r="572" spans="1:14" x14ac:dyDescent="0.25">
      <c r="A572">
        <v>2529</v>
      </c>
      <c r="B572" s="4" t="s">
        <v>112</v>
      </c>
      <c r="C572" t="s">
        <v>74</v>
      </c>
      <c r="D572" s="1">
        <v>37186</v>
      </c>
      <c r="E572" s="1" t="s">
        <v>20</v>
      </c>
      <c r="F572" s="1" t="s">
        <v>12</v>
      </c>
      <c r="G572" s="1" t="s">
        <v>321</v>
      </c>
      <c r="H572">
        <v>5327.9449600000007</v>
      </c>
      <c r="I572" t="s">
        <v>104</v>
      </c>
      <c r="J572">
        <f>VLOOKUP(A572,'Salary info'!A572:C2908,3,FALSE)</f>
        <v>88400</v>
      </c>
      <c r="K572">
        <f>VLOOKUP(A572,'Salary info'!A572:D2908,4,FALSE)</f>
        <v>126300</v>
      </c>
      <c r="L572">
        <f>VLOOKUP(A572,'Salary info'!A572:E2908,5,FALSE)</f>
        <v>164200</v>
      </c>
      <c r="M572" t="str">
        <f>VLOOKUP(A572,'Salary info'!A572:F2908,6,FALSE)</f>
        <v>Salaried</v>
      </c>
      <c r="N572" s="30">
        <f>VLOOKUP(A572,'Salary info'!A572:G2908,7,FALSE)</f>
        <v>106558.8992</v>
      </c>
    </row>
    <row r="573" spans="1:14" x14ac:dyDescent="0.25">
      <c r="A573">
        <v>715</v>
      </c>
      <c r="B573" s="4" t="s">
        <v>112</v>
      </c>
      <c r="C573" t="s">
        <v>24</v>
      </c>
      <c r="D573" s="1">
        <v>37186</v>
      </c>
      <c r="E573" s="1" t="e">
        <v>#N/A</v>
      </c>
      <c r="F573" s="1" t="e">
        <v>#N/A</v>
      </c>
      <c r="G573" s="1" t="e">
        <v>#N/A</v>
      </c>
      <c r="H573" t="e">
        <v>#N/A</v>
      </c>
      <c r="I573" t="s">
        <v>25</v>
      </c>
      <c r="J573">
        <f>VLOOKUP(A573,'Salary info'!A573:C2909,3,FALSE)</f>
        <v>76900</v>
      </c>
      <c r="K573">
        <f>VLOOKUP(A573,'Salary info'!A573:D2909,4,FALSE)</f>
        <v>109800</v>
      </c>
      <c r="L573">
        <f>VLOOKUP(A573,'Salary info'!A573:E2909,5,FALSE)</f>
        <v>142700</v>
      </c>
      <c r="M573" t="str">
        <f>VLOOKUP(A573,'Salary info'!A573:F2909,6,FALSE)</f>
        <v>Salaried</v>
      </c>
      <c r="N573" s="30">
        <f>VLOOKUP(A573,'Salary info'!A573:G2909,7,FALSE)</f>
        <v>124607.57919999999</v>
      </c>
    </row>
    <row r="574" spans="1:14" x14ac:dyDescent="0.25">
      <c r="A574">
        <v>3391</v>
      </c>
      <c r="B574" s="4" t="s">
        <v>263</v>
      </c>
      <c r="C574" t="s">
        <v>110</v>
      </c>
      <c r="D574" s="1">
        <v>37214</v>
      </c>
      <c r="E574" s="1" t="s">
        <v>11</v>
      </c>
      <c r="F574" s="1" t="s">
        <v>12</v>
      </c>
      <c r="G574" s="1" t="s">
        <v>321</v>
      </c>
      <c r="H574">
        <v>0</v>
      </c>
      <c r="I574" t="s">
        <v>148</v>
      </c>
      <c r="J574">
        <f>VLOOKUP(A574,'Salary info'!A574:C2910,3,FALSE)</f>
        <v>34500</v>
      </c>
      <c r="K574">
        <f>VLOOKUP(A574,'Salary info'!A574:D2910,4,FALSE)</f>
        <v>46000</v>
      </c>
      <c r="L574">
        <f>VLOOKUP(A574,'Salary info'!A574:E2910,5,FALSE)</f>
        <v>57500</v>
      </c>
      <c r="M574" t="str">
        <f>VLOOKUP(A574,'Salary info'!A574:F2910,6,FALSE)</f>
        <v>Hourly</v>
      </c>
      <c r="N574" s="30">
        <f>VLOOKUP(A574,'Salary info'!A574:G2910,7,FALSE)</f>
        <v>23.10436</v>
      </c>
    </row>
    <row r="575" spans="1:14" x14ac:dyDescent="0.25">
      <c r="A575">
        <v>292</v>
      </c>
      <c r="B575" s="4" t="s">
        <v>75</v>
      </c>
      <c r="C575" t="s">
        <v>197</v>
      </c>
      <c r="D575" s="1">
        <v>37214</v>
      </c>
      <c r="E575" s="1" t="e">
        <v>#N/A</v>
      </c>
      <c r="F575" s="1" t="e">
        <v>#N/A</v>
      </c>
      <c r="G575" s="1" t="e">
        <v>#N/A</v>
      </c>
      <c r="H575" t="e">
        <v>#N/A</v>
      </c>
      <c r="I575" t="s">
        <v>130</v>
      </c>
      <c r="J575">
        <f>VLOOKUP(A575,'Salary info'!A575:C2911,3,FALSE)</f>
        <v>56000</v>
      </c>
      <c r="K575">
        <f>VLOOKUP(A575,'Salary info'!A575:D2911,4,FALSE)</f>
        <v>80000</v>
      </c>
      <c r="L575">
        <f>VLOOKUP(A575,'Salary info'!A575:E2911,5,FALSE)</f>
        <v>104000</v>
      </c>
      <c r="M575" t="str">
        <f>VLOOKUP(A575,'Salary info'!A575:F2911,6,FALSE)</f>
        <v>Salaried</v>
      </c>
      <c r="N575" s="30">
        <f>VLOOKUP(A575,'Salary info'!A575:G2911,7,FALSE)</f>
        <v>75417.575999999986</v>
      </c>
    </row>
    <row r="576" spans="1:14" x14ac:dyDescent="0.25">
      <c r="A576">
        <v>3390</v>
      </c>
      <c r="B576" s="4" t="s">
        <v>132</v>
      </c>
      <c r="C576" t="s">
        <v>61</v>
      </c>
      <c r="D576" s="1">
        <v>37214</v>
      </c>
      <c r="E576" s="1" t="s">
        <v>20</v>
      </c>
      <c r="F576" s="1" t="s">
        <v>12</v>
      </c>
      <c r="G576" s="1" t="s">
        <v>321</v>
      </c>
      <c r="H576">
        <v>5681.87464</v>
      </c>
      <c r="I576" t="s">
        <v>78</v>
      </c>
      <c r="J576">
        <f>VLOOKUP(A576,'Salary info'!A576:C2912,3,FALSE)</f>
        <v>80700</v>
      </c>
      <c r="K576">
        <f>VLOOKUP(A576,'Salary info'!A576:D2912,4,FALSE)</f>
        <v>115300</v>
      </c>
      <c r="L576">
        <f>VLOOKUP(A576,'Salary info'!A576:E2912,5,FALSE)</f>
        <v>149900</v>
      </c>
      <c r="M576" t="str">
        <f>VLOOKUP(A576,'Salary info'!A576:F2912,6,FALSE)</f>
        <v>Salaried</v>
      </c>
      <c r="N576" s="30">
        <f>VLOOKUP(A576,'Salary info'!A576:G2912,7,FALSE)</f>
        <v>113637.49279999999</v>
      </c>
    </row>
    <row r="577" spans="1:14" x14ac:dyDescent="0.25">
      <c r="A577">
        <v>3373</v>
      </c>
      <c r="B577" s="4" t="s">
        <v>42</v>
      </c>
      <c r="C577" t="s">
        <v>163</v>
      </c>
      <c r="D577" s="1">
        <v>37214</v>
      </c>
      <c r="E577" s="1" t="s">
        <v>20</v>
      </c>
      <c r="F577" s="1" t="s">
        <v>12</v>
      </c>
      <c r="G577" s="1" t="s">
        <v>320</v>
      </c>
      <c r="H577">
        <v>0</v>
      </c>
      <c r="I577" t="s">
        <v>85</v>
      </c>
      <c r="J577">
        <f>VLOOKUP(A577,'Salary info'!A577:C2913,3,FALSE)</f>
        <v>33000</v>
      </c>
      <c r="K577">
        <f>VLOOKUP(A577,'Salary info'!A577:D2913,4,FALSE)</f>
        <v>44000</v>
      </c>
      <c r="L577">
        <f>VLOOKUP(A577,'Salary info'!A577:E2913,5,FALSE)</f>
        <v>55000</v>
      </c>
      <c r="M577" t="str">
        <f>VLOOKUP(A577,'Salary info'!A577:F2913,6,FALSE)</f>
        <v>Hourly</v>
      </c>
      <c r="N577" s="30">
        <f>VLOOKUP(A577,'Salary info'!A577:G2913,7,FALSE)</f>
        <v>18.555499999999999</v>
      </c>
    </row>
    <row r="578" spans="1:14" x14ac:dyDescent="0.25">
      <c r="A578">
        <v>2541</v>
      </c>
      <c r="B578" s="4" t="s">
        <v>132</v>
      </c>
      <c r="C578" t="s">
        <v>64</v>
      </c>
      <c r="D578" s="1">
        <v>37216</v>
      </c>
      <c r="E578" s="1" t="s">
        <v>20</v>
      </c>
      <c r="F578" s="1" t="s">
        <v>12</v>
      </c>
      <c r="G578" s="1" t="s">
        <v>321</v>
      </c>
      <c r="H578">
        <v>5752.2511999999997</v>
      </c>
      <c r="I578" t="s">
        <v>25</v>
      </c>
      <c r="J578">
        <f>VLOOKUP(A578,'Salary info'!A578:C2914,3,FALSE)</f>
        <v>76900</v>
      </c>
      <c r="K578">
        <f>VLOOKUP(A578,'Salary info'!A578:D2914,4,FALSE)</f>
        <v>109800</v>
      </c>
      <c r="L578">
        <f>VLOOKUP(A578,'Salary info'!A578:E2914,5,FALSE)</f>
        <v>142700</v>
      </c>
      <c r="M578" t="str">
        <f>VLOOKUP(A578,'Salary info'!A578:F2914,6,FALSE)</f>
        <v>Salaried</v>
      </c>
      <c r="N578" s="30">
        <f>VLOOKUP(A578,'Salary info'!A578:G2914,7,FALSE)</f>
        <v>115045.02399999999</v>
      </c>
    </row>
    <row r="579" spans="1:14" x14ac:dyDescent="0.25">
      <c r="A579">
        <v>2540</v>
      </c>
      <c r="B579" s="4" t="s">
        <v>253</v>
      </c>
      <c r="C579" t="s">
        <v>74</v>
      </c>
      <c r="D579" s="1">
        <v>37222</v>
      </c>
      <c r="E579" s="1" t="s">
        <v>11</v>
      </c>
      <c r="F579" s="1" t="s">
        <v>12</v>
      </c>
      <c r="G579" s="1" t="s">
        <v>321</v>
      </c>
      <c r="H579">
        <v>0</v>
      </c>
      <c r="I579" t="e">
        <v>#N/A</v>
      </c>
      <c r="J579" t="e">
        <f>VLOOKUP(A579,'Salary info'!A579:C2915,3,FALSE)</f>
        <v>#N/A</v>
      </c>
      <c r="K579" t="e">
        <f>VLOOKUP(A579,'Salary info'!A579:D2915,4,FALSE)</f>
        <v>#N/A</v>
      </c>
      <c r="L579" t="e">
        <f>VLOOKUP(A579,'Salary info'!A579:E2915,5,FALSE)</f>
        <v>#N/A</v>
      </c>
      <c r="M579" t="e">
        <f>VLOOKUP(A579,'Salary info'!A579:F2915,6,FALSE)</f>
        <v>#N/A</v>
      </c>
      <c r="N579" s="30" t="e">
        <f>VLOOKUP(A579,'Salary info'!A579:G2915,7,FALSE)</f>
        <v>#N/A</v>
      </c>
    </row>
    <row r="580" spans="1:14" x14ac:dyDescent="0.25">
      <c r="A580">
        <v>2076</v>
      </c>
      <c r="B580" s="4" t="s">
        <v>170</v>
      </c>
      <c r="C580" t="s">
        <v>64</v>
      </c>
      <c r="D580" s="1">
        <v>37228</v>
      </c>
      <c r="E580" s="1" t="s">
        <v>11</v>
      </c>
      <c r="F580" s="1" t="s">
        <v>12</v>
      </c>
      <c r="G580" s="1" t="s">
        <v>321</v>
      </c>
      <c r="H580">
        <v>0</v>
      </c>
      <c r="I580" t="e">
        <v>#N/A</v>
      </c>
      <c r="J580" t="e">
        <f>VLOOKUP(A580,'Salary info'!A580:C2916,3,FALSE)</f>
        <v>#N/A</v>
      </c>
      <c r="K580" t="e">
        <f>VLOOKUP(A580,'Salary info'!A580:D2916,4,FALSE)</f>
        <v>#N/A</v>
      </c>
      <c r="L580" t="e">
        <f>VLOOKUP(A580,'Salary info'!A580:E2916,5,FALSE)</f>
        <v>#N/A</v>
      </c>
      <c r="M580" t="e">
        <f>VLOOKUP(A580,'Salary info'!A580:F2916,6,FALSE)</f>
        <v>#N/A</v>
      </c>
      <c r="N580" s="30" t="e">
        <f>VLOOKUP(A580,'Salary info'!A580:G2916,7,FALSE)</f>
        <v>#N/A</v>
      </c>
    </row>
    <row r="581" spans="1:14" x14ac:dyDescent="0.25">
      <c r="A581">
        <v>2069</v>
      </c>
      <c r="B581" s="4" t="s">
        <v>224</v>
      </c>
      <c r="C581" t="s">
        <v>64</v>
      </c>
      <c r="D581" s="1">
        <v>37242</v>
      </c>
      <c r="E581" s="1" t="s">
        <v>20</v>
      </c>
      <c r="F581" s="1" t="s">
        <v>26</v>
      </c>
      <c r="G581" s="1" t="s">
        <v>321</v>
      </c>
      <c r="H581">
        <v>0</v>
      </c>
      <c r="I581" t="s">
        <v>39</v>
      </c>
      <c r="J581">
        <f>VLOOKUP(A581,'Salary info'!A581:C2917,3,FALSE)</f>
        <v>53300</v>
      </c>
      <c r="K581">
        <f>VLOOKUP(A581,'Salary info'!A581:D2917,4,FALSE)</f>
        <v>76200</v>
      </c>
      <c r="L581">
        <f>VLOOKUP(A581,'Salary info'!A581:E2917,5,FALSE)</f>
        <v>99100</v>
      </c>
      <c r="M581" t="str">
        <f>VLOOKUP(A581,'Salary info'!A581:F2917,6,FALSE)</f>
        <v>Salaried</v>
      </c>
      <c r="N581" s="30">
        <f>VLOOKUP(A581,'Salary info'!A581:G2917,7,FALSE)</f>
        <v>71793.77919999999</v>
      </c>
    </row>
    <row r="582" spans="1:14" x14ac:dyDescent="0.25">
      <c r="A582">
        <v>2061</v>
      </c>
      <c r="B582" s="4" t="s">
        <v>175</v>
      </c>
      <c r="C582" t="s">
        <v>37</v>
      </c>
      <c r="D582" s="1">
        <v>37242</v>
      </c>
      <c r="E582" s="1" t="s">
        <v>20</v>
      </c>
      <c r="F582" s="1" t="s">
        <v>12</v>
      </c>
      <c r="G582" s="1" t="s">
        <v>321</v>
      </c>
      <c r="H582">
        <v>5501.3264799999997</v>
      </c>
      <c r="I582" t="s">
        <v>25</v>
      </c>
      <c r="J582">
        <f>VLOOKUP(A582,'Salary info'!A582:C2918,3,FALSE)</f>
        <v>76900</v>
      </c>
      <c r="K582">
        <f>VLOOKUP(A582,'Salary info'!A582:D2918,4,FALSE)</f>
        <v>109800</v>
      </c>
      <c r="L582">
        <f>VLOOKUP(A582,'Salary info'!A582:E2918,5,FALSE)</f>
        <v>142700</v>
      </c>
      <c r="M582" t="str">
        <f>VLOOKUP(A582,'Salary info'!A582:F2918,6,FALSE)</f>
        <v>Salaried</v>
      </c>
      <c r="N582" s="30">
        <f>VLOOKUP(A582,'Salary info'!A582:G2918,7,FALSE)</f>
        <v>110026.52959999999</v>
      </c>
    </row>
    <row r="583" spans="1:14" x14ac:dyDescent="0.25">
      <c r="A583">
        <v>1172</v>
      </c>
      <c r="B583" s="4" t="s">
        <v>238</v>
      </c>
      <c r="C583" t="s">
        <v>74</v>
      </c>
      <c r="D583" s="1">
        <v>37244</v>
      </c>
      <c r="E583" s="1" t="s">
        <v>11</v>
      </c>
      <c r="F583" s="1" t="s">
        <v>12</v>
      </c>
      <c r="G583" s="1" t="s">
        <v>321</v>
      </c>
      <c r="H583">
        <v>0</v>
      </c>
      <c r="I583" t="e">
        <v>#N/A</v>
      </c>
      <c r="J583" t="e">
        <f>VLOOKUP(A583,'Salary info'!A583:C2919,3,FALSE)</f>
        <v>#N/A</v>
      </c>
      <c r="K583" t="e">
        <f>VLOOKUP(A583,'Salary info'!A583:D2919,4,FALSE)</f>
        <v>#N/A</v>
      </c>
      <c r="L583" t="e">
        <f>VLOOKUP(A583,'Salary info'!A583:E2919,5,FALSE)</f>
        <v>#N/A</v>
      </c>
      <c r="M583" t="e">
        <f>VLOOKUP(A583,'Salary info'!A583:F2919,6,FALSE)</f>
        <v>#N/A</v>
      </c>
      <c r="N583" s="30" t="e">
        <f>VLOOKUP(A583,'Salary info'!A583:G2919,7,FALSE)</f>
        <v>#N/A</v>
      </c>
    </row>
    <row r="584" spans="1:14" x14ac:dyDescent="0.25">
      <c r="A584">
        <v>1158</v>
      </c>
      <c r="B584" s="4" t="s">
        <v>23</v>
      </c>
      <c r="C584" t="s">
        <v>24</v>
      </c>
      <c r="D584" s="1">
        <v>37259</v>
      </c>
      <c r="E584" s="1" t="s">
        <v>20</v>
      </c>
      <c r="F584" s="1" t="s">
        <v>12</v>
      </c>
      <c r="G584" s="1" t="s">
        <v>321</v>
      </c>
      <c r="H584">
        <v>5856</v>
      </c>
      <c r="I584" t="s">
        <v>25</v>
      </c>
      <c r="J584">
        <f>VLOOKUP(A584,'Salary info'!A584:C2920,3,FALSE)</f>
        <v>76900</v>
      </c>
      <c r="K584">
        <f>VLOOKUP(A584,'Salary info'!A584:D2920,4,FALSE)</f>
        <v>109800</v>
      </c>
      <c r="L584">
        <f>VLOOKUP(A584,'Salary info'!A584:E2920,5,FALSE)</f>
        <v>142700</v>
      </c>
      <c r="M584" t="str">
        <f>VLOOKUP(A584,'Salary info'!A584:F2920,6,FALSE)</f>
        <v>Salaried</v>
      </c>
      <c r="N584" s="30">
        <f>VLOOKUP(A584,'Salary info'!A584:G2920,7,FALSE)</f>
        <v>117120</v>
      </c>
    </row>
    <row r="585" spans="1:14" x14ac:dyDescent="0.25">
      <c r="A585">
        <v>721</v>
      </c>
      <c r="B585" s="4" t="s">
        <v>116</v>
      </c>
      <c r="C585" t="s">
        <v>155</v>
      </c>
      <c r="D585" s="1">
        <v>37263</v>
      </c>
      <c r="E585" s="1" t="e">
        <v>#N/A</v>
      </c>
      <c r="F585" s="1" t="e">
        <v>#N/A</v>
      </c>
      <c r="G585" s="1" t="e">
        <v>#N/A</v>
      </c>
      <c r="H585" t="e">
        <v>#N/A</v>
      </c>
      <c r="I585" t="s">
        <v>162</v>
      </c>
      <c r="J585">
        <f>VLOOKUP(A585,'Salary info'!A585:C2921,3,FALSE)</f>
        <v>87600</v>
      </c>
      <c r="K585">
        <f>VLOOKUP(A585,'Salary info'!A585:D2921,4,FALSE)</f>
        <v>125200</v>
      </c>
      <c r="L585">
        <f>VLOOKUP(A585,'Salary info'!A585:E2921,5,FALSE)</f>
        <v>162800</v>
      </c>
      <c r="M585" t="str">
        <f>VLOOKUP(A585,'Salary info'!A585:F2921,6,FALSE)</f>
        <v>Salaried</v>
      </c>
      <c r="N585" s="30">
        <f>VLOOKUP(A585,'Salary info'!A585:G2921,7,FALSE)</f>
        <v>139364.992</v>
      </c>
    </row>
    <row r="586" spans="1:14" x14ac:dyDescent="0.25">
      <c r="A586">
        <v>722</v>
      </c>
      <c r="B586" s="4" t="s">
        <v>247</v>
      </c>
      <c r="C586" t="s">
        <v>32</v>
      </c>
      <c r="D586" s="1">
        <v>37263</v>
      </c>
      <c r="E586" s="1" t="s">
        <v>20</v>
      </c>
      <c r="F586" s="1" t="s">
        <v>12</v>
      </c>
      <c r="G586" s="1" t="s">
        <v>320</v>
      </c>
      <c r="H586" t="e">
        <v>#N/A</v>
      </c>
      <c r="I586" t="s">
        <v>18</v>
      </c>
      <c r="J586">
        <f>VLOOKUP(A586,'Salary info'!A586:C2922,3,FALSE)</f>
        <v>24800</v>
      </c>
      <c r="K586">
        <f>VLOOKUP(A586,'Salary info'!A586:D2922,4,FALSE)</f>
        <v>33100</v>
      </c>
      <c r="L586">
        <f>VLOOKUP(A586,'Salary info'!A586:E2922,5,FALSE)</f>
        <v>41400</v>
      </c>
      <c r="M586" t="str">
        <f>VLOOKUP(A586,'Salary info'!A586:F2922,6,FALSE)</f>
        <v>Hourly</v>
      </c>
      <c r="N586" s="30">
        <f>VLOOKUP(A586,'Salary info'!A586:G2922,7,FALSE)</f>
        <v>14.64</v>
      </c>
    </row>
    <row r="587" spans="1:14" x14ac:dyDescent="0.25">
      <c r="A587">
        <v>291</v>
      </c>
      <c r="B587" s="4" t="s">
        <v>149</v>
      </c>
      <c r="C587" t="s">
        <v>74</v>
      </c>
      <c r="D587" s="1">
        <v>37264</v>
      </c>
      <c r="E587" s="1" t="e">
        <v>#N/A</v>
      </c>
      <c r="F587" s="1" t="e">
        <v>#N/A</v>
      </c>
      <c r="G587" s="1" t="e">
        <v>#N/A</v>
      </c>
      <c r="H587" t="e">
        <v>#N/A</v>
      </c>
      <c r="I587" t="s">
        <v>120</v>
      </c>
      <c r="J587">
        <f>VLOOKUP(A587,'Salary info'!A587:C2923,3,FALSE)</f>
        <v>73600</v>
      </c>
      <c r="K587">
        <f>VLOOKUP(A587,'Salary info'!A587:D2923,4,FALSE)</f>
        <v>105200</v>
      </c>
      <c r="L587">
        <f>VLOOKUP(A587,'Salary info'!A587:E2923,5,FALSE)</f>
        <v>136800</v>
      </c>
      <c r="M587" t="str">
        <f>VLOOKUP(A587,'Salary info'!A587:F2923,6,FALSE)</f>
        <v>Salaried</v>
      </c>
      <c r="N587" s="30">
        <f>VLOOKUP(A587,'Salary info'!A587:G2923,7,FALSE)</f>
        <v>88866.751999999993</v>
      </c>
    </row>
    <row r="588" spans="1:14" x14ac:dyDescent="0.25">
      <c r="A588">
        <v>289</v>
      </c>
      <c r="B588" s="4" t="s">
        <v>176</v>
      </c>
      <c r="C588" t="s">
        <v>24</v>
      </c>
      <c r="D588" s="1">
        <v>37265</v>
      </c>
      <c r="E588" s="1" t="s">
        <v>20</v>
      </c>
      <c r="F588" s="1" t="s">
        <v>12</v>
      </c>
      <c r="G588" s="1" t="s">
        <v>320</v>
      </c>
      <c r="H588" t="e">
        <v>#N/A</v>
      </c>
      <c r="I588" t="e">
        <v>#N/A</v>
      </c>
      <c r="J588" t="e">
        <f>VLOOKUP(A588,'Salary info'!A588:C2924,3,FALSE)</f>
        <v>#N/A</v>
      </c>
      <c r="K588" t="e">
        <f>VLOOKUP(A588,'Salary info'!A588:D2924,4,FALSE)</f>
        <v>#N/A</v>
      </c>
      <c r="L588" t="e">
        <f>VLOOKUP(A588,'Salary info'!A588:E2924,5,FALSE)</f>
        <v>#N/A</v>
      </c>
      <c r="M588" t="e">
        <f>VLOOKUP(A588,'Salary info'!A588:F2924,6,FALSE)</f>
        <v>#N/A</v>
      </c>
      <c r="N588" s="30" t="e">
        <f>VLOOKUP(A588,'Salary info'!A588:G2924,7,FALSE)</f>
        <v>#N/A</v>
      </c>
    </row>
    <row r="589" spans="1:14" x14ac:dyDescent="0.25">
      <c r="A589">
        <v>284</v>
      </c>
      <c r="B589" s="4" t="s">
        <v>206</v>
      </c>
      <c r="C589" t="s">
        <v>248</v>
      </c>
      <c r="D589" s="1">
        <v>37270</v>
      </c>
      <c r="E589" s="1" t="e">
        <v>#N/A</v>
      </c>
      <c r="F589" s="1" t="e">
        <v>#N/A</v>
      </c>
      <c r="G589" s="1" t="e">
        <v>#N/A</v>
      </c>
      <c r="H589" t="e">
        <v>#N/A</v>
      </c>
      <c r="I589" t="s">
        <v>22</v>
      </c>
      <c r="J589">
        <f>VLOOKUP(A589,'Salary info'!A589:C2925,3,FALSE)</f>
        <v>61300</v>
      </c>
      <c r="K589">
        <f>VLOOKUP(A589,'Salary info'!A589:D2925,4,FALSE)</f>
        <v>87600</v>
      </c>
      <c r="L589">
        <f>VLOOKUP(A589,'Salary info'!A589:E2925,5,FALSE)</f>
        <v>113900</v>
      </c>
      <c r="M589" t="str">
        <f>VLOOKUP(A589,'Salary info'!A589:F2925,6,FALSE)</f>
        <v>Salaried</v>
      </c>
      <c r="N589" s="30">
        <f>VLOOKUP(A589,'Salary info'!A589:G2925,7,FALSE)</f>
        <v>66467.60639999999</v>
      </c>
    </row>
    <row r="590" spans="1:14" x14ac:dyDescent="0.25">
      <c r="A590">
        <v>1629</v>
      </c>
      <c r="B590" s="4" t="s">
        <v>41</v>
      </c>
      <c r="C590" t="s">
        <v>37</v>
      </c>
      <c r="D590" s="1">
        <v>37284</v>
      </c>
      <c r="E590" s="1" t="s">
        <v>20</v>
      </c>
      <c r="F590" s="1" t="s">
        <v>12</v>
      </c>
      <c r="G590" s="1" t="s">
        <v>321</v>
      </c>
      <c r="H590">
        <v>0</v>
      </c>
      <c r="I590" t="s">
        <v>39</v>
      </c>
      <c r="J590">
        <f>VLOOKUP(A590,'Salary info'!A590:C2926,3,FALSE)</f>
        <v>53300</v>
      </c>
      <c r="K590">
        <f>VLOOKUP(A590,'Salary info'!A590:D2926,4,FALSE)</f>
        <v>76200</v>
      </c>
      <c r="L590">
        <f>VLOOKUP(A590,'Salary info'!A590:E2926,5,FALSE)</f>
        <v>99100</v>
      </c>
      <c r="M590" t="str">
        <f>VLOOKUP(A590,'Salary info'!A590:F2926,6,FALSE)</f>
        <v>Salaried</v>
      </c>
      <c r="N590" s="30">
        <f>VLOOKUP(A590,'Salary info'!A590:G2926,7,FALSE)</f>
        <v>72590</v>
      </c>
    </row>
    <row r="591" spans="1:14" x14ac:dyDescent="0.25">
      <c r="A591">
        <v>3397</v>
      </c>
      <c r="B591" s="4" t="s">
        <v>126</v>
      </c>
      <c r="C591" t="s">
        <v>37</v>
      </c>
      <c r="D591" s="1">
        <v>37288</v>
      </c>
      <c r="E591" s="1" t="s">
        <v>20</v>
      </c>
      <c r="F591" s="1" t="s">
        <v>12</v>
      </c>
      <c r="G591" s="1" t="s">
        <v>321</v>
      </c>
      <c r="H591">
        <v>0</v>
      </c>
      <c r="I591" t="s">
        <v>65</v>
      </c>
      <c r="J591">
        <f>VLOOKUP(A591,'Salary info'!A591:C2927,3,FALSE)</f>
        <v>64100</v>
      </c>
      <c r="K591">
        <f>VLOOKUP(A591,'Salary info'!A591:D2927,4,FALSE)</f>
        <v>91500</v>
      </c>
      <c r="L591">
        <f>VLOOKUP(A591,'Salary info'!A591:E2927,5,FALSE)</f>
        <v>119000</v>
      </c>
      <c r="M591" t="str">
        <f>VLOOKUP(A591,'Salary info'!A591:F2927,6,FALSE)</f>
        <v>Salaried</v>
      </c>
      <c r="N591" s="30">
        <f>VLOOKUP(A591,'Salary info'!A591:G2927,7,FALSE)</f>
        <v>84075.471999999994</v>
      </c>
    </row>
    <row r="592" spans="1:14" x14ac:dyDescent="0.25">
      <c r="A592">
        <v>2542</v>
      </c>
      <c r="B592" s="4" t="s">
        <v>149</v>
      </c>
      <c r="C592" t="s">
        <v>155</v>
      </c>
      <c r="D592" s="1">
        <v>37291</v>
      </c>
      <c r="E592" s="1" t="s">
        <v>20</v>
      </c>
      <c r="F592" s="1" t="s">
        <v>12</v>
      </c>
      <c r="G592" s="1" t="s">
        <v>320</v>
      </c>
      <c r="H592">
        <v>0</v>
      </c>
      <c r="I592" t="s">
        <v>159</v>
      </c>
      <c r="J592">
        <f>VLOOKUP(A592,'Salary info'!A592:C2928,3,FALSE)</f>
        <v>60800</v>
      </c>
      <c r="K592">
        <f>VLOOKUP(A592,'Salary info'!A592:D2928,4,FALSE)</f>
        <v>86900</v>
      </c>
      <c r="L592">
        <f>VLOOKUP(A592,'Salary info'!A592:E2928,5,FALSE)</f>
        <v>113000</v>
      </c>
      <c r="M592" t="str">
        <f>VLOOKUP(A592,'Salary info'!A592:F2928,6,FALSE)</f>
        <v>Hourly</v>
      </c>
      <c r="N592" s="30">
        <f>VLOOKUP(A592,'Salary info'!A592:G2928,7,FALSE)</f>
        <v>46.479019999999998</v>
      </c>
    </row>
    <row r="593" spans="1:14" x14ac:dyDescent="0.25">
      <c r="A593">
        <v>1647</v>
      </c>
      <c r="B593" s="4" t="s">
        <v>90</v>
      </c>
      <c r="C593" t="s">
        <v>14</v>
      </c>
      <c r="D593" s="1">
        <v>37298</v>
      </c>
      <c r="E593" s="1" t="s">
        <v>20</v>
      </c>
      <c r="F593" s="1" t="s">
        <v>34</v>
      </c>
      <c r="G593" s="1" t="s">
        <v>321</v>
      </c>
      <c r="H593">
        <v>14226.300195999997</v>
      </c>
      <c r="I593" t="s">
        <v>73</v>
      </c>
      <c r="J593">
        <f>VLOOKUP(A593,'Salary info'!A593:C2929,3,FALSE)</f>
        <v>92300</v>
      </c>
      <c r="K593">
        <f>VLOOKUP(A593,'Salary info'!A593:D2929,4,FALSE)</f>
        <v>131800</v>
      </c>
      <c r="L593">
        <f>VLOOKUP(A593,'Salary info'!A593:E2929,5,FALSE)</f>
        <v>171300</v>
      </c>
      <c r="M593" t="str">
        <f>VLOOKUP(A593,'Salary info'!A593:F2929,6,FALSE)</f>
        <v>Salaried</v>
      </c>
      <c r="N593" s="30">
        <f>VLOOKUP(A593,'Salary info'!A593:G2929,7,FALSE)</f>
        <v>142263.00195999997</v>
      </c>
    </row>
    <row r="594" spans="1:14" x14ac:dyDescent="0.25">
      <c r="A594">
        <v>1168</v>
      </c>
      <c r="B594" s="4" t="s">
        <v>176</v>
      </c>
      <c r="C594" t="s">
        <v>64</v>
      </c>
      <c r="D594" s="1">
        <v>37305</v>
      </c>
      <c r="E594" s="1" t="s">
        <v>11</v>
      </c>
      <c r="F594" s="1" t="s">
        <v>12</v>
      </c>
      <c r="G594" s="1" t="s">
        <v>321</v>
      </c>
      <c r="H594">
        <v>0</v>
      </c>
      <c r="I594" t="e">
        <v>#N/A</v>
      </c>
      <c r="J594" t="e">
        <f>VLOOKUP(A594,'Salary info'!A594:C2930,3,FALSE)</f>
        <v>#N/A</v>
      </c>
      <c r="K594" t="e">
        <f>VLOOKUP(A594,'Salary info'!A594:D2930,4,FALSE)</f>
        <v>#N/A</v>
      </c>
      <c r="L594" t="e">
        <f>VLOOKUP(A594,'Salary info'!A594:E2930,5,FALSE)</f>
        <v>#N/A</v>
      </c>
      <c r="M594" t="e">
        <f>VLOOKUP(A594,'Salary info'!A594:F2930,6,FALSE)</f>
        <v>#N/A</v>
      </c>
      <c r="N594" s="30" t="e">
        <f>VLOOKUP(A594,'Salary info'!A594:G2930,7,FALSE)</f>
        <v>#N/A</v>
      </c>
    </row>
    <row r="595" spans="1:14" x14ac:dyDescent="0.25">
      <c r="A595">
        <v>2555</v>
      </c>
      <c r="B595" s="4" t="s">
        <v>45</v>
      </c>
      <c r="C595" t="s">
        <v>74</v>
      </c>
      <c r="D595" s="1">
        <v>37305</v>
      </c>
      <c r="E595" s="1" t="s">
        <v>20</v>
      </c>
      <c r="F595" s="1" t="s">
        <v>40</v>
      </c>
      <c r="G595" s="1" t="s">
        <v>321</v>
      </c>
      <c r="H595">
        <v>0</v>
      </c>
      <c r="I595" t="e">
        <v>#N/A</v>
      </c>
      <c r="J595" t="e">
        <f>VLOOKUP(A595,'Salary info'!A595:C2931,3,FALSE)</f>
        <v>#N/A</v>
      </c>
      <c r="K595" t="e">
        <f>VLOOKUP(A595,'Salary info'!A595:D2931,4,FALSE)</f>
        <v>#N/A</v>
      </c>
      <c r="L595" t="e">
        <f>VLOOKUP(A595,'Salary info'!A595:E2931,5,FALSE)</f>
        <v>#N/A</v>
      </c>
      <c r="M595" t="e">
        <f>VLOOKUP(A595,'Salary info'!A595:F2931,6,FALSE)</f>
        <v>#N/A</v>
      </c>
      <c r="N595" s="30" t="e">
        <f>VLOOKUP(A595,'Salary info'!A595:G2931,7,FALSE)</f>
        <v>#N/A</v>
      </c>
    </row>
    <row r="596" spans="1:14" x14ac:dyDescent="0.25">
      <c r="A596">
        <v>1171</v>
      </c>
      <c r="B596" s="4" t="s">
        <v>206</v>
      </c>
      <c r="C596" t="s">
        <v>133</v>
      </c>
      <c r="D596" s="1">
        <v>37305</v>
      </c>
      <c r="E596" s="1" t="s">
        <v>20</v>
      </c>
      <c r="F596" s="1" t="s">
        <v>12</v>
      </c>
      <c r="G596" s="1" t="s">
        <v>321</v>
      </c>
      <c r="H596">
        <v>0</v>
      </c>
      <c r="I596" t="s">
        <v>22</v>
      </c>
      <c r="J596">
        <f>VLOOKUP(A596,'Salary info'!A596:C2932,3,FALSE)</f>
        <v>61300</v>
      </c>
      <c r="K596">
        <f>VLOOKUP(A596,'Salary info'!A596:D2932,4,FALSE)</f>
        <v>87600</v>
      </c>
      <c r="L596">
        <f>VLOOKUP(A596,'Salary info'!A596:E2932,5,FALSE)</f>
        <v>113900</v>
      </c>
      <c r="M596" t="str">
        <f>VLOOKUP(A596,'Salary info'!A596:F2932,6,FALSE)</f>
        <v>Salaried</v>
      </c>
      <c r="N596" s="30">
        <f>VLOOKUP(A596,'Salary info'!A596:G2932,7,FALSE)</f>
        <v>73529.497600000002</v>
      </c>
    </row>
    <row r="597" spans="1:14" x14ac:dyDescent="0.25">
      <c r="A597">
        <v>2528</v>
      </c>
      <c r="B597" s="4" t="s">
        <v>75</v>
      </c>
      <c r="C597" t="s">
        <v>24</v>
      </c>
      <c r="D597" s="1">
        <v>37305</v>
      </c>
      <c r="E597" s="1" t="s">
        <v>20</v>
      </c>
      <c r="F597" s="1" t="s">
        <v>12</v>
      </c>
      <c r="G597" s="1" t="s">
        <v>321</v>
      </c>
      <c r="H597">
        <v>0</v>
      </c>
      <c r="I597" t="s">
        <v>39</v>
      </c>
      <c r="J597">
        <f>VLOOKUP(A597,'Salary info'!A597:C2933,3,FALSE)</f>
        <v>53300</v>
      </c>
      <c r="K597">
        <f>VLOOKUP(A597,'Salary info'!A597:D2933,4,FALSE)</f>
        <v>76200</v>
      </c>
      <c r="L597">
        <f>VLOOKUP(A597,'Salary info'!A597:E2933,5,FALSE)</f>
        <v>99100</v>
      </c>
      <c r="M597" t="str">
        <f>VLOOKUP(A597,'Salary info'!A597:F2933,6,FALSE)</f>
        <v>Salaried</v>
      </c>
      <c r="N597" s="30">
        <f>VLOOKUP(A597,'Salary info'!A597:G2933,7,FALSE)</f>
        <v>83992.022399999987</v>
      </c>
    </row>
    <row r="598" spans="1:14" x14ac:dyDescent="0.25">
      <c r="A598">
        <v>733</v>
      </c>
      <c r="B598" s="4" t="s">
        <v>243</v>
      </c>
      <c r="C598" t="s">
        <v>244</v>
      </c>
      <c r="D598" s="1">
        <v>37305</v>
      </c>
      <c r="E598" s="1" t="e">
        <v>#N/A</v>
      </c>
      <c r="F598" s="1" t="e">
        <v>#N/A</v>
      </c>
      <c r="G598" s="1" t="e">
        <v>#N/A</v>
      </c>
      <c r="H598" t="e">
        <v>#N/A</v>
      </c>
      <c r="I598" t="s">
        <v>65</v>
      </c>
      <c r="J598">
        <f>VLOOKUP(A598,'Salary info'!A598:C2934,3,FALSE)</f>
        <v>64100</v>
      </c>
      <c r="K598">
        <f>VLOOKUP(A598,'Salary info'!A598:D2934,4,FALSE)</f>
        <v>91500</v>
      </c>
      <c r="L598">
        <f>VLOOKUP(A598,'Salary info'!A598:E2934,5,FALSE)</f>
        <v>119000</v>
      </c>
      <c r="M598" t="str">
        <f>VLOOKUP(A598,'Salary info'!A598:F2934,6,FALSE)</f>
        <v>Salaried</v>
      </c>
      <c r="N598" s="30">
        <f>VLOOKUP(A598,'Salary info'!A598:G2934,7,FALSE)</f>
        <v>118637.68</v>
      </c>
    </row>
    <row r="599" spans="1:14" x14ac:dyDescent="0.25">
      <c r="A599">
        <v>304</v>
      </c>
      <c r="B599" s="4" t="s">
        <v>149</v>
      </c>
      <c r="C599" t="s">
        <v>64</v>
      </c>
      <c r="D599" s="1">
        <v>37312</v>
      </c>
      <c r="E599" s="1" t="e">
        <v>#N/A</v>
      </c>
      <c r="F599" s="1" t="e">
        <v>#N/A</v>
      </c>
      <c r="G599" s="1" t="e">
        <v>#N/A</v>
      </c>
      <c r="H599" t="e">
        <v>#N/A</v>
      </c>
      <c r="I599" t="s">
        <v>65</v>
      </c>
      <c r="J599">
        <f>VLOOKUP(A599,'Salary info'!A599:C2935,3,FALSE)</f>
        <v>64100</v>
      </c>
      <c r="K599">
        <f>VLOOKUP(A599,'Salary info'!A599:D2935,4,FALSE)</f>
        <v>91500</v>
      </c>
      <c r="L599">
        <f>VLOOKUP(A599,'Salary info'!A599:E2935,5,FALSE)</f>
        <v>119000</v>
      </c>
      <c r="M599" t="str">
        <f>VLOOKUP(A599,'Salary info'!A599:F2935,6,FALSE)</f>
        <v>Salaried</v>
      </c>
      <c r="N599" s="30">
        <f>VLOOKUP(A599,'Salary info'!A599:G2935,7,FALSE)</f>
        <v>88081.05279999999</v>
      </c>
    </row>
    <row r="600" spans="1:14" x14ac:dyDescent="0.25">
      <c r="A600">
        <v>1165</v>
      </c>
      <c r="B600" s="4" t="s">
        <v>213</v>
      </c>
      <c r="C600" t="s">
        <v>46</v>
      </c>
      <c r="D600" s="1">
        <v>37319</v>
      </c>
      <c r="E600" s="1" t="s">
        <v>11</v>
      </c>
      <c r="F600" s="1" t="s">
        <v>34</v>
      </c>
      <c r="G600" s="1" t="s">
        <v>321</v>
      </c>
      <c r="H600">
        <v>0</v>
      </c>
      <c r="I600" t="s">
        <v>81</v>
      </c>
      <c r="J600">
        <f>VLOOKUP(A600,'Salary info'!A600:C2936,3,FALSE)</f>
        <v>43600</v>
      </c>
      <c r="K600">
        <f>VLOOKUP(A600,'Salary info'!A600:D2936,4,FALSE)</f>
        <v>58100</v>
      </c>
      <c r="L600">
        <f>VLOOKUP(A600,'Salary info'!A600:E2936,5,FALSE)</f>
        <v>72600</v>
      </c>
      <c r="M600" t="str">
        <f>VLOOKUP(A600,'Salary info'!A600:F2936,6,FALSE)</f>
        <v>Hourly</v>
      </c>
      <c r="N600" s="30">
        <f>VLOOKUP(A600,'Salary info'!A600:G2936,7,FALSE)</f>
        <v>22.56512</v>
      </c>
    </row>
    <row r="601" spans="1:14" x14ac:dyDescent="0.25">
      <c r="A601">
        <v>3412</v>
      </c>
      <c r="B601" s="4" t="s">
        <v>119</v>
      </c>
      <c r="C601" t="s">
        <v>145</v>
      </c>
      <c r="D601" s="1">
        <v>37319</v>
      </c>
      <c r="E601" s="1" t="s">
        <v>20</v>
      </c>
      <c r="F601" s="1" t="s">
        <v>12</v>
      </c>
      <c r="G601" s="1" t="s">
        <v>321</v>
      </c>
      <c r="H601">
        <v>0</v>
      </c>
      <c r="I601" t="s">
        <v>65</v>
      </c>
      <c r="J601">
        <f>VLOOKUP(A601,'Salary info'!A601:C2937,3,FALSE)</f>
        <v>64100</v>
      </c>
      <c r="K601">
        <f>VLOOKUP(A601,'Salary info'!A601:D2937,4,FALSE)</f>
        <v>91500</v>
      </c>
      <c r="L601">
        <f>VLOOKUP(A601,'Salary info'!A601:E2937,5,FALSE)</f>
        <v>119000</v>
      </c>
      <c r="M601" t="str">
        <f>VLOOKUP(A601,'Salary info'!A601:F2937,6,FALSE)</f>
        <v>Salaried</v>
      </c>
      <c r="N601" s="30">
        <f>VLOOKUP(A601,'Salary info'!A601:G2937,7,FALSE)</f>
        <v>81986.049599999998</v>
      </c>
    </row>
    <row r="602" spans="1:14" x14ac:dyDescent="0.25">
      <c r="A602">
        <v>3396</v>
      </c>
      <c r="B602" s="4" t="s">
        <v>149</v>
      </c>
      <c r="C602" t="s">
        <v>46</v>
      </c>
      <c r="D602" s="1">
        <v>37349</v>
      </c>
      <c r="E602" s="1" t="s">
        <v>20</v>
      </c>
      <c r="F602" s="1" t="s">
        <v>12</v>
      </c>
      <c r="G602" s="1" t="s">
        <v>320</v>
      </c>
      <c r="H602">
        <v>0</v>
      </c>
      <c r="I602" t="s">
        <v>65</v>
      </c>
      <c r="J602">
        <f>VLOOKUP(A602,'Salary info'!A602:C2938,3,FALSE)</f>
        <v>64100</v>
      </c>
      <c r="K602">
        <f>VLOOKUP(A602,'Salary info'!A602:D2938,4,FALSE)</f>
        <v>91500</v>
      </c>
      <c r="L602">
        <f>VLOOKUP(A602,'Salary info'!A602:E2938,5,FALSE)</f>
        <v>119000</v>
      </c>
      <c r="M602" t="str">
        <f>VLOOKUP(A602,'Salary info'!A602:F2938,6,FALSE)</f>
        <v>Hourly</v>
      </c>
      <c r="N602" s="30">
        <f>VLOOKUP(A602,'Salary info'!A602:G2938,7,FALSE)</f>
        <v>30.495495384615371</v>
      </c>
    </row>
    <row r="603" spans="1:14" x14ac:dyDescent="0.25">
      <c r="A603">
        <v>2068</v>
      </c>
      <c r="B603" s="4" t="s">
        <v>126</v>
      </c>
      <c r="C603" t="s">
        <v>121</v>
      </c>
      <c r="D603" s="1">
        <v>37354</v>
      </c>
      <c r="E603" s="1" t="s">
        <v>20</v>
      </c>
      <c r="F603" s="1" t="s">
        <v>12</v>
      </c>
      <c r="G603" s="1" t="s">
        <v>321</v>
      </c>
      <c r="H603">
        <v>0</v>
      </c>
      <c r="I603" t="s">
        <v>65</v>
      </c>
      <c r="J603">
        <f>VLOOKUP(A603,'Salary info'!A603:C2939,3,FALSE)</f>
        <v>64100</v>
      </c>
      <c r="K603">
        <f>VLOOKUP(A603,'Salary info'!A603:D2939,4,FALSE)</f>
        <v>91500</v>
      </c>
      <c r="L603">
        <f>VLOOKUP(A603,'Salary info'!A603:E2939,5,FALSE)</f>
        <v>119000</v>
      </c>
      <c r="M603" t="str">
        <f>VLOOKUP(A603,'Salary info'!A603:F2939,6,FALSE)</f>
        <v>Salaried</v>
      </c>
      <c r="N603" s="30">
        <f>VLOOKUP(A603,'Salary info'!A603:G2939,7,FALSE)</f>
        <v>69809.376000000004</v>
      </c>
    </row>
    <row r="604" spans="1:14" x14ac:dyDescent="0.25">
      <c r="A604">
        <v>2067</v>
      </c>
      <c r="B604" s="4" t="s">
        <v>176</v>
      </c>
      <c r="C604" t="s">
        <v>59</v>
      </c>
      <c r="D604" s="1">
        <v>37364</v>
      </c>
      <c r="E604" s="1" t="s">
        <v>11</v>
      </c>
      <c r="F604" s="1" t="s">
        <v>12</v>
      </c>
      <c r="G604" s="1" t="s">
        <v>321</v>
      </c>
      <c r="H604">
        <v>0</v>
      </c>
      <c r="I604" t="e">
        <v>#N/A</v>
      </c>
      <c r="J604" t="e">
        <f>VLOOKUP(A604,'Salary info'!A604:C2940,3,FALSE)</f>
        <v>#N/A</v>
      </c>
      <c r="K604" t="e">
        <f>VLOOKUP(A604,'Salary info'!A604:D2940,4,FALSE)</f>
        <v>#N/A</v>
      </c>
      <c r="L604" t="e">
        <f>VLOOKUP(A604,'Salary info'!A604:E2940,5,FALSE)</f>
        <v>#N/A</v>
      </c>
      <c r="M604" t="e">
        <f>VLOOKUP(A604,'Salary info'!A604:F2940,6,FALSE)</f>
        <v>#N/A</v>
      </c>
      <c r="N604" s="30" t="e">
        <f>VLOOKUP(A604,'Salary info'!A604:G2940,7,FALSE)</f>
        <v>#N/A</v>
      </c>
    </row>
    <row r="605" spans="1:14" x14ac:dyDescent="0.25">
      <c r="A605">
        <v>2065</v>
      </c>
      <c r="B605" s="4" t="s">
        <v>206</v>
      </c>
      <c r="C605" t="s">
        <v>197</v>
      </c>
      <c r="D605" s="1">
        <v>37368</v>
      </c>
      <c r="E605" s="1" t="s">
        <v>20</v>
      </c>
      <c r="F605" s="1" t="s">
        <v>12</v>
      </c>
      <c r="G605" s="1" t="s">
        <v>321</v>
      </c>
      <c r="H605">
        <v>0</v>
      </c>
      <c r="I605" t="s">
        <v>130</v>
      </c>
      <c r="J605">
        <f>VLOOKUP(A605,'Salary info'!A605:C2941,3,FALSE)</f>
        <v>56000</v>
      </c>
      <c r="K605">
        <f>VLOOKUP(A605,'Salary info'!A605:D2941,4,FALSE)</f>
        <v>80000</v>
      </c>
      <c r="L605">
        <f>VLOOKUP(A605,'Salary info'!A605:E2941,5,FALSE)</f>
        <v>104000</v>
      </c>
      <c r="M605" t="str">
        <f>VLOOKUP(A605,'Salary info'!A605:F2941,6,FALSE)</f>
        <v>Salaried</v>
      </c>
      <c r="N605" s="30">
        <f>VLOOKUP(A605,'Salary info'!A605:G2941,7,FALSE)</f>
        <v>66343.0144</v>
      </c>
    </row>
    <row r="606" spans="1:14" x14ac:dyDescent="0.25">
      <c r="A606">
        <v>736</v>
      </c>
      <c r="B606" s="4" t="s">
        <v>41</v>
      </c>
      <c r="C606" t="s">
        <v>59</v>
      </c>
      <c r="D606" s="1">
        <v>37375</v>
      </c>
      <c r="E606" s="1" t="e">
        <v>#N/A</v>
      </c>
      <c r="F606" s="1" t="e">
        <v>#N/A</v>
      </c>
      <c r="G606" s="1" t="e">
        <v>#N/A</v>
      </c>
      <c r="H606" t="e">
        <v>#N/A</v>
      </c>
      <c r="I606" t="s">
        <v>39</v>
      </c>
      <c r="J606">
        <f>VLOOKUP(A606,'Salary info'!A606:C2942,3,FALSE)</f>
        <v>53300</v>
      </c>
      <c r="K606">
        <f>VLOOKUP(A606,'Salary info'!A606:D2942,4,FALSE)</f>
        <v>76200</v>
      </c>
      <c r="L606">
        <f>VLOOKUP(A606,'Salary info'!A606:E2942,5,FALSE)</f>
        <v>99100</v>
      </c>
      <c r="M606" t="str">
        <f>VLOOKUP(A606,'Salary info'!A606:F2942,6,FALSE)</f>
        <v>Salaried</v>
      </c>
      <c r="N606" s="30">
        <f>VLOOKUP(A606,'Salary info'!A606:G2942,7,FALSE)</f>
        <v>69296</v>
      </c>
    </row>
    <row r="607" spans="1:14" x14ac:dyDescent="0.25">
      <c r="A607">
        <v>2964</v>
      </c>
      <c r="B607" s="4" t="s">
        <v>172</v>
      </c>
      <c r="C607" t="s">
        <v>24</v>
      </c>
      <c r="D607" s="1">
        <v>37382</v>
      </c>
      <c r="E607" s="1" t="s">
        <v>11</v>
      </c>
      <c r="F607" s="1" t="s">
        <v>12</v>
      </c>
      <c r="G607" s="1" t="s">
        <v>321</v>
      </c>
      <c r="H607">
        <v>0</v>
      </c>
      <c r="I607" t="e">
        <v>#N/A</v>
      </c>
      <c r="J607" t="e">
        <f>VLOOKUP(A607,'Salary info'!A607:C2943,3,FALSE)</f>
        <v>#N/A</v>
      </c>
      <c r="K607" t="e">
        <f>VLOOKUP(A607,'Salary info'!A607:D2943,4,FALSE)</f>
        <v>#N/A</v>
      </c>
      <c r="L607" t="e">
        <f>VLOOKUP(A607,'Salary info'!A607:E2943,5,FALSE)</f>
        <v>#N/A</v>
      </c>
      <c r="M607" t="e">
        <f>VLOOKUP(A607,'Salary info'!A607:F2943,6,FALSE)</f>
        <v>#N/A</v>
      </c>
      <c r="N607" s="30" t="e">
        <f>VLOOKUP(A607,'Salary info'!A607:G2943,7,FALSE)</f>
        <v>#N/A</v>
      </c>
    </row>
    <row r="608" spans="1:14" x14ac:dyDescent="0.25">
      <c r="A608">
        <v>2963</v>
      </c>
      <c r="B608" s="4" t="s">
        <v>249</v>
      </c>
      <c r="C608" t="s">
        <v>27</v>
      </c>
      <c r="D608" s="1">
        <v>37382</v>
      </c>
      <c r="E608" s="1" t="s">
        <v>20</v>
      </c>
      <c r="F608" s="1" t="s">
        <v>12</v>
      </c>
      <c r="G608" s="1" t="s">
        <v>320</v>
      </c>
      <c r="H608">
        <v>0</v>
      </c>
      <c r="I608" t="s">
        <v>193</v>
      </c>
      <c r="J608">
        <f>VLOOKUP(A608,'Salary info'!A608:C2944,3,FALSE)</f>
        <v>28500</v>
      </c>
      <c r="K608">
        <f>VLOOKUP(A608,'Salary info'!A608:D2944,4,FALSE)</f>
        <v>38000</v>
      </c>
      <c r="L608">
        <f>VLOOKUP(A608,'Salary info'!A608:E2944,5,FALSE)</f>
        <v>47500</v>
      </c>
      <c r="M608" t="str">
        <f>VLOOKUP(A608,'Salary info'!A608:F2944,6,FALSE)</f>
        <v>Hourly</v>
      </c>
      <c r="N608" s="30">
        <f>VLOOKUP(A608,'Salary info'!A608:G2944,7,FALSE)</f>
        <v>15.555</v>
      </c>
    </row>
    <row r="609" spans="1:14" x14ac:dyDescent="0.25">
      <c r="A609">
        <v>1645</v>
      </c>
      <c r="B609" s="4" t="s">
        <v>113</v>
      </c>
      <c r="C609" t="s">
        <v>27</v>
      </c>
      <c r="D609" s="1">
        <v>37389</v>
      </c>
      <c r="E609" s="1" t="s">
        <v>20</v>
      </c>
      <c r="F609" s="1" t="s">
        <v>12</v>
      </c>
      <c r="G609" s="1" t="s">
        <v>320</v>
      </c>
      <c r="H609">
        <v>0</v>
      </c>
      <c r="I609" t="e">
        <v>#N/A</v>
      </c>
      <c r="J609" t="e">
        <f>VLOOKUP(A609,'Salary info'!A609:C2945,3,FALSE)</f>
        <v>#N/A</v>
      </c>
      <c r="K609" t="e">
        <f>VLOOKUP(A609,'Salary info'!A609:D2945,4,FALSE)</f>
        <v>#N/A</v>
      </c>
      <c r="L609" t="e">
        <f>VLOOKUP(A609,'Salary info'!A609:E2945,5,FALSE)</f>
        <v>#N/A</v>
      </c>
      <c r="M609" t="e">
        <f>VLOOKUP(A609,'Salary info'!A609:F2945,6,FALSE)</f>
        <v>#N/A</v>
      </c>
      <c r="N609" s="30" t="e">
        <f>VLOOKUP(A609,'Salary info'!A609:G2945,7,FALSE)</f>
        <v>#N/A</v>
      </c>
    </row>
    <row r="610" spans="1:14" x14ac:dyDescent="0.25">
      <c r="A610">
        <v>1651</v>
      </c>
      <c r="B610" s="4" t="s">
        <v>23</v>
      </c>
      <c r="C610" t="s">
        <v>21</v>
      </c>
      <c r="D610" s="1">
        <v>37390</v>
      </c>
      <c r="E610" s="1" t="s">
        <v>20</v>
      </c>
      <c r="F610" s="1" t="s">
        <v>34</v>
      </c>
      <c r="G610" s="1" t="s">
        <v>321</v>
      </c>
      <c r="H610">
        <v>5895.4689214999999</v>
      </c>
      <c r="I610" t="s">
        <v>104</v>
      </c>
      <c r="J610">
        <f>VLOOKUP(A610,'Salary info'!A610:C2946,3,FALSE)</f>
        <v>88400</v>
      </c>
      <c r="K610">
        <f>VLOOKUP(A610,'Salary info'!A610:D2946,4,FALSE)</f>
        <v>126300</v>
      </c>
      <c r="L610">
        <f>VLOOKUP(A610,'Salary info'!A610:E2946,5,FALSE)</f>
        <v>164200</v>
      </c>
      <c r="M610" t="str">
        <f>VLOOKUP(A610,'Salary info'!A610:F2946,6,FALSE)</f>
        <v>Salaried</v>
      </c>
      <c r="N610" s="30">
        <f>VLOOKUP(A610,'Salary info'!A610:G2946,7,FALSE)</f>
        <v>117909.37843</v>
      </c>
    </row>
    <row r="611" spans="1:14" x14ac:dyDescent="0.25">
      <c r="A611">
        <v>1644</v>
      </c>
      <c r="B611" s="4" t="s">
        <v>116</v>
      </c>
      <c r="C611" t="s">
        <v>283</v>
      </c>
      <c r="D611" s="1">
        <v>37393</v>
      </c>
      <c r="E611" s="1" t="s">
        <v>20</v>
      </c>
      <c r="F611" s="1" t="s">
        <v>12</v>
      </c>
      <c r="G611" s="1" t="s">
        <v>321</v>
      </c>
      <c r="H611">
        <v>17255.68</v>
      </c>
      <c r="I611" t="s">
        <v>225</v>
      </c>
      <c r="J611">
        <f>VLOOKUP(A611,'Salary info'!A611:C2947,3,FALSE)</f>
        <v>110700</v>
      </c>
      <c r="K611">
        <f>VLOOKUP(A611,'Salary info'!A611:D2947,4,FALSE)</f>
        <v>158200</v>
      </c>
      <c r="L611">
        <f>VLOOKUP(A611,'Salary info'!A611:E2947,5,FALSE)</f>
        <v>205700</v>
      </c>
      <c r="M611" t="str">
        <f>VLOOKUP(A611,'Salary info'!A611:F2947,6,FALSE)</f>
        <v>Salaried</v>
      </c>
      <c r="N611" s="30">
        <f>VLOOKUP(A611,'Salary info'!A611:G2947,7,FALSE)</f>
        <v>172556.79999999999</v>
      </c>
    </row>
    <row r="612" spans="1:14" x14ac:dyDescent="0.25">
      <c r="A612">
        <v>1628</v>
      </c>
      <c r="B612" s="4" t="s">
        <v>196</v>
      </c>
      <c r="C612" t="s">
        <v>27</v>
      </c>
      <c r="D612" s="1">
        <v>37396</v>
      </c>
      <c r="E612" s="1" t="s">
        <v>20</v>
      </c>
      <c r="F612" s="1" t="s">
        <v>12</v>
      </c>
      <c r="G612" s="1" t="s">
        <v>321</v>
      </c>
      <c r="H612">
        <v>0</v>
      </c>
      <c r="I612" t="e">
        <v>#N/A</v>
      </c>
      <c r="J612" t="e">
        <f>VLOOKUP(A612,'Salary info'!A612:C2948,3,FALSE)</f>
        <v>#N/A</v>
      </c>
      <c r="K612" t="e">
        <f>VLOOKUP(A612,'Salary info'!A612:D2948,4,FALSE)</f>
        <v>#N/A</v>
      </c>
      <c r="L612" t="e">
        <f>VLOOKUP(A612,'Salary info'!A612:E2948,5,FALSE)</f>
        <v>#N/A</v>
      </c>
      <c r="M612" t="e">
        <f>VLOOKUP(A612,'Salary info'!A612:F2948,6,FALSE)</f>
        <v>#N/A</v>
      </c>
      <c r="N612" s="30" t="e">
        <f>VLOOKUP(A612,'Salary info'!A612:G2948,7,FALSE)</f>
        <v>#N/A</v>
      </c>
    </row>
    <row r="613" spans="1:14" x14ac:dyDescent="0.25">
      <c r="A613">
        <v>1157</v>
      </c>
      <c r="B613" s="4" t="s">
        <v>112</v>
      </c>
      <c r="C613" t="s">
        <v>37</v>
      </c>
      <c r="D613" s="1">
        <v>37396</v>
      </c>
      <c r="E613" s="1" t="s">
        <v>20</v>
      </c>
      <c r="F613" s="1" t="s">
        <v>12</v>
      </c>
      <c r="G613" s="1" t="s">
        <v>321</v>
      </c>
      <c r="H613">
        <v>6353.6439199999995</v>
      </c>
      <c r="I613" t="s">
        <v>25</v>
      </c>
      <c r="J613">
        <f>VLOOKUP(A613,'Salary info'!A613:C2949,3,FALSE)</f>
        <v>76900</v>
      </c>
      <c r="K613">
        <f>VLOOKUP(A613,'Salary info'!A613:D2949,4,FALSE)</f>
        <v>109800</v>
      </c>
      <c r="L613">
        <f>VLOOKUP(A613,'Salary info'!A613:E2949,5,FALSE)</f>
        <v>142700</v>
      </c>
      <c r="M613" t="str">
        <f>VLOOKUP(A613,'Salary info'!A613:F2949,6,FALSE)</f>
        <v>Salaried</v>
      </c>
      <c r="N613" s="30">
        <f>VLOOKUP(A613,'Salary info'!A613:G2949,7,FALSE)</f>
        <v>127072.87839999999</v>
      </c>
    </row>
    <row r="614" spans="1:14" x14ac:dyDescent="0.25">
      <c r="A614">
        <v>720</v>
      </c>
      <c r="B614" s="4" t="s">
        <v>204</v>
      </c>
      <c r="C614" t="s">
        <v>37</v>
      </c>
      <c r="D614" s="1">
        <v>37406</v>
      </c>
      <c r="E614" s="1" t="e">
        <v>#N/A</v>
      </c>
      <c r="F614" s="1" t="e">
        <v>#N/A</v>
      </c>
      <c r="G614" s="1" t="e">
        <v>#N/A</v>
      </c>
      <c r="H614" t="e">
        <v>#N/A</v>
      </c>
      <c r="I614" t="e">
        <v>#N/A</v>
      </c>
      <c r="J614" t="e">
        <f>VLOOKUP(A614,'Salary info'!A614:C2950,3,FALSE)</f>
        <v>#N/A</v>
      </c>
      <c r="K614" t="e">
        <f>VLOOKUP(A614,'Salary info'!A614:D2950,4,FALSE)</f>
        <v>#N/A</v>
      </c>
      <c r="L614" t="e">
        <f>VLOOKUP(A614,'Salary info'!A614:E2950,5,FALSE)</f>
        <v>#N/A</v>
      </c>
      <c r="M614" t="e">
        <f>VLOOKUP(A614,'Salary info'!A614:F2950,6,FALSE)</f>
        <v>#N/A</v>
      </c>
      <c r="N614" s="30" t="e">
        <f>VLOOKUP(A614,'Salary info'!A614:G2950,7,FALSE)</f>
        <v>#N/A</v>
      </c>
    </row>
    <row r="615" spans="1:14" x14ac:dyDescent="0.25">
      <c r="A615">
        <v>2962</v>
      </c>
      <c r="B615" s="4" t="s">
        <v>204</v>
      </c>
      <c r="C615" t="s">
        <v>88</v>
      </c>
      <c r="D615" s="1">
        <v>37407</v>
      </c>
      <c r="E615" s="1" t="s">
        <v>11</v>
      </c>
      <c r="F615" s="1" t="s">
        <v>12</v>
      </c>
      <c r="G615" s="1" t="s">
        <v>321</v>
      </c>
      <c r="H615">
        <v>0</v>
      </c>
      <c r="I615" t="e">
        <v>#N/A</v>
      </c>
      <c r="J615" t="e">
        <f>VLOOKUP(A615,'Salary info'!A615:C2951,3,FALSE)</f>
        <v>#N/A</v>
      </c>
      <c r="K615" t="e">
        <f>VLOOKUP(A615,'Salary info'!A615:D2951,4,FALSE)</f>
        <v>#N/A</v>
      </c>
      <c r="L615" t="e">
        <f>VLOOKUP(A615,'Salary info'!A615:E2951,5,FALSE)</f>
        <v>#N/A</v>
      </c>
      <c r="M615" t="e">
        <f>VLOOKUP(A615,'Salary info'!A615:F2951,6,FALSE)</f>
        <v>#N/A</v>
      </c>
      <c r="N615" s="30" t="e">
        <f>VLOOKUP(A615,'Salary info'!A615:G2951,7,FALSE)</f>
        <v>#N/A</v>
      </c>
    </row>
    <row r="616" spans="1:14" x14ac:dyDescent="0.25">
      <c r="A616">
        <v>1160</v>
      </c>
      <c r="B616" s="4" t="s">
        <v>149</v>
      </c>
      <c r="C616" t="s">
        <v>27</v>
      </c>
      <c r="D616" s="1">
        <v>37410</v>
      </c>
      <c r="E616" s="1" t="s">
        <v>20</v>
      </c>
      <c r="F616" s="1" t="s">
        <v>12</v>
      </c>
      <c r="G616" s="1" t="s">
        <v>321</v>
      </c>
      <c r="H616">
        <v>0</v>
      </c>
      <c r="I616" t="s">
        <v>159</v>
      </c>
      <c r="J616">
        <f>VLOOKUP(A616,'Salary info'!A616:C2952,3,FALSE)</f>
        <v>60800</v>
      </c>
      <c r="K616">
        <f>VLOOKUP(A616,'Salary info'!A616:D2952,4,FALSE)</f>
        <v>86900</v>
      </c>
      <c r="L616">
        <f>VLOOKUP(A616,'Salary info'!A616:E2952,5,FALSE)</f>
        <v>113000</v>
      </c>
      <c r="M616" t="str">
        <f>VLOOKUP(A616,'Salary info'!A616:F2952,6,FALSE)</f>
        <v>Salaried</v>
      </c>
      <c r="N616" s="30">
        <f>VLOOKUP(A616,'Salary info'!A616:G2952,7,FALSE)</f>
        <v>101579.02559999998</v>
      </c>
    </row>
    <row r="617" spans="1:14" x14ac:dyDescent="0.25">
      <c r="A617">
        <v>287</v>
      </c>
      <c r="B617" s="4" t="s">
        <v>96</v>
      </c>
      <c r="C617" t="s">
        <v>14</v>
      </c>
      <c r="D617" s="1">
        <v>37412</v>
      </c>
      <c r="E617" s="1" t="e">
        <v>#N/A</v>
      </c>
      <c r="F617" s="1" t="e">
        <v>#N/A</v>
      </c>
      <c r="G617" s="1" t="e">
        <v>#N/A</v>
      </c>
      <c r="H617" t="e">
        <v>#N/A</v>
      </c>
      <c r="I617" t="s">
        <v>73</v>
      </c>
      <c r="J617">
        <f>VLOOKUP(A617,'Salary info'!A617:C2953,3,FALSE)</f>
        <v>92300</v>
      </c>
      <c r="K617">
        <f>VLOOKUP(A617,'Salary info'!A617:D2953,4,FALSE)</f>
        <v>131800</v>
      </c>
      <c r="L617">
        <f>VLOOKUP(A617,'Salary info'!A617:E2953,5,FALSE)</f>
        <v>171300</v>
      </c>
      <c r="M617" t="str">
        <f>VLOOKUP(A617,'Salary info'!A617:F2953,6,FALSE)</f>
        <v>Salaried</v>
      </c>
      <c r="N617" s="30">
        <f>VLOOKUP(A617,'Salary info'!A617:G2953,7,FALSE)</f>
        <v>140419.99999999997</v>
      </c>
    </row>
    <row r="618" spans="1:14" x14ac:dyDescent="0.25">
      <c r="A618">
        <v>3372</v>
      </c>
      <c r="B618" s="4" t="s">
        <v>116</v>
      </c>
      <c r="C618" t="s">
        <v>14</v>
      </c>
      <c r="D618" s="1">
        <v>37424</v>
      </c>
      <c r="E618" s="1" t="s">
        <v>20</v>
      </c>
      <c r="F618" s="1" t="s">
        <v>12</v>
      </c>
      <c r="G618" s="1" t="s">
        <v>321</v>
      </c>
      <c r="H618">
        <v>13956.800000000001</v>
      </c>
      <c r="I618" t="s">
        <v>73</v>
      </c>
      <c r="J618">
        <f>VLOOKUP(A618,'Salary info'!A618:C2954,3,FALSE)</f>
        <v>92300</v>
      </c>
      <c r="K618">
        <f>VLOOKUP(A618,'Salary info'!A618:D2954,4,FALSE)</f>
        <v>131800</v>
      </c>
      <c r="L618">
        <f>VLOOKUP(A618,'Salary info'!A618:E2954,5,FALSE)</f>
        <v>171300</v>
      </c>
      <c r="M618" t="str">
        <f>VLOOKUP(A618,'Salary info'!A618:F2954,6,FALSE)</f>
        <v>Salaried</v>
      </c>
      <c r="N618" s="30">
        <f>VLOOKUP(A618,'Salary info'!A618:G2954,7,FALSE)</f>
        <v>139568</v>
      </c>
    </row>
    <row r="619" spans="1:14" x14ac:dyDescent="0.25">
      <c r="A619">
        <v>2527</v>
      </c>
      <c r="B619" s="4" t="s">
        <v>138</v>
      </c>
      <c r="C619" t="s">
        <v>155</v>
      </c>
      <c r="D619" s="1">
        <v>37424</v>
      </c>
      <c r="E619" s="1" t="s">
        <v>20</v>
      </c>
      <c r="F619" s="1" t="s">
        <v>12</v>
      </c>
      <c r="G619" s="1" t="s">
        <v>320</v>
      </c>
      <c r="H619">
        <v>0</v>
      </c>
      <c r="I619" t="s">
        <v>193</v>
      </c>
      <c r="J619">
        <f>VLOOKUP(A619,'Salary info'!A619:C2955,3,FALSE)</f>
        <v>28500</v>
      </c>
      <c r="K619">
        <f>VLOOKUP(A619,'Salary info'!A619:D2955,4,FALSE)</f>
        <v>38000</v>
      </c>
      <c r="L619">
        <f>VLOOKUP(A619,'Salary info'!A619:E2955,5,FALSE)</f>
        <v>47500</v>
      </c>
      <c r="M619" t="str">
        <f>VLOOKUP(A619,'Salary info'!A619:F2955,6,FALSE)</f>
        <v>Hourly</v>
      </c>
      <c r="N619" s="30">
        <f>VLOOKUP(A619,'Salary info'!A619:G2955,7,FALSE)</f>
        <v>19.207449999999998</v>
      </c>
    </row>
    <row r="620" spans="1:14" x14ac:dyDescent="0.25">
      <c r="A620">
        <v>273</v>
      </c>
      <c r="B620" s="4" t="s">
        <v>108</v>
      </c>
      <c r="C620" t="s">
        <v>110</v>
      </c>
      <c r="D620" s="1">
        <v>37424</v>
      </c>
      <c r="E620" s="1" t="s">
        <v>20</v>
      </c>
      <c r="F620" s="1" t="s">
        <v>12</v>
      </c>
      <c r="G620" s="1" t="s">
        <v>320</v>
      </c>
      <c r="H620" t="e">
        <v>#N/A</v>
      </c>
      <c r="I620" t="s">
        <v>169</v>
      </c>
      <c r="J620">
        <f>VLOOKUP(A620,'Salary info'!A620:C2956,3,FALSE)</f>
        <v>73000</v>
      </c>
      <c r="K620">
        <f>VLOOKUP(A620,'Salary info'!A620:D2956,4,FALSE)</f>
        <v>104300</v>
      </c>
      <c r="L620">
        <f>VLOOKUP(A620,'Salary info'!A620:E2956,5,FALSE)</f>
        <v>135600</v>
      </c>
      <c r="M620" t="str">
        <f>VLOOKUP(A620,'Salary info'!A620:F2956,6,FALSE)</f>
        <v>Hourly</v>
      </c>
      <c r="N620" s="30">
        <f>VLOOKUP(A620,'Salary info'!A620:G2956,7,FALSE)</f>
        <v>56.047639999999994</v>
      </c>
    </row>
    <row r="621" spans="1:14" x14ac:dyDescent="0.25">
      <c r="A621">
        <v>2513</v>
      </c>
      <c r="B621" s="4" t="s">
        <v>41</v>
      </c>
      <c r="C621" t="s">
        <v>240</v>
      </c>
      <c r="D621" s="1">
        <v>37431</v>
      </c>
      <c r="E621" s="1" t="s">
        <v>11</v>
      </c>
      <c r="F621" s="1" t="s">
        <v>34</v>
      </c>
      <c r="G621" s="1" t="s">
        <v>321</v>
      </c>
      <c r="H621">
        <v>0</v>
      </c>
      <c r="I621" t="e">
        <v>#N/A</v>
      </c>
      <c r="J621" t="e">
        <f>VLOOKUP(A621,'Salary info'!A621:C2957,3,FALSE)</f>
        <v>#N/A</v>
      </c>
      <c r="K621" t="e">
        <f>VLOOKUP(A621,'Salary info'!A621:D2957,4,FALSE)</f>
        <v>#N/A</v>
      </c>
      <c r="L621" t="e">
        <f>VLOOKUP(A621,'Salary info'!A621:E2957,5,FALSE)</f>
        <v>#N/A</v>
      </c>
      <c r="M621" t="e">
        <f>VLOOKUP(A621,'Salary info'!A621:F2957,6,FALSE)</f>
        <v>#N/A</v>
      </c>
      <c r="N621" s="30" t="e">
        <f>VLOOKUP(A621,'Salary info'!A621:G2957,7,FALSE)</f>
        <v>#N/A</v>
      </c>
    </row>
    <row r="622" spans="1:14" x14ac:dyDescent="0.25">
      <c r="A622">
        <v>2512</v>
      </c>
      <c r="B622" s="4" t="s">
        <v>132</v>
      </c>
      <c r="C622" t="s">
        <v>27</v>
      </c>
      <c r="D622" s="1">
        <v>37431</v>
      </c>
      <c r="E622" s="1" t="s">
        <v>20</v>
      </c>
      <c r="F622" s="1" t="s">
        <v>12</v>
      </c>
      <c r="G622" s="1" t="s">
        <v>321</v>
      </c>
      <c r="H622">
        <v>6383.8944000000001</v>
      </c>
      <c r="I622" t="s">
        <v>169</v>
      </c>
      <c r="J622">
        <f>VLOOKUP(A622,'Salary info'!A622:C2958,3,FALSE)</f>
        <v>73000</v>
      </c>
      <c r="K622">
        <f>VLOOKUP(A622,'Salary info'!A622:D2958,4,FALSE)</f>
        <v>104300</v>
      </c>
      <c r="L622">
        <f>VLOOKUP(A622,'Salary info'!A622:E2958,5,FALSE)</f>
        <v>135600</v>
      </c>
      <c r="M622" t="str">
        <f>VLOOKUP(A622,'Salary info'!A622:F2958,6,FALSE)</f>
        <v>Salaried</v>
      </c>
      <c r="N622" s="30">
        <f>VLOOKUP(A622,'Salary info'!A622:G2958,7,FALSE)</f>
        <v>127677.88799999999</v>
      </c>
    </row>
    <row r="623" spans="1:14" x14ac:dyDescent="0.25">
      <c r="A623">
        <v>2945</v>
      </c>
      <c r="B623" s="4" t="s">
        <v>157</v>
      </c>
      <c r="C623" t="s">
        <v>74</v>
      </c>
      <c r="D623" s="1">
        <v>37438</v>
      </c>
      <c r="E623" s="1" t="s">
        <v>20</v>
      </c>
      <c r="F623" s="1" t="s">
        <v>12</v>
      </c>
      <c r="G623" s="1" t="s">
        <v>321</v>
      </c>
      <c r="H623">
        <v>0</v>
      </c>
      <c r="I623" t="s">
        <v>120</v>
      </c>
      <c r="J623">
        <f>VLOOKUP(A623,'Salary info'!A623:C2959,3,FALSE)</f>
        <v>73600</v>
      </c>
      <c r="K623">
        <f>VLOOKUP(A623,'Salary info'!A623:D2959,4,FALSE)</f>
        <v>105200</v>
      </c>
      <c r="L623">
        <f>VLOOKUP(A623,'Salary info'!A623:E2959,5,FALSE)</f>
        <v>136800</v>
      </c>
      <c r="M623" t="str">
        <f>VLOOKUP(A623,'Salary info'!A623:F2959,6,FALSE)</f>
        <v>Salaried</v>
      </c>
      <c r="N623" s="30">
        <f>VLOOKUP(A623,'Salary info'!A623:G2959,7,FALSE)</f>
        <v>92404.166399999987</v>
      </c>
    </row>
    <row r="624" spans="1:14" x14ac:dyDescent="0.25">
      <c r="A624">
        <v>2935</v>
      </c>
      <c r="B624" s="4" t="s">
        <v>13</v>
      </c>
      <c r="C624" t="s">
        <v>24</v>
      </c>
      <c r="D624" s="1">
        <v>37445</v>
      </c>
      <c r="E624" s="1" t="s">
        <v>11</v>
      </c>
      <c r="F624" s="1" t="s">
        <v>12</v>
      </c>
      <c r="G624" s="1" t="s">
        <v>321</v>
      </c>
      <c r="H624">
        <v>0</v>
      </c>
      <c r="I624" t="e">
        <v>#N/A</v>
      </c>
      <c r="J624" t="e">
        <f>VLOOKUP(A624,'Salary info'!A624:C2960,3,FALSE)</f>
        <v>#N/A</v>
      </c>
      <c r="K624" t="e">
        <f>VLOOKUP(A624,'Salary info'!A624:D2960,4,FALSE)</f>
        <v>#N/A</v>
      </c>
      <c r="L624" t="e">
        <f>VLOOKUP(A624,'Salary info'!A624:E2960,5,FALSE)</f>
        <v>#N/A</v>
      </c>
      <c r="M624" t="e">
        <f>VLOOKUP(A624,'Salary info'!A624:F2960,6,FALSE)</f>
        <v>#N/A</v>
      </c>
      <c r="N624" s="30" t="e">
        <f>VLOOKUP(A624,'Salary info'!A624:G2960,7,FALSE)</f>
        <v>#N/A</v>
      </c>
    </row>
    <row r="625" spans="1:14" x14ac:dyDescent="0.25">
      <c r="A625">
        <v>696</v>
      </c>
      <c r="B625" s="4" t="s">
        <v>96</v>
      </c>
      <c r="C625" t="s">
        <v>14</v>
      </c>
      <c r="D625" s="1">
        <v>37445</v>
      </c>
      <c r="E625" s="1" t="e">
        <v>#N/A</v>
      </c>
      <c r="F625" s="1" t="e">
        <v>#N/A</v>
      </c>
      <c r="G625" s="1" t="e">
        <v>#N/A</v>
      </c>
      <c r="H625" t="e">
        <v>#N/A</v>
      </c>
      <c r="I625" t="s">
        <v>73</v>
      </c>
      <c r="J625">
        <f>VLOOKUP(A625,'Salary info'!A625:C2961,3,FALSE)</f>
        <v>92300</v>
      </c>
      <c r="K625">
        <f>VLOOKUP(A625,'Salary info'!A625:D2961,4,FALSE)</f>
        <v>131800</v>
      </c>
      <c r="L625">
        <f>VLOOKUP(A625,'Salary info'!A625:E2961,5,FALSE)</f>
        <v>171300</v>
      </c>
      <c r="M625" t="str">
        <f>VLOOKUP(A625,'Salary info'!A625:F2961,6,FALSE)</f>
        <v>Salaried</v>
      </c>
      <c r="N625" s="30">
        <f>VLOOKUP(A625,'Salary info'!A625:G2961,7,FALSE)</f>
        <v>129475.83791999999</v>
      </c>
    </row>
    <row r="626" spans="1:14" x14ac:dyDescent="0.25">
      <c r="A626">
        <v>3385</v>
      </c>
      <c r="B626" s="4" t="s">
        <v>90</v>
      </c>
      <c r="C626" t="s">
        <v>55</v>
      </c>
      <c r="D626" s="1">
        <v>37452</v>
      </c>
      <c r="E626" s="1" t="s">
        <v>20</v>
      </c>
      <c r="F626" s="1" t="s">
        <v>12</v>
      </c>
      <c r="G626" s="1" t="s">
        <v>321</v>
      </c>
      <c r="H626">
        <v>13043.264000000001</v>
      </c>
      <c r="I626" t="s">
        <v>225</v>
      </c>
      <c r="J626">
        <f>VLOOKUP(A626,'Salary info'!A626:C2962,3,FALSE)</f>
        <v>110700</v>
      </c>
      <c r="K626">
        <f>VLOOKUP(A626,'Salary info'!A626:D2962,4,FALSE)</f>
        <v>158200</v>
      </c>
      <c r="L626">
        <f>VLOOKUP(A626,'Salary info'!A626:E2962,5,FALSE)</f>
        <v>205700</v>
      </c>
      <c r="M626" t="str">
        <f>VLOOKUP(A626,'Salary info'!A626:F2962,6,FALSE)</f>
        <v>Salaried</v>
      </c>
      <c r="N626" s="30">
        <f>VLOOKUP(A626,'Salary info'!A626:G2962,7,FALSE)</f>
        <v>130432.64</v>
      </c>
    </row>
    <row r="627" spans="1:14" x14ac:dyDescent="0.25">
      <c r="A627">
        <v>2077</v>
      </c>
      <c r="B627" s="4" t="s">
        <v>149</v>
      </c>
      <c r="C627" t="s">
        <v>43</v>
      </c>
      <c r="D627" s="1">
        <v>37453</v>
      </c>
      <c r="E627" s="1" t="s">
        <v>20</v>
      </c>
      <c r="F627" s="1" t="s">
        <v>12</v>
      </c>
      <c r="G627" s="1" t="s">
        <v>321</v>
      </c>
      <c r="H627">
        <v>0</v>
      </c>
      <c r="I627" t="s">
        <v>105</v>
      </c>
      <c r="J627">
        <f>VLOOKUP(A627,'Salary info'!A627:C2963,3,FALSE)</f>
        <v>67300</v>
      </c>
      <c r="K627">
        <f>VLOOKUP(A627,'Salary info'!A627:D2963,4,FALSE)</f>
        <v>96100</v>
      </c>
      <c r="L627">
        <f>VLOOKUP(A627,'Salary info'!A627:E2963,5,FALSE)</f>
        <v>124900</v>
      </c>
      <c r="M627" t="str">
        <f>VLOOKUP(A627,'Salary info'!A627:F2963,6,FALSE)</f>
        <v>Salaried</v>
      </c>
      <c r="N627" s="30">
        <f>VLOOKUP(A627,'Salary info'!A627:G2963,7,FALSE)</f>
        <v>88816</v>
      </c>
    </row>
    <row r="628" spans="1:14" x14ac:dyDescent="0.25">
      <c r="A628">
        <v>2933</v>
      </c>
      <c r="B628" s="4" t="s">
        <v>176</v>
      </c>
      <c r="C628" t="s">
        <v>223</v>
      </c>
      <c r="D628" s="1">
        <v>37473</v>
      </c>
      <c r="E628" s="1" t="s">
        <v>11</v>
      </c>
      <c r="F628" s="1" t="s">
        <v>12</v>
      </c>
      <c r="G628" s="1" t="s">
        <v>321</v>
      </c>
      <c r="H628">
        <v>0</v>
      </c>
      <c r="I628" t="e">
        <v>#N/A</v>
      </c>
      <c r="J628" t="e">
        <f>VLOOKUP(A628,'Salary info'!A628:C2964,3,FALSE)</f>
        <v>#N/A</v>
      </c>
      <c r="K628" t="e">
        <f>VLOOKUP(A628,'Salary info'!A628:D2964,4,FALSE)</f>
        <v>#N/A</v>
      </c>
      <c r="L628" t="e">
        <f>VLOOKUP(A628,'Salary info'!A628:E2964,5,FALSE)</f>
        <v>#N/A</v>
      </c>
      <c r="M628" t="e">
        <f>VLOOKUP(A628,'Salary info'!A628:F2964,6,FALSE)</f>
        <v>#N/A</v>
      </c>
      <c r="N628" s="30" t="e">
        <f>VLOOKUP(A628,'Salary info'!A628:G2964,7,FALSE)</f>
        <v>#N/A</v>
      </c>
    </row>
    <row r="629" spans="1:14" x14ac:dyDescent="0.25">
      <c r="A629">
        <v>278</v>
      </c>
      <c r="B629" s="4" t="s">
        <v>172</v>
      </c>
      <c r="C629" t="s">
        <v>32</v>
      </c>
      <c r="D629" s="1">
        <v>37473</v>
      </c>
      <c r="E629" s="1" t="e">
        <v>#N/A</v>
      </c>
      <c r="F629" s="1" t="e">
        <v>#N/A</v>
      </c>
      <c r="G629" s="1" t="e">
        <v>#N/A</v>
      </c>
      <c r="H629" t="e">
        <v>#N/A</v>
      </c>
      <c r="I629" t="e">
        <v>#N/A</v>
      </c>
      <c r="J629" t="e">
        <f>VLOOKUP(A629,'Salary info'!A629:C2965,3,FALSE)</f>
        <v>#N/A</v>
      </c>
      <c r="K629" t="e">
        <f>VLOOKUP(A629,'Salary info'!A629:D2965,4,FALSE)</f>
        <v>#N/A</v>
      </c>
      <c r="L629" t="e">
        <f>VLOOKUP(A629,'Salary info'!A629:E2965,5,FALSE)</f>
        <v>#N/A</v>
      </c>
      <c r="M629" t="e">
        <f>VLOOKUP(A629,'Salary info'!A629:F2965,6,FALSE)</f>
        <v>#N/A</v>
      </c>
      <c r="N629" s="30" t="e">
        <f>VLOOKUP(A629,'Salary info'!A629:G2965,7,FALSE)</f>
        <v>#N/A</v>
      </c>
    </row>
    <row r="630" spans="1:14" x14ac:dyDescent="0.25">
      <c r="A630">
        <v>2051</v>
      </c>
      <c r="B630" s="4" t="s">
        <v>170</v>
      </c>
      <c r="C630" t="s">
        <v>14</v>
      </c>
      <c r="D630" s="1">
        <v>37481</v>
      </c>
      <c r="E630" s="1" t="s">
        <v>11</v>
      </c>
      <c r="F630" s="1" t="s">
        <v>12</v>
      </c>
      <c r="G630" s="1" t="s">
        <v>321</v>
      </c>
      <c r="H630">
        <v>0</v>
      </c>
      <c r="I630" t="e">
        <v>#N/A</v>
      </c>
      <c r="J630" t="e">
        <f>VLOOKUP(A630,'Salary info'!A630:C2966,3,FALSE)</f>
        <v>#N/A</v>
      </c>
      <c r="K630" t="e">
        <f>VLOOKUP(A630,'Salary info'!A630:D2966,4,FALSE)</f>
        <v>#N/A</v>
      </c>
      <c r="L630" t="e">
        <f>VLOOKUP(A630,'Salary info'!A630:E2966,5,FALSE)</f>
        <v>#N/A</v>
      </c>
      <c r="M630" t="e">
        <f>VLOOKUP(A630,'Salary info'!A630:F2966,6,FALSE)</f>
        <v>#N/A</v>
      </c>
      <c r="N630" s="30" t="e">
        <f>VLOOKUP(A630,'Salary info'!A630:G2966,7,FALSE)</f>
        <v>#N/A</v>
      </c>
    </row>
    <row r="631" spans="1:14" x14ac:dyDescent="0.25">
      <c r="A631">
        <v>3381</v>
      </c>
      <c r="B631" s="4" t="s">
        <v>316</v>
      </c>
      <c r="C631" t="s">
        <v>24</v>
      </c>
      <c r="D631" s="1">
        <v>37487</v>
      </c>
      <c r="E631" s="1" t="s">
        <v>11</v>
      </c>
      <c r="F631" s="1" t="s">
        <v>34</v>
      </c>
      <c r="G631" s="1" t="s">
        <v>321</v>
      </c>
      <c r="H631">
        <v>0</v>
      </c>
      <c r="I631" t="s">
        <v>36</v>
      </c>
      <c r="J631">
        <f>VLOOKUP(A631,'Salary info'!A631:C2967,3,FALSE)</f>
        <v>30000</v>
      </c>
      <c r="K631">
        <f>VLOOKUP(A631,'Salary info'!A631:D2967,4,FALSE)</f>
        <v>40000</v>
      </c>
      <c r="L631">
        <f>VLOOKUP(A631,'Salary info'!A631:E2967,5,FALSE)</f>
        <v>50000</v>
      </c>
      <c r="M631" t="str">
        <f>VLOOKUP(A631,'Salary info'!A631:F2967,6,FALSE)</f>
        <v>Hourly</v>
      </c>
      <c r="N631" s="30">
        <f>VLOOKUP(A631,'Salary info'!A631:G2967,7,FALSE)</f>
        <v>17.888249999999999</v>
      </c>
    </row>
    <row r="632" spans="1:14" x14ac:dyDescent="0.25">
      <c r="A632">
        <v>2052</v>
      </c>
      <c r="B632" s="4" t="s">
        <v>153</v>
      </c>
      <c r="C632" t="s">
        <v>43</v>
      </c>
      <c r="D632" s="1">
        <v>37502</v>
      </c>
      <c r="E632" s="1" t="s">
        <v>20</v>
      </c>
      <c r="F632" s="1" t="s">
        <v>12</v>
      </c>
      <c r="G632" s="1" t="s">
        <v>321</v>
      </c>
      <c r="H632">
        <v>0</v>
      </c>
      <c r="I632" t="s">
        <v>105</v>
      </c>
      <c r="J632">
        <f>VLOOKUP(A632,'Salary info'!A632:C2968,3,FALSE)</f>
        <v>67300</v>
      </c>
      <c r="K632">
        <f>VLOOKUP(A632,'Salary info'!A632:D2968,4,FALSE)</f>
        <v>96100</v>
      </c>
      <c r="L632">
        <f>VLOOKUP(A632,'Salary info'!A632:E2968,5,FALSE)</f>
        <v>124900</v>
      </c>
      <c r="M632" t="str">
        <f>VLOOKUP(A632,'Salary info'!A632:F2968,6,FALSE)</f>
        <v>Salaried</v>
      </c>
      <c r="N632" s="30">
        <f>VLOOKUP(A632,'Salary info'!A632:G2968,7,FALSE)</f>
        <v>90280</v>
      </c>
    </row>
    <row r="633" spans="1:14" x14ac:dyDescent="0.25">
      <c r="A633">
        <v>1151</v>
      </c>
      <c r="B633" s="4" t="s">
        <v>211</v>
      </c>
      <c r="C633" t="s">
        <v>27</v>
      </c>
      <c r="D633" s="1">
        <v>37502</v>
      </c>
      <c r="E633" s="1" t="s">
        <v>20</v>
      </c>
      <c r="F633" s="1" t="s">
        <v>12</v>
      </c>
      <c r="G633" s="1" t="s">
        <v>321</v>
      </c>
      <c r="H633">
        <v>16636.632479999997</v>
      </c>
      <c r="I633" t="s">
        <v>162</v>
      </c>
      <c r="J633">
        <f>VLOOKUP(A633,'Salary info'!A633:C2969,3,FALSE)</f>
        <v>87600</v>
      </c>
      <c r="K633">
        <f>VLOOKUP(A633,'Salary info'!A633:D2969,4,FALSE)</f>
        <v>125200</v>
      </c>
      <c r="L633">
        <f>VLOOKUP(A633,'Salary info'!A633:E2969,5,FALSE)</f>
        <v>162800</v>
      </c>
      <c r="M633" t="str">
        <f>VLOOKUP(A633,'Salary info'!A633:F2969,6,FALSE)</f>
        <v>Salaried</v>
      </c>
      <c r="N633" s="30">
        <f>VLOOKUP(A633,'Salary info'!A633:G2969,7,FALSE)</f>
        <v>166366.32479999997</v>
      </c>
    </row>
    <row r="634" spans="1:14" x14ac:dyDescent="0.25">
      <c r="A634">
        <v>2534</v>
      </c>
      <c r="B634" s="4" t="s">
        <v>106</v>
      </c>
      <c r="C634" t="s">
        <v>46</v>
      </c>
      <c r="D634" s="1">
        <v>37502</v>
      </c>
      <c r="E634" s="1" t="s">
        <v>20</v>
      </c>
      <c r="F634" s="1" t="s">
        <v>12</v>
      </c>
      <c r="G634" s="1" t="s">
        <v>321</v>
      </c>
      <c r="H634">
        <v>29492.279999999995</v>
      </c>
      <c r="I634" t="s">
        <v>107</v>
      </c>
      <c r="J634">
        <f>VLOOKUP(A634,'Salary info'!A634:C2970,3,FALSE)</f>
        <v>106100</v>
      </c>
      <c r="K634">
        <f>VLOOKUP(A634,'Salary info'!A634:D2970,4,FALSE)</f>
        <v>151600</v>
      </c>
      <c r="L634">
        <f>VLOOKUP(A634,'Salary info'!A634:E2970,5,FALSE)</f>
        <v>197100</v>
      </c>
      <c r="M634" t="str">
        <f>VLOOKUP(A634,'Salary info'!A634:F2970,6,FALSE)</f>
        <v>Salaried</v>
      </c>
      <c r="N634" s="30">
        <f>VLOOKUP(A634,'Salary info'!A634:G2970,7,FALSE)</f>
        <v>196615.19999999998</v>
      </c>
    </row>
    <row r="635" spans="1:14" x14ac:dyDescent="0.25">
      <c r="A635">
        <v>2049</v>
      </c>
      <c r="B635" s="4" t="s">
        <v>126</v>
      </c>
      <c r="C635" t="s">
        <v>173</v>
      </c>
      <c r="D635" s="1">
        <v>37505</v>
      </c>
      <c r="E635" s="1" t="s">
        <v>20</v>
      </c>
      <c r="F635" s="1" t="s">
        <v>12</v>
      </c>
      <c r="G635" s="1" t="s">
        <v>321</v>
      </c>
      <c r="H635">
        <v>0</v>
      </c>
      <c r="I635" t="s">
        <v>159</v>
      </c>
      <c r="J635">
        <f>VLOOKUP(A635,'Salary info'!A635:C2971,3,FALSE)</f>
        <v>60800</v>
      </c>
      <c r="K635">
        <f>VLOOKUP(A635,'Salary info'!A635:D2971,4,FALSE)</f>
        <v>86900</v>
      </c>
      <c r="L635">
        <f>VLOOKUP(A635,'Salary info'!A635:E2971,5,FALSE)</f>
        <v>113000</v>
      </c>
      <c r="M635" t="str">
        <f>VLOOKUP(A635,'Salary info'!A635:F2971,6,FALSE)</f>
        <v>Salaried</v>
      </c>
      <c r="N635" s="30">
        <f>VLOOKUP(A635,'Salary info'!A635:G2971,7,FALSE)</f>
        <v>87266.287679999994</v>
      </c>
    </row>
    <row r="636" spans="1:14" x14ac:dyDescent="0.25">
      <c r="A636">
        <v>277</v>
      </c>
      <c r="B636" s="4" t="s">
        <v>238</v>
      </c>
      <c r="C636" t="s">
        <v>144</v>
      </c>
      <c r="D636" s="1">
        <v>37508</v>
      </c>
      <c r="E636" s="1" t="e">
        <v>#N/A</v>
      </c>
      <c r="F636" s="1" t="e">
        <v>#N/A</v>
      </c>
      <c r="G636" s="1" t="e">
        <v>#N/A</v>
      </c>
      <c r="H636" t="e">
        <v>#N/A</v>
      </c>
      <c r="I636" t="e">
        <v>#N/A</v>
      </c>
      <c r="J636" t="e">
        <f>VLOOKUP(A636,'Salary info'!A636:C2972,3,FALSE)</f>
        <v>#N/A</v>
      </c>
      <c r="K636" t="e">
        <f>VLOOKUP(A636,'Salary info'!A636:D2972,4,FALSE)</f>
        <v>#N/A</v>
      </c>
      <c r="L636" t="e">
        <f>VLOOKUP(A636,'Salary info'!A636:E2972,5,FALSE)</f>
        <v>#N/A</v>
      </c>
      <c r="M636" t="e">
        <f>VLOOKUP(A636,'Salary info'!A636:F2972,6,FALSE)</f>
        <v>#N/A</v>
      </c>
      <c r="N636" s="30" t="e">
        <f>VLOOKUP(A636,'Salary info'!A636:G2972,7,FALSE)</f>
        <v>#N/A</v>
      </c>
    </row>
    <row r="637" spans="1:14" x14ac:dyDescent="0.25">
      <c r="A637">
        <v>3403</v>
      </c>
      <c r="B637" s="4" t="s">
        <v>75</v>
      </c>
      <c r="C637" t="s">
        <v>64</v>
      </c>
      <c r="D637" s="1">
        <v>37515</v>
      </c>
      <c r="E637" s="1" t="s">
        <v>11</v>
      </c>
      <c r="F637" s="1" t="s">
        <v>12</v>
      </c>
      <c r="G637" s="1" t="s">
        <v>321</v>
      </c>
      <c r="H637">
        <v>0</v>
      </c>
      <c r="I637" t="e">
        <v>#N/A</v>
      </c>
      <c r="J637" t="e">
        <f>VLOOKUP(A637,'Salary info'!A637:C2973,3,FALSE)</f>
        <v>#N/A</v>
      </c>
      <c r="K637" t="e">
        <f>VLOOKUP(A637,'Salary info'!A637:D2973,4,FALSE)</f>
        <v>#N/A</v>
      </c>
      <c r="L637" t="e">
        <f>VLOOKUP(A637,'Salary info'!A637:E2973,5,FALSE)</f>
        <v>#N/A</v>
      </c>
      <c r="M637" t="e">
        <f>VLOOKUP(A637,'Salary info'!A637:F2973,6,FALSE)</f>
        <v>#N/A</v>
      </c>
      <c r="N637" s="30" t="e">
        <f>VLOOKUP(A637,'Salary info'!A637:G2973,7,FALSE)</f>
        <v>#N/A</v>
      </c>
    </row>
    <row r="638" spans="1:14" x14ac:dyDescent="0.25">
      <c r="A638">
        <v>3365</v>
      </c>
      <c r="B638" s="4" t="s">
        <v>252</v>
      </c>
      <c r="C638" t="s">
        <v>88</v>
      </c>
      <c r="D638" s="1">
        <v>37522</v>
      </c>
      <c r="E638" s="1" t="s">
        <v>20</v>
      </c>
      <c r="F638" s="1" t="s">
        <v>12</v>
      </c>
      <c r="G638" s="1" t="s">
        <v>321</v>
      </c>
      <c r="H638">
        <v>0</v>
      </c>
      <c r="I638" t="s">
        <v>65</v>
      </c>
      <c r="J638">
        <f>VLOOKUP(A638,'Salary info'!A638:C2974,3,FALSE)</f>
        <v>64100</v>
      </c>
      <c r="K638">
        <f>VLOOKUP(A638,'Salary info'!A638:D2974,4,FALSE)</f>
        <v>91500</v>
      </c>
      <c r="L638">
        <f>VLOOKUP(A638,'Salary info'!A638:E2974,5,FALSE)</f>
        <v>119000</v>
      </c>
      <c r="M638" t="str">
        <f>VLOOKUP(A638,'Salary info'!A638:F2974,6,FALSE)</f>
        <v>Salaried</v>
      </c>
      <c r="N638" s="30">
        <f>VLOOKUP(A638,'Salary info'!A638:G2974,7,FALSE)</f>
        <v>78133.7</v>
      </c>
    </row>
    <row r="639" spans="1:14" x14ac:dyDescent="0.25">
      <c r="A639">
        <v>2940</v>
      </c>
      <c r="B639" s="4" t="s">
        <v>87</v>
      </c>
      <c r="C639" t="s">
        <v>274</v>
      </c>
      <c r="D639" s="1">
        <v>37530</v>
      </c>
      <c r="E639" s="1" t="s">
        <v>11</v>
      </c>
      <c r="F639" s="1" t="s">
        <v>12</v>
      </c>
      <c r="G639" s="1" t="s">
        <v>321</v>
      </c>
      <c r="H639">
        <v>0</v>
      </c>
      <c r="I639" t="s">
        <v>31</v>
      </c>
      <c r="J639">
        <f>VLOOKUP(A639,'Salary info'!A639:C2975,3,FALSE)</f>
        <v>27300</v>
      </c>
      <c r="K639">
        <f>VLOOKUP(A639,'Salary info'!A639:D2975,4,FALSE)</f>
        <v>36400</v>
      </c>
      <c r="L639">
        <f>VLOOKUP(A639,'Salary info'!A639:E2975,5,FALSE)</f>
        <v>45500</v>
      </c>
      <c r="M639" t="str">
        <f>VLOOKUP(A639,'Salary info'!A639:F2975,6,FALSE)</f>
        <v>Hourly</v>
      </c>
      <c r="N639" s="30">
        <f>VLOOKUP(A639,'Salary info'!A639:G2975,7,FALSE)</f>
        <v>17.116721999999999</v>
      </c>
    </row>
    <row r="640" spans="1:14" x14ac:dyDescent="0.25">
      <c r="A640">
        <v>1625</v>
      </c>
      <c r="B640" s="4" t="s">
        <v>170</v>
      </c>
      <c r="C640" t="s">
        <v>133</v>
      </c>
      <c r="D640" s="1">
        <v>37530</v>
      </c>
      <c r="E640" s="1" t="s">
        <v>11</v>
      </c>
      <c r="F640" s="1" t="s">
        <v>12</v>
      </c>
      <c r="G640" s="1" t="s">
        <v>321</v>
      </c>
      <c r="H640">
        <v>0</v>
      </c>
      <c r="I640" t="e">
        <v>#N/A</v>
      </c>
      <c r="J640" t="e">
        <f>VLOOKUP(A640,'Salary info'!A640:C2976,3,FALSE)</f>
        <v>#N/A</v>
      </c>
      <c r="K640" t="e">
        <f>VLOOKUP(A640,'Salary info'!A640:D2976,4,FALSE)</f>
        <v>#N/A</v>
      </c>
      <c r="L640" t="e">
        <f>VLOOKUP(A640,'Salary info'!A640:E2976,5,FALSE)</f>
        <v>#N/A</v>
      </c>
      <c r="M640" t="e">
        <f>VLOOKUP(A640,'Salary info'!A640:F2976,6,FALSE)</f>
        <v>#N/A</v>
      </c>
      <c r="N640" s="30" t="e">
        <f>VLOOKUP(A640,'Salary info'!A640:G2976,7,FALSE)</f>
        <v>#N/A</v>
      </c>
    </row>
    <row r="641" spans="1:14" x14ac:dyDescent="0.25">
      <c r="A641">
        <v>281</v>
      </c>
      <c r="B641" s="4" t="s">
        <v>172</v>
      </c>
      <c r="C641" t="s">
        <v>86</v>
      </c>
      <c r="D641" s="1">
        <v>37530</v>
      </c>
      <c r="E641" s="1" t="e">
        <v>#N/A</v>
      </c>
      <c r="F641" s="1" t="e">
        <v>#N/A</v>
      </c>
      <c r="G641" s="1" t="e">
        <v>#N/A</v>
      </c>
      <c r="H641" t="e">
        <v>#N/A</v>
      </c>
      <c r="I641" t="e">
        <v>#N/A</v>
      </c>
      <c r="J641" t="e">
        <f>VLOOKUP(A641,'Salary info'!A641:C2977,3,FALSE)</f>
        <v>#N/A</v>
      </c>
      <c r="K641" t="e">
        <f>VLOOKUP(A641,'Salary info'!A641:D2977,4,FALSE)</f>
        <v>#N/A</v>
      </c>
      <c r="L641" t="e">
        <f>VLOOKUP(A641,'Salary info'!A641:E2977,5,FALSE)</f>
        <v>#N/A</v>
      </c>
      <c r="M641" t="e">
        <f>VLOOKUP(A641,'Salary info'!A641:F2977,6,FALSE)</f>
        <v>#N/A</v>
      </c>
      <c r="N641" s="30" t="e">
        <f>VLOOKUP(A641,'Salary info'!A641:G2977,7,FALSE)</f>
        <v>#N/A</v>
      </c>
    </row>
    <row r="642" spans="1:14" x14ac:dyDescent="0.25">
      <c r="A642">
        <v>1631</v>
      </c>
      <c r="B642" s="4" t="s">
        <v>96</v>
      </c>
      <c r="C642" t="s">
        <v>43</v>
      </c>
      <c r="D642" s="1">
        <v>37530</v>
      </c>
      <c r="E642" s="1" t="s">
        <v>20</v>
      </c>
      <c r="F642" s="1" t="s">
        <v>12</v>
      </c>
      <c r="G642" s="1" t="s">
        <v>320</v>
      </c>
      <c r="H642">
        <v>0</v>
      </c>
      <c r="I642" t="s">
        <v>146</v>
      </c>
      <c r="J642">
        <f>VLOOKUP(A642,'Salary info'!A642:C2978,3,FALSE)</f>
        <v>96900</v>
      </c>
      <c r="K642">
        <f>VLOOKUP(A642,'Salary info'!A642:D2978,4,FALSE)</f>
        <v>138400</v>
      </c>
      <c r="L642">
        <f>VLOOKUP(A642,'Salary info'!A642:E2978,5,FALSE)</f>
        <v>179900</v>
      </c>
      <c r="M642" t="str">
        <f>VLOOKUP(A642,'Salary info'!A642:F2978,6,FALSE)</f>
        <v>Hourly</v>
      </c>
      <c r="N642" s="30">
        <f>VLOOKUP(A642,'Salary info'!A642:G2978,7,FALSE)</f>
        <v>65.194999999999993</v>
      </c>
    </row>
    <row r="643" spans="1:14" x14ac:dyDescent="0.25">
      <c r="A643">
        <v>2041</v>
      </c>
      <c r="B643" s="4" t="s">
        <v>245</v>
      </c>
      <c r="C643" t="s">
        <v>205</v>
      </c>
      <c r="D643" s="1">
        <v>37537</v>
      </c>
      <c r="E643" s="1" t="s">
        <v>11</v>
      </c>
      <c r="F643" s="1" t="s">
        <v>12</v>
      </c>
      <c r="G643" s="1" t="s">
        <v>321</v>
      </c>
      <c r="H643">
        <v>0</v>
      </c>
      <c r="I643" t="e">
        <v>#N/A</v>
      </c>
      <c r="J643" t="e">
        <f>VLOOKUP(A643,'Salary info'!A643:C2979,3,FALSE)</f>
        <v>#N/A</v>
      </c>
      <c r="K643" t="e">
        <f>VLOOKUP(A643,'Salary info'!A643:D2979,4,FALSE)</f>
        <v>#N/A</v>
      </c>
      <c r="L643" t="e">
        <f>VLOOKUP(A643,'Salary info'!A643:E2979,5,FALSE)</f>
        <v>#N/A</v>
      </c>
      <c r="M643" t="e">
        <f>VLOOKUP(A643,'Salary info'!A643:F2979,6,FALSE)</f>
        <v>#N/A</v>
      </c>
      <c r="N643" s="30" t="e">
        <f>VLOOKUP(A643,'Salary info'!A643:G2979,7,FALSE)</f>
        <v>#N/A</v>
      </c>
    </row>
    <row r="644" spans="1:14" x14ac:dyDescent="0.25">
      <c r="A644">
        <v>2040</v>
      </c>
      <c r="B644" s="4" t="s">
        <v>172</v>
      </c>
      <c r="C644" t="s">
        <v>43</v>
      </c>
      <c r="D644" s="1">
        <v>37538</v>
      </c>
      <c r="E644" s="1" t="s">
        <v>20</v>
      </c>
      <c r="F644" s="1" t="s">
        <v>12</v>
      </c>
      <c r="G644" s="1" t="s">
        <v>320</v>
      </c>
      <c r="H644">
        <v>0</v>
      </c>
      <c r="I644" t="e">
        <v>#N/A</v>
      </c>
      <c r="J644" t="e">
        <f>VLOOKUP(A644,'Salary info'!A644:C2980,3,FALSE)</f>
        <v>#N/A</v>
      </c>
      <c r="K644" t="e">
        <f>VLOOKUP(A644,'Salary info'!A644:D2980,4,FALSE)</f>
        <v>#N/A</v>
      </c>
      <c r="L644" t="e">
        <f>VLOOKUP(A644,'Salary info'!A644:E2980,5,FALSE)</f>
        <v>#N/A</v>
      </c>
      <c r="M644" t="e">
        <f>VLOOKUP(A644,'Salary info'!A644:F2980,6,FALSE)</f>
        <v>#N/A</v>
      </c>
      <c r="N644" s="30" t="e">
        <f>VLOOKUP(A644,'Salary info'!A644:G2980,7,FALSE)</f>
        <v>#N/A</v>
      </c>
    </row>
    <row r="645" spans="1:14" x14ac:dyDescent="0.25">
      <c r="A645">
        <v>1136</v>
      </c>
      <c r="B645" s="4" t="s">
        <v>149</v>
      </c>
      <c r="C645" t="s">
        <v>218</v>
      </c>
      <c r="D645" s="1">
        <v>37550</v>
      </c>
      <c r="E645" s="1" t="s">
        <v>20</v>
      </c>
      <c r="F645" s="1" t="s">
        <v>12</v>
      </c>
      <c r="G645" s="1" t="s">
        <v>321</v>
      </c>
      <c r="H645">
        <v>0</v>
      </c>
      <c r="I645" t="s">
        <v>56</v>
      </c>
      <c r="J645">
        <f>VLOOKUP(A645,'Salary info'!A645:C2981,3,FALSE)</f>
        <v>76900</v>
      </c>
      <c r="K645">
        <f>VLOOKUP(A645,'Salary info'!A645:D2981,4,FALSE)</f>
        <v>109800</v>
      </c>
      <c r="L645">
        <f>VLOOKUP(A645,'Salary info'!A645:E2981,5,FALSE)</f>
        <v>142700</v>
      </c>
      <c r="M645" t="str">
        <f>VLOOKUP(A645,'Salary info'!A645:F2981,6,FALSE)</f>
        <v>Salaried</v>
      </c>
      <c r="N645" s="30">
        <f>VLOOKUP(A645,'Salary info'!A645:G2981,7,FALSE)</f>
        <v>98824.294399999999</v>
      </c>
    </row>
    <row r="646" spans="1:14" x14ac:dyDescent="0.25">
      <c r="A646">
        <v>695</v>
      </c>
      <c r="B646" s="4" t="s">
        <v>181</v>
      </c>
      <c r="C646" t="s">
        <v>192</v>
      </c>
      <c r="D646" s="1">
        <v>37557</v>
      </c>
      <c r="E646" s="1" t="e">
        <v>#N/A</v>
      </c>
      <c r="F646" s="1" t="e">
        <v>#N/A</v>
      </c>
      <c r="G646" s="1" t="e">
        <v>#N/A</v>
      </c>
      <c r="H646" t="e">
        <v>#N/A</v>
      </c>
      <c r="I646" t="s">
        <v>164</v>
      </c>
      <c r="J646">
        <f>VLOOKUP(A646,'Salary info'!A646:C2982,3,FALSE)</f>
        <v>52300</v>
      </c>
      <c r="K646">
        <f>VLOOKUP(A646,'Salary info'!A646:D2982,4,FALSE)</f>
        <v>69700</v>
      </c>
      <c r="L646">
        <f>VLOOKUP(A646,'Salary info'!A646:E2982,5,FALSE)</f>
        <v>87100</v>
      </c>
      <c r="M646" t="str">
        <f>VLOOKUP(A646,'Salary info'!A646:F2982,6,FALSE)</f>
        <v>Hourly</v>
      </c>
      <c r="N646" s="30">
        <f>VLOOKUP(A646,'Salary info'!A646:G2982,7,FALSE)</f>
        <v>28.303999999999998</v>
      </c>
    </row>
    <row r="647" spans="1:14" x14ac:dyDescent="0.25">
      <c r="A647">
        <v>265</v>
      </c>
      <c r="B647" s="4" t="s">
        <v>116</v>
      </c>
      <c r="C647" t="s">
        <v>197</v>
      </c>
      <c r="D647" s="1">
        <v>37558</v>
      </c>
      <c r="E647" s="1" t="e">
        <v>#N/A</v>
      </c>
      <c r="F647" s="1" t="e">
        <v>#N/A</v>
      </c>
      <c r="G647" s="1" t="e">
        <v>#N/A</v>
      </c>
      <c r="H647" t="e">
        <v>#N/A</v>
      </c>
      <c r="I647" t="s">
        <v>146</v>
      </c>
      <c r="J647">
        <f>VLOOKUP(A647,'Salary info'!A647:C2983,3,FALSE)</f>
        <v>96900</v>
      </c>
      <c r="K647">
        <f>VLOOKUP(A647,'Salary info'!A647:D2983,4,FALSE)</f>
        <v>138400</v>
      </c>
      <c r="L647">
        <f>VLOOKUP(A647,'Salary info'!A647:E2983,5,FALSE)</f>
        <v>179900</v>
      </c>
      <c r="M647" t="str">
        <f>VLOOKUP(A647,'Salary info'!A647:F2983,6,FALSE)</f>
        <v>Salaried</v>
      </c>
      <c r="N647" s="30">
        <f>VLOOKUP(A647,'Salary info'!A647:G2983,7,FALSE)</f>
        <v>134312.13119999997</v>
      </c>
    </row>
    <row r="648" spans="1:14" x14ac:dyDescent="0.25">
      <c r="A648">
        <v>1150</v>
      </c>
      <c r="B648" s="4" t="s">
        <v>181</v>
      </c>
      <c r="C648" t="s">
        <v>24</v>
      </c>
      <c r="D648" s="1">
        <v>37561</v>
      </c>
      <c r="E648" s="1" t="s">
        <v>20</v>
      </c>
      <c r="F648" s="1" t="s">
        <v>12</v>
      </c>
      <c r="G648" s="1" t="s">
        <v>320</v>
      </c>
      <c r="H648">
        <v>0</v>
      </c>
      <c r="I648" t="s">
        <v>164</v>
      </c>
      <c r="J648">
        <f>VLOOKUP(A648,'Salary info'!A648:C2984,3,FALSE)</f>
        <v>52300</v>
      </c>
      <c r="K648">
        <f>VLOOKUP(A648,'Salary info'!A648:D2984,4,FALSE)</f>
        <v>69700</v>
      </c>
      <c r="L648">
        <f>VLOOKUP(A648,'Salary info'!A648:E2984,5,FALSE)</f>
        <v>87100</v>
      </c>
      <c r="M648" t="str">
        <f>VLOOKUP(A648,'Salary info'!A648:F2984,6,FALSE)</f>
        <v>Hourly</v>
      </c>
      <c r="N648" s="30">
        <f>VLOOKUP(A648,'Salary info'!A648:G2984,7,FALSE)</f>
        <v>32.468469999999996</v>
      </c>
    </row>
    <row r="649" spans="1:14" x14ac:dyDescent="0.25">
      <c r="A649">
        <v>276</v>
      </c>
      <c r="B649" s="4" t="s">
        <v>45</v>
      </c>
      <c r="C649" t="s">
        <v>246</v>
      </c>
      <c r="D649" s="1">
        <v>37566</v>
      </c>
      <c r="E649" s="1" t="e">
        <v>#N/A</v>
      </c>
      <c r="F649" s="1" t="e">
        <v>#N/A</v>
      </c>
      <c r="G649" s="1" t="e">
        <v>#N/A</v>
      </c>
      <c r="H649" t="e">
        <v>#N/A</v>
      </c>
      <c r="I649" t="e">
        <v>#N/A</v>
      </c>
      <c r="J649" t="e">
        <f>VLOOKUP(A649,'Salary info'!A649:C2985,3,FALSE)</f>
        <v>#N/A</v>
      </c>
      <c r="K649" t="e">
        <f>VLOOKUP(A649,'Salary info'!A649:D2985,4,FALSE)</f>
        <v>#N/A</v>
      </c>
      <c r="L649" t="e">
        <f>VLOOKUP(A649,'Salary info'!A649:E2985,5,FALSE)</f>
        <v>#N/A</v>
      </c>
      <c r="M649" t="e">
        <f>VLOOKUP(A649,'Salary info'!A649:F2985,6,FALSE)</f>
        <v>#N/A</v>
      </c>
      <c r="N649" s="30" t="e">
        <f>VLOOKUP(A649,'Salary info'!A649:G2985,7,FALSE)</f>
        <v>#N/A</v>
      </c>
    </row>
    <row r="650" spans="1:14" x14ac:dyDescent="0.25">
      <c r="A650">
        <v>3371</v>
      </c>
      <c r="B650" s="4" t="s">
        <v>131</v>
      </c>
      <c r="C650" t="s">
        <v>30</v>
      </c>
      <c r="D650" s="1">
        <v>37571</v>
      </c>
      <c r="E650" s="1" t="s">
        <v>11</v>
      </c>
      <c r="F650" s="1" t="s">
        <v>12</v>
      </c>
      <c r="G650" s="1" t="s">
        <v>321</v>
      </c>
      <c r="H650">
        <v>0</v>
      </c>
      <c r="I650" t="s">
        <v>35</v>
      </c>
      <c r="J650">
        <f>VLOOKUP(A650,'Salary info'!A650:C2986,3,FALSE)</f>
        <v>36300</v>
      </c>
      <c r="K650">
        <f>VLOOKUP(A650,'Salary info'!A650:D2986,4,FALSE)</f>
        <v>48400</v>
      </c>
      <c r="L650">
        <f>VLOOKUP(A650,'Salary info'!A650:E2986,5,FALSE)</f>
        <v>60500</v>
      </c>
      <c r="M650" t="str">
        <f>VLOOKUP(A650,'Salary info'!A650:F2986,6,FALSE)</f>
        <v>Hourly</v>
      </c>
      <c r="N650" s="30">
        <f>VLOOKUP(A650,'Salary info'!A650:G2986,7,FALSE)</f>
        <v>25.864000000000001</v>
      </c>
    </row>
    <row r="651" spans="1:14" x14ac:dyDescent="0.25">
      <c r="A651">
        <v>3370</v>
      </c>
      <c r="B651" s="4" t="s">
        <v>87</v>
      </c>
      <c r="C651" t="s">
        <v>88</v>
      </c>
      <c r="D651" s="1">
        <v>37573</v>
      </c>
      <c r="E651" s="1" t="s">
        <v>11</v>
      </c>
      <c r="F651" s="1" t="s">
        <v>40</v>
      </c>
      <c r="G651" s="1" t="s">
        <v>321</v>
      </c>
      <c r="H651">
        <v>0</v>
      </c>
      <c r="I651" t="s">
        <v>31</v>
      </c>
      <c r="J651">
        <f>VLOOKUP(A651,'Salary info'!A651:C2987,3,FALSE)</f>
        <v>27300</v>
      </c>
      <c r="K651">
        <f>VLOOKUP(A651,'Salary info'!A651:D2987,4,FALSE)</f>
        <v>36400</v>
      </c>
      <c r="L651">
        <f>VLOOKUP(A651,'Salary info'!A651:E2987,5,FALSE)</f>
        <v>45500</v>
      </c>
      <c r="M651" t="str">
        <f>VLOOKUP(A651,'Salary info'!A651:F2987,6,FALSE)</f>
        <v>Hourly</v>
      </c>
      <c r="N651" s="30">
        <f>VLOOKUP(A651,'Salary info'!A651:G2987,7,FALSE)</f>
        <v>18.545469999999998</v>
      </c>
    </row>
    <row r="652" spans="1:14" x14ac:dyDescent="0.25">
      <c r="A652">
        <v>1149</v>
      </c>
      <c r="B652" s="4" t="s">
        <v>29</v>
      </c>
      <c r="C652" t="s">
        <v>95</v>
      </c>
      <c r="D652" s="1">
        <v>37578</v>
      </c>
      <c r="E652" s="1" t="s">
        <v>11</v>
      </c>
      <c r="F652" s="1" t="s">
        <v>26</v>
      </c>
      <c r="G652" s="1" t="s">
        <v>321</v>
      </c>
      <c r="H652">
        <v>0</v>
      </c>
      <c r="I652" t="s">
        <v>94</v>
      </c>
      <c r="J652">
        <f>VLOOKUP(A652,'Salary info'!A652:C2988,3,FALSE)</f>
        <v>31400</v>
      </c>
      <c r="K652">
        <f>VLOOKUP(A652,'Salary info'!A652:D2988,4,FALSE)</f>
        <v>41900</v>
      </c>
      <c r="L652">
        <f>VLOOKUP(A652,'Salary info'!A652:E2988,5,FALSE)</f>
        <v>52400</v>
      </c>
      <c r="M652" t="str">
        <f>VLOOKUP(A652,'Salary info'!A652:F2988,6,FALSE)</f>
        <v>Hourly</v>
      </c>
      <c r="N652" s="30">
        <f>VLOOKUP(A652,'Salary info'!A652:G2988,7,FALSE)</f>
        <v>22.005139999999997</v>
      </c>
    </row>
    <row r="653" spans="1:14" x14ac:dyDescent="0.25">
      <c r="A653">
        <v>2043</v>
      </c>
      <c r="B653" s="4" t="s">
        <v>172</v>
      </c>
      <c r="C653" t="s">
        <v>37</v>
      </c>
      <c r="D653" s="1">
        <v>37578</v>
      </c>
      <c r="E653" s="1" t="s">
        <v>11</v>
      </c>
      <c r="F653" s="1" t="s">
        <v>12</v>
      </c>
      <c r="G653" s="1" t="s">
        <v>321</v>
      </c>
      <c r="H653">
        <v>0</v>
      </c>
      <c r="I653" t="e">
        <v>#N/A</v>
      </c>
      <c r="J653" t="e">
        <f>VLOOKUP(A653,'Salary info'!A653:C2989,3,FALSE)</f>
        <v>#N/A</v>
      </c>
      <c r="K653" t="e">
        <f>VLOOKUP(A653,'Salary info'!A653:D2989,4,FALSE)</f>
        <v>#N/A</v>
      </c>
      <c r="L653" t="e">
        <f>VLOOKUP(A653,'Salary info'!A653:E2989,5,FALSE)</f>
        <v>#N/A</v>
      </c>
      <c r="M653" t="e">
        <f>VLOOKUP(A653,'Salary info'!A653:F2989,6,FALSE)</f>
        <v>#N/A</v>
      </c>
      <c r="N653" s="30" t="e">
        <f>VLOOKUP(A653,'Salary info'!A653:G2989,7,FALSE)</f>
        <v>#N/A</v>
      </c>
    </row>
    <row r="654" spans="1:14" x14ac:dyDescent="0.25">
      <c r="A654">
        <v>1626</v>
      </c>
      <c r="B654" s="4" t="s">
        <v>45</v>
      </c>
      <c r="C654" t="s">
        <v>46</v>
      </c>
      <c r="D654" s="1">
        <v>37578</v>
      </c>
      <c r="E654" s="1" t="s">
        <v>11</v>
      </c>
      <c r="F654" s="1" t="s">
        <v>12</v>
      </c>
      <c r="G654" s="1" t="s">
        <v>321</v>
      </c>
      <c r="H654">
        <v>0</v>
      </c>
      <c r="I654" t="e">
        <v>#N/A</v>
      </c>
      <c r="J654" t="e">
        <f>VLOOKUP(A654,'Salary info'!A654:C2990,3,FALSE)</f>
        <v>#N/A</v>
      </c>
      <c r="K654" t="e">
        <f>VLOOKUP(A654,'Salary info'!A654:D2990,4,FALSE)</f>
        <v>#N/A</v>
      </c>
      <c r="L654" t="e">
        <f>VLOOKUP(A654,'Salary info'!A654:E2990,5,FALSE)</f>
        <v>#N/A</v>
      </c>
      <c r="M654" t="e">
        <f>VLOOKUP(A654,'Salary info'!A654:F2990,6,FALSE)</f>
        <v>#N/A</v>
      </c>
      <c r="N654" s="30" t="e">
        <f>VLOOKUP(A654,'Salary info'!A654:G2990,7,FALSE)</f>
        <v>#N/A</v>
      </c>
    </row>
    <row r="655" spans="1:14" x14ac:dyDescent="0.25">
      <c r="A655">
        <v>274</v>
      </c>
      <c r="B655" s="4" t="s">
        <v>231</v>
      </c>
      <c r="C655" t="s">
        <v>32</v>
      </c>
      <c r="D655" s="1">
        <v>37592</v>
      </c>
      <c r="E655" s="1" t="e">
        <v>#N/A</v>
      </c>
      <c r="F655" s="1" t="e">
        <v>#N/A</v>
      </c>
      <c r="G655" s="1" t="e">
        <v>#N/A</v>
      </c>
      <c r="H655" t="e">
        <v>#N/A</v>
      </c>
      <c r="I655" t="e">
        <v>#N/A</v>
      </c>
      <c r="J655" t="e">
        <f>VLOOKUP(A655,'Salary info'!A655:C2991,3,FALSE)</f>
        <v>#N/A</v>
      </c>
      <c r="K655" t="e">
        <f>VLOOKUP(A655,'Salary info'!A655:D2991,4,FALSE)</f>
        <v>#N/A</v>
      </c>
      <c r="L655" t="e">
        <f>VLOOKUP(A655,'Salary info'!A655:E2991,5,FALSE)</f>
        <v>#N/A</v>
      </c>
      <c r="M655" t="e">
        <f>VLOOKUP(A655,'Salary info'!A655:F2991,6,FALSE)</f>
        <v>#N/A</v>
      </c>
      <c r="N655" s="30" t="e">
        <f>VLOOKUP(A655,'Salary info'!A655:G2991,7,FALSE)</f>
        <v>#N/A</v>
      </c>
    </row>
    <row r="656" spans="1:14" x14ac:dyDescent="0.25">
      <c r="A656">
        <v>703</v>
      </c>
      <c r="B656" s="4" t="s">
        <v>126</v>
      </c>
      <c r="C656" t="s">
        <v>155</v>
      </c>
      <c r="D656" s="1">
        <v>37592</v>
      </c>
      <c r="E656" s="1" t="e">
        <v>#N/A</v>
      </c>
      <c r="F656" s="1" t="e">
        <v>#N/A</v>
      </c>
      <c r="G656" s="1" t="e">
        <v>#N/A</v>
      </c>
      <c r="H656" t="e">
        <v>#N/A</v>
      </c>
      <c r="I656" t="s">
        <v>159</v>
      </c>
      <c r="J656">
        <f>VLOOKUP(A656,'Salary info'!A656:C2992,3,FALSE)</f>
        <v>60800</v>
      </c>
      <c r="K656">
        <f>VLOOKUP(A656,'Salary info'!A656:D2992,4,FALSE)</f>
        <v>86900</v>
      </c>
      <c r="L656">
        <f>VLOOKUP(A656,'Salary info'!A656:E2992,5,FALSE)</f>
        <v>113000</v>
      </c>
      <c r="M656" t="str">
        <f>VLOOKUP(A656,'Salary info'!A656:F2992,6,FALSE)</f>
        <v>Salaried</v>
      </c>
      <c r="N656" s="30">
        <f>VLOOKUP(A656,'Salary info'!A656:G2992,7,FALSE)</f>
        <v>75977.249999999985</v>
      </c>
    </row>
    <row r="657" spans="1:14" x14ac:dyDescent="0.25">
      <c r="A657">
        <v>1143</v>
      </c>
      <c r="B657" s="4" t="s">
        <v>152</v>
      </c>
      <c r="C657" t="s">
        <v>55</v>
      </c>
      <c r="D657" s="1">
        <v>37592</v>
      </c>
      <c r="E657" s="1" t="s">
        <v>20</v>
      </c>
      <c r="F657" s="1" t="s">
        <v>12</v>
      </c>
      <c r="G657" s="1" t="s">
        <v>321</v>
      </c>
      <c r="H657">
        <v>8462.3884799999996</v>
      </c>
      <c r="I657" t="s">
        <v>232</v>
      </c>
      <c r="J657">
        <f>VLOOKUP(A657,'Salary info'!A657:C2993,3,FALSE)</f>
        <v>92300</v>
      </c>
      <c r="K657">
        <f>VLOOKUP(A657,'Salary info'!A657:D2993,4,FALSE)</f>
        <v>131800</v>
      </c>
      <c r="L657">
        <f>VLOOKUP(A657,'Salary info'!A657:E2993,5,FALSE)</f>
        <v>171300</v>
      </c>
      <c r="M657" t="str">
        <f>VLOOKUP(A657,'Salary info'!A657:F2993,6,FALSE)</f>
        <v>Salaried</v>
      </c>
      <c r="N657" s="30">
        <f>VLOOKUP(A657,'Salary info'!A657:G2993,7,FALSE)</f>
        <v>169247.7696</v>
      </c>
    </row>
    <row r="658" spans="1:14" x14ac:dyDescent="0.25">
      <c r="A658">
        <v>2521</v>
      </c>
      <c r="B658" s="4" t="s">
        <v>250</v>
      </c>
      <c r="C658" t="s">
        <v>21</v>
      </c>
      <c r="D658" s="1">
        <v>37606</v>
      </c>
      <c r="E658" s="1" t="s">
        <v>11</v>
      </c>
      <c r="F658" s="1" t="s">
        <v>34</v>
      </c>
      <c r="G658" s="1" t="s">
        <v>321</v>
      </c>
      <c r="H658">
        <v>0</v>
      </c>
      <c r="I658" t="s">
        <v>48</v>
      </c>
      <c r="J658">
        <f>VLOOKUP(A658,'Salary info'!A658:C2994,3,FALSE)</f>
        <v>38000</v>
      </c>
      <c r="K658">
        <f>VLOOKUP(A658,'Salary info'!A658:D2994,4,FALSE)</f>
        <v>50600</v>
      </c>
      <c r="L658">
        <f>VLOOKUP(A658,'Salary info'!A658:E2994,5,FALSE)</f>
        <v>63300</v>
      </c>
      <c r="M658" t="str">
        <f>VLOOKUP(A658,'Salary info'!A658:F2994,6,FALSE)</f>
        <v>Hourly</v>
      </c>
      <c r="N658" s="30">
        <f>VLOOKUP(A658,'Salary info'!A658:G2994,7,FALSE)</f>
        <v>21.514349999999997</v>
      </c>
    </row>
    <row r="659" spans="1:14" x14ac:dyDescent="0.25">
      <c r="A659">
        <v>1142</v>
      </c>
      <c r="B659" s="4" t="s">
        <v>206</v>
      </c>
      <c r="C659" t="s">
        <v>312</v>
      </c>
      <c r="D659" s="1">
        <v>37606</v>
      </c>
      <c r="E659" s="1" t="s">
        <v>11</v>
      </c>
      <c r="F659" s="1" t="s">
        <v>12</v>
      </c>
      <c r="G659" s="1" t="s">
        <v>321</v>
      </c>
      <c r="H659">
        <v>0</v>
      </c>
      <c r="I659" t="s">
        <v>130</v>
      </c>
      <c r="J659">
        <f>VLOOKUP(A659,'Salary info'!A659:C2995,3,FALSE)</f>
        <v>56000</v>
      </c>
      <c r="K659">
        <f>VLOOKUP(A659,'Salary info'!A659:D2995,4,FALSE)</f>
        <v>80000</v>
      </c>
      <c r="L659">
        <f>VLOOKUP(A659,'Salary info'!A659:E2995,5,FALSE)</f>
        <v>104000</v>
      </c>
      <c r="M659" t="str">
        <f>VLOOKUP(A659,'Salary info'!A659:F2995,6,FALSE)</f>
        <v>Salaried</v>
      </c>
      <c r="N659" s="30">
        <f>VLOOKUP(A659,'Salary info'!A659:G2995,7,FALSE)</f>
        <v>53720.679999999993</v>
      </c>
    </row>
    <row r="660" spans="1:14" x14ac:dyDescent="0.25">
      <c r="A660">
        <v>1141</v>
      </c>
      <c r="B660" s="4" t="s">
        <v>238</v>
      </c>
      <c r="C660" t="s">
        <v>37</v>
      </c>
      <c r="D660" s="1">
        <v>37627</v>
      </c>
      <c r="E660" s="1" t="s">
        <v>11</v>
      </c>
      <c r="F660" s="1" t="s">
        <v>12</v>
      </c>
      <c r="G660" s="1" t="s">
        <v>321</v>
      </c>
      <c r="H660">
        <v>0</v>
      </c>
      <c r="I660" t="e">
        <v>#N/A</v>
      </c>
      <c r="J660" t="e">
        <f>VLOOKUP(A660,'Salary info'!A660:C2996,3,FALSE)</f>
        <v>#N/A</v>
      </c>
      <c r="K660" t="e">
        <f>VLOOKUP(A660,'Salary info'!A660:D2996,4,FALSE)</f>
        <v>#N/A</v>
      </c>
      <c r="L660" t="e">
        <f>VLOOKUP(A660,'Salary info'!A660:E2996,5,FALSE)</f>
        <v>#N/A</v>
      </c>
      <c r="M660" t="e">
        <f>VLOOKUP(A660,'Salary info'!A660:F2996,6,FALSE)</f>
        <v>#N/A</v>
      </c>
      <c r="N660" s="30" t="e">
        <f>VLOOKUP(A660,'Salary info'!A660:G2996,7,FALSE)</f>
        <v>#N/A</v>
      </c>
    </row>
    <row r="661" spans="1:14" x14ac:dyDescent="0.25">
      <c r="A661">
        <v>700</v>
      </c>
      <c r="B661" s="4" t="s">
        <v>149</v>
      </c>
      <c r="C661" t="s">
        <v>142</v>
      </c>
      <c r="D661" s="1">
        <v>37634</v>
      </c>
      <c r="E661" s="1" t="s">
        <v>20</v>
      </c>
      <c r="F661" s="1" t="s">
        <v>12</v>
      </c>
      <c r="G661" s="1" t="s">
        <v>320</v>
      </c>
      <c r="H661" t="e">
        <v>#N/A</v>
      </c>
      <c r="I661" t="s">
        <v>65</v>
      </c>
      <c r="J661">
        <f>VLOOKUP(A661,'Salary info'!A661:C2997,3,FALSE)</f>
        <v>64100</v>
      </c>
      <c r="K661">
        <f>VLOOKUP(A661,'Salary info'!A661:D2997,4,FALSE)</f>
        <v>91500</v>
      </c>
      <c r="L661">
        <f>VLOOKUP(A661,'Salary info'!A661:E2997,5,FALSE)</f>
        <v>119000</v>
      </c>
      <c r="M661" t="str">
        <f>VLOOKUP(A661,'Salary info'!A661:F2997,6,FALSE)</f>
        <v>Hourly</v>
      </c>
      <c r="N661" s="30">
        <f>VLOOKUP(A661,'Salary info'!A661:G2997,7,FALSE)</f>
        <v>36.875720000000001</v>
      </c>
    </row>
    <row r="662" spans="1:14" x14ac:dyDescent="0.25">
      <c r="A662">
        <v>2943</v>
      </c>
      <c r="B662" s="4" t="s">
        <v>112</v>
      </c>
      <c r="C662" t="s">
        <v>46</v>
      </c>
      <c r="D662" s="1">
        <v>37641</v>
      </c>
      <c r="E662" s="1" t="s">
        <v>20</v>
      </c>
      <c r="F662" s="1" t="s">
        <v>12</v>
      </c>
      <c r="G662" s="1" t="s">
        <v>321</v>
      </c>
      <c r="H662">
        <v>5950.9911519999996</v>
      </c>
      <c r="I662" t="s">
        <v>25</v>
      </c>
      <c r="J662">
        <f>VLOOKUP(A662,'Salary info'!A662:C2998,3,FALSE)</f>
        <v>76900</v>
      </c>
      <c r="K662">
        <f>VLOOKUP(A662,'Salary info'!A662:D2998,4,FALSE)</f>
        <v>109800</v>
      </c>
      <c r="L662">
        <f>VLOOKUP(A662,'Salary info'!A662:E2998,5,FALSE)</f>
        <v>142700</v>
      </c>
      <c r="M662" t="str">
        <f>VLOOKUP(A662,'Salary info'!A662:F2998,6,FALSE)</f>
        <v>Salaried</v>
      </c>
      <c r="N662" s="30">
        <f>VLOOKUP(A662,'Salary info'!A662:G2998,7,FALSE)</f>
        <v>119019.82303999999</v>
      </c>
    </row>
    <row r="663" spans="1:14" x14ac:dyDescent="0.25">
      <c r="A663">
        <v>694</v>
      </c>
      <c r="B663" s="4" t="s">
        <v>149</v>
      </c>
      <c r="C663" t="s">
        <v>37</v>
      </c>
      <c r="D663" s="1">
        <v>37641</v>
      </c>
      <c r="E663" s="1" t="s">
        <v>20</v>
      </c>
      <c r="F663" s="1" t="s">
        <v>12</v>
      </c>
      <c r="G663" s="1" t="s">
        <v>320</v>
      </c>
      <c r="H663" t="e">
        <v>#N/A</v>
      </c>
      <c r="I663" t="s">
        <v>65</v>
      </c>
      <c r="J663">
        <f>VLOOKUP(A663,'Salary info'!A663:C2999,3,FALSE)</f>
        <v>64100</v>
      </c>
      <c r="K663">
        <f>VLOOKUP(A663,'Salary info'!A663:D2999,4,FALSE)</f>
        <v>91500</v>
      </c>
      <c r="L663">
        <f>VLOOKUP(A663,'Salary info'!A663:E2999,5,FALSE)</f>
        <v>119000</v>
      </c>
      <c r="M663" t="str">
        <f>VLOOKUP(A663,'Salary info'!A663:F2999,6,FALSE)</f>
        <v>Hourly</v>
      </c>
      <c r="N663" s="30">
        <f>VLOOKUP(A663,'Salary info'!A663:G2999,7,FALSE)</f>
        <v>48.075319999999998</v>
      </c>
    </row>
    <row r="664" spans="1:14" x14ac:dyDescent="0.25">
      <c r="A664">
        <v>279</v>
      </c>
      <c r="B664" s="4" t="s">
        <v>100</v>
      </c>
      <c r="C664" t="s">
        <v>46</v>
      </c>
      <c r="D664" s="1">
        <v>37641</v>
      </c>
      <c r="E664" s="1" t="s">
        <v>20</v>
      </c>
      <c r="F664" s="1" t="s">
        <v>12</v>
      </c>
      <c r="G664" s="1" t="s">
        <v>320</v>
      </c>
      <c r="H664" t="e">
        <v>#N/A</v>
      </c>
      <c r="I664" t="s">
        <v>65</v>
      </c>
      <c r="J664">
        <f>VLOOKUP(A664,'Salary info'!A664:C3000,3,FALSE)</f>
        <v>64100</v>
      </c>
      <c r="K664">
        <f>VLOOKUP(A664,'Salary info'!A664:D3000,4,FALSE)</f>
        <v>91500</v>
      </c>
      <c r="L664">
        <f>VLOOKUP(A664,'Salary info'!A664:E3000,5,FALSE)</f>
        <v>119000</v>
      </c>
      <c r="M664" t="str">
        <f>VLOOKUP(A664,'Salary info'!A664:F3000,6,FALSE)</f>
        <v>Hourly</v>
      </c>
      <c r="N664" s="30">
        <f>VLOOKUP(A664,'Salary info'!A664:G3000,7,FALSE)</f>
        <v>36.158149999999992</v>
      </c>
    </row>
    <row r="665" spans="1:14" x14ac:dyDescent="0.25">
      <c r="A665">
        <v>3384</v>
      </c>
      <c r="B665" s="4" t="s">
        <v>220</v>
      </c>
      <c r="C665" t="s">
        <v>32</v>
      </c>
      <c r="D665" s="1">
        <v>37648</v>
      </c>
      <c r="E665" s="1" t="s">
        <v>11</v>
      </c>
      <c r="F665" s="1" t="s">
        <v>12</v>
      </c>
      <c r="G665" s="1" t="s">
        <v>321</v>
      </c>
      <c r="H665">
        <v>0</v>
      </c>
      <c r="I665" t="e">
        <v>#N/A</v>
      </c>
      <c r="J665" t="e">
        <f>VLOOKUP(A665,'Salary info'!A665:C3001,3,FALSE)</f>
        <v>#N/A</v>
      </c>
      <c r="K665" t="e">
        <f>VLOOKUP(A665,'Salary info'!A665:D3001,4,FALSE)</f>
        <v>#N/A</v>
      </c>
      <c r="L665" t="e">
        <f>VLOOKUP(A665,'Salary info'!A665:E3001,5,FALSE)</f>
        <v>#N/A</v>
      </c>
      <c r="M665" t="e">
        <f>VLOOKUP(A665,'Salary info'!A665:F3001,6,FALSE)</f>
        <v>#N/A</v>
      </c>
      <c r="N665" s="30" t="e">
        <f>VLOOKUP(A665,'Salary info'!A665:G3001,7,FALSE)</f>
        <v>#N/A</v>
      </c>
    </row>
    <row r="666" spans="1:14" x14ac:dyDescent="0.25">
      <c r="A666">
        <v>2948</v>
      </c>
      <c r="B666" s="4" t="s">
        <v>181</v>
      </c>
      <c r="C666" t="s">
        <v>30</v>
      </c>
      <c r="D666" s="1">
        <v>37655</v>
      </c>
      <c r="E666" s="1" t="s">
        <v>11</v>
      </c>
      <c r="F666" s="1" t="s">
        <v>12</v>
      </c>
      <c r="G666" s="1" t="s">
        <v>321</v>
      </c>
      <c r="H666">
        <v>0</v>
      </c>
      <c r="I666" t="s">
        <v>164</v>
      </c>
      <c r="J666">
        <f>VLOOKUP(A666,'Salary info'!A666:C3002,3,FALSE)</f>
        <v>52300</v>
      </c>
      <c r="K666">
        <f>VLOOKUP(A666,'Salary info'!A666:D3002,4,FALSE)</f>
        <v>69700</v>
      </c>
      <c r="L666">
        <f>VLOOKUP(A666,'Salary info'!A666:E3002,5,FALSE)</f>
        <v>87100</v>
      </c>
      <c r="M666" t="str">
        <f>VLOOKUP(A666,'Salary info'!A666:F3002,6,FALSE)</f>
        <v>Hourly</v>
      </c>
      <c r="N666" s="30">
        <f>VLOOKUP(A666,'Salary info'!A666:G3002,7,FALSE)</f>
        <v>29.00676</v>
      </c>
    </row>
    <row r="667" spans="1:14" x14ac:dyDescent="0.25">
      <c r="A667">
        <v>2533</v>
      </c>
      <c r="B667" s="4" t="s">
        <v>23</v>
      </c>
      <c r="C667" t="s">
        <v>46</v>
      </c>
      <c r="D667" s="1">
        <v>37655</v>
      </c>
      <c r="E667" s="1" t="s">
        <v>20</v>
      </c>
      <c r="F667" s="1" t="s">
        <v>34</v>
      </c>
      <c r="G667" s="1" t="s">
        <v>321</v>
      </c>
      <c r="H667">
        <v>5847.4388469999994</v>
      </c>
      <c r="I667" t="s">
        <v>25</v>
      </c>
      <c r="J667">
        <f>VLOOKUP(A667,'Salary info'!A667:C3003,3,FALSE)</f>
        <v>76900</v>
      </c>
      <c r="K667">
        <f>VLOOKUP(A667,'Salary info'!A667:D3003,4,FALSE)</f>
        <v>109800</v>
      </c>
      <c r="L667">
        <f>VLOOKUP(A667,'Salary info'!A667:E3003,5,FALSE)</f>
        <v>142700</v>
      </c>
      <c r="M667" t="str">
        <f>VLOOKUP(A667,'Salary info'!A667:F3003,6,FALSE)</f>
        <v>Salaried</v>
      </c>
      <c r="N667" s="30">
        <f>VLOOKUP(A667,'Salary info'!A667:G3003,7,FALSE)</f>
        <v>116948.77693999998</v>
      </c>
    </row>
    <row r="668" spans="1:14" x14ac:dyDescent="0.25">
      <c r="A668">
        <v>2947</v>
      </c>
      <c r="B668" s="4" t="s">
        <v>41</v>
      </c>
      <c r="C668" t="s">
        <v>21</v>
      </c>
      <c r="D668" s="1">
        <v>37662</v>
      </c>
      <c r="E668" s="1" t="s">
        <v>20</v>
      </c>
      <c r="F668" s="1" t="s">
        <v>34</v>
      </c>
      <c r="G668" s="1" t="s">
        <v>321</v>
      </c>
      <c r="H668">
        <v>0</v>
      </c>
      <c r="I668" t="s">
        <v>22</v>
      </c>
      <c r="J668">
        <f>VLOOKUP(A668,'Salary info'!A668:C3004,3,FALSE)</f>
        <v>61300</v>
      </c>
      <c r="K668">
        <f>VLOOKUP(A668,'Salary info'!A668:D3004,4,FALSE)</f>
        <v>87600</v>
      </c>
      <c r="L668">
        <f>VLOOKUP(A668,'Salary info'!A668:E3004,5,FALSE)</f>
        <v>113900</v>
      </c>
      <c r="M668" t="str">
        <f>VLOOKUP(A668,'Salary info'!A668:F3004,6,FALSE)</f>
        <v>Salaried</v>
      </c>
      <c r="N668" s="30">
        <f>VLOOKUP(A668,'Salary info'!A668:G3004,7,FALSE)</f>
        <v>83333.456640000004</v>
      </c>
    </row>
    <row r="669" spans="1:14" x14ac:dyDescent="0.25">
      <c r="A669">
        <v>3363</v>
      </c>
      <c r="B669" s="4" t="s">
        <v>204</v>
      </c>
      <c r="C669" t="s">
        <v>155</v>
      </c>
      <c r="D669" s="1">
        <v>37669</v>
      </c>
      <c r="E669" s="1" t="s">
        <v>11</v>
      </c>
      <c r="F669" s="1" t="s">
        <v>12</v>
      </c>
      <c r="G669" s="1" t="s">
        <v>321</v>
      </c>
      <c r="H669">
        <v>0</v>
      </c>
      <c r="I669" t="e">
        <v>#N/A</v>
      </c>
      <c r="J669" t="e">
        <f>VLOOKUP(A669,'Salary info'!A669:C3005,3,FALSE)</f>
        <v>#N/A</v>
      </c>
      <c r="K669" t="e">
        <f>VLOOKUP(A669,'Salary info'!A669:D3005,4,FALSE)</f>
        <v>#N/A</v>
      </c>
      <c r="L669" t="e">
        <f>VLOOKUP(A669,'Salary info'!A669:E3005,5,FALSE)</f>
        <v>#N/A</v>
      </c>
      <c r="M669" t="e">
        <f>VLOOKUP(A669,'Salary info'!A669:F3005,6,FALSE)</f>
        <v>#N/A</v>
      </c>
      <c r="N669" s="30" t="e">
        <f>VLOOKUP(A669,'Salary info'!A669:G3005,7,FALSE)</f>
        <v>#N/A</v>
      </c>
    </row>
    <row r="670" spans="1:14" x14ac:dyDescent="0.25">
      <c r="A670">
        <v>280</v>
      </c>
      <c r="B670" s="4" t="s">
        <v>233</v>
      </c>
      <c r="C670" t="s">
        <v>32</v>
      </c>
      <c r="D670" s="1">
        <v>37669</v>
      </c>
      <c r="E670" s="1" t="e">
        <v>#N/A</v>
      </c>
      <c r="F670" s="1" t="e">
        <v>#N/A</v>
      </c>
      <c r="G670" s="1" t="e">
        <v>#N/A</v>
      </c>
      <c r="H670" t="e">
        <v>#N/A</v>
      </c>
      <c r="I670" t="e">
        <v>#N/A</v>
      </c>
      <c r="J670" t="e">
        <f>VLOOKUP(A670,'Salary info'!A670:C3006,3,FALSE)</f>
        <v>#N/A</v>
      </c>
      <c r="K670" t="e">
        <f>VLOOKUP(A670,'Salary info'!A670:D3006,4,FALSE)</f>
        <v>#N/A</v>
      </c>
      <c r="L670" t="e">
        <f>VLOOKUP(A670,'Salary info'!A670:E3006,5,FALSE)</f>
        <v>#N/A</v>
      </c>
      <c r="M670" t="e">
        <f>VLOOKUP(A670,'Salary info'!A670:F3006,6,FALSE)</f>
        <v>#N/A</v>
      </c>
      <c r="N670" s="30" t="e">
        <f>VLOOKUP(A670,'Salary info'!A670:G3006,7,FALSE)</f>
        <v>#N/A</v>
      </c>
    </row>
    <row r="671" spans="1:14" x14ac:dyDescent="0.25">
      <c r="A671">
        <v>1622</v>
      </c>
      <c r="B671" s="4" t="s">
        <v>132</v>
      </c>
      <c r="C671" t="s">
        <v>98</v>
      </c>
      <c r="D671" s="1">
        <v>37669</v>
      </c>
      <c r="E671" s="1" t="s">
        <v>20</v>
      </c>
      <c r="F671" s="1" t="s">
        <v>34</v>
      </c>
      <c r="G671" s="1" t="s">
        <v>321</v>
      </c>
      <c r="H671">
        <v>6320.9712799999998</v>
      </c>
      <c r="I671" t="s">
        <v>104</v>
      </c>
      <c r="J671">
        <f>VLOOKUP(A671,'Salary info'!A671:C3007,3,FALSE)</f>
        <v>88400</v>
      </c>
      <c r="K671">
        <f>VLOOKUP(A671,'Salary info'!A671:D3007,4,FALSE)</f>
        <v>126300</v>
      </c>
      <c r="L671">
        <f>VLOOKUP(A671,'Salary info'!A671:E3007,5,FALSE)</f>
        <v>164200</v>
      </c>
      <c r="M671" t="str">
        <f>VLOOKUP(A671,'Salary info'!A671:F3007,6,FALSE)</f>
        <v>Salaried</v>
      </c>
      <c r="N671" s="30">
        <f>VLOOKUP(A671,'Salary info'!A671:G3007,7,FALSE)</f>
        <v>126419.42559999999</v>
      </c>
    </row>
    <row r="672" spans="1:14" x14ac:dyDescent="0.25">
      <c r="A672">
        <v>3364</v>
      </c>
      <c r="B672" s="4" t="s">
        <v>235</v>
      </c>
      <c r="C672" t="s">
        <v>155</v>
      </c>
      <c r="D672" s="1">
        <v>37669</v>
      </c>
      <c r="E672" s="1" t="s">
        <v>20</v>
      </c>
      <c r="F672" s="1" t="s">
        <v>34</v>
      </c>
      <c r="G672" s="1" t="s">
        <v>320</v>
      </c>
      <c r="H672">
        <v>0</v>
      </c>
      <c r="I672" t="s">
        <v>169</v>
      </c>
      <c r="J672">
        <f>VLOOKUP(A672,'Salary info'!A672:C3008,3,FALSE)</f>
        <v>73000</v>
      </c>
      <c r="K672">
        <f>VLOOKUP(A672,'Salary info'!A672:D3008,4,FALSE)</f>
        <v>104300</v>
      </c>
      <c r="L672">
        <f>VLOOKUP(A672,'Salary info'!A672:E3008,5,FALSE)</f>
        <v>135600</v>
      </c>
      <c r="M672" t="str">
        <f>VLOOKUP(A672,'Salary info'!A672:F3008,6,FALSE)</f>
        <v>Hourly</v>
      </c>
      <c r="N672" s="30">
        <f>VLOOKUP(A672,'Salary info'!A672:G3008,7,FALSE)</f>
        <v>44.072499999999998</v>
      </c>
    </row>
    <row r="673" spans="1:14" x14ac:dyDescent="0.25">
      <c r="A673">
        <v>2530</v>
      </c>
      <c r="B673" s="4" t="s">
        <v>116</v>
      </c>
      <c r="C673" t="s">
        <v>61</v>
      </c>
      <c r="D673" s="1">
        <v>37669</v>
      </c>
      <c r="E673" s="1" t="s">
        <v>20</v>
      </c>
      <c r="F673" s="1" t="s">
        <v>12</v>
      </c>
      <c r="G673" s="1" t="s">
        <v>320</v>
      </c>
      <c r="H673">
        <v>0</v>
      </c>
      <c r="I673" t="s">
        <v>146</v>
      </c>
      <c r="J673">
        <f>VLOOKUP(A673,'Salary info'!A673:C3009,3,FALSE)</f>
        <v>96900</v>
      </c>
      <c r="K673">
        <f>VLOOKUP(A673,'Salary info'!A673:D3009,4,FALSE)</f>
        <v>138400</v>
      </c>
      <c r="L673">
        <f>VLOOKUP(A673,'Salary info'!A673:E3009,5,FALSE)</f>
        <v>179900</v>
      </c>
      <c r="M673" t="str">
        <f>VLOOKUP(A673,'Salary info'!A673:F3009,6,FALSE)</f>
        <v>Hourly</v>
      </c>
      <c r="N673" s="30">
        <f>VLOOKUP(A673,'Salary info'!A673:G3009,7,FALSE)</f>
        <v>125.37499999999999</v>
      </c>
    </row>
    <row r="674" spans="1:14" x14ac:dyDescent="0.25">
      <c r="A674">
        <v>1624</v>
      </c>
      <c r="B674" s="4" t="s">
        <v>147</v>
      </c>
      <c r="C674" t="s">
        <v>64</v>
      </c>
      <c r="D674" s="1">
        <v>37683</v>
      </c>
      <c r="E674" s="1" t="s">
        <v>11</v>
      </c>
      <c r="F674" s="1" t="s">
        <v>12</v>
      </c>
      <c r="G674" s="1" t="s">
        <v>321</v>
      </c>
      <c r="H674">
        <v>0</v>
      </c>
      <c r="I674" t="s">
        <v>81</v>
      </c>
      <c r="J674">
        <f>VLOOKUP(A674,'Salary info'!A674:C3010,3,FALSE)</f>
        <v>43600</v>
      </c>
      <c r="K674">
        <f>VLOOKUP(A674,'Salary info'!A674:D3010,4,FALSE)</f>
        <v>58100</v>
      </c>
      <c r="L674">
        <f>VLOOKUP(A674,'Salary info'!A674:E3010,5,FALSE)</f>
        <v>72600</v>
      </c>
      <c r="M674" t="str">
        <f>VLOOKUP(A674,'Salary info'!A674:F3010,6,FALSE)</f>
        <v>Hourly</v>
      </c>
      <c r="N674" s="30">
        <f>VLOOKUP(A674,'Salary info'!A674:G3010,7,FALSE)</f>
        <v>26.972369999999998</v>
      </c>
    </row>
    <row r="675" spans="1:14" x14ac:dyDescent="0.25">
      <c r="A675">
        <v>2942</v>
      </c>
      <c r="B675" s="4" t="s">
        <v>149</v>
      </c>
      <c r="C675" t="s">
        <v>62</v>
      </c>
      <c r="D675" s="1">
        <v>37683</v>
      </c>
      <c r="E675" s="1" t="s">
        <v>20</v>
      </c>
      <c r="F675" s="1" t="s">
        <v>12</v>
      </c>
      <c r="G675" s="1" t="s">
        <v>321</v>
      </c>
      <c r="H675">
        <v>0</v>
      </c>
      <c r="I675" t="s">
        <v>65</v>
      </c>
      <c r="J675">
        <f>VLOOKUP(A675,'Salary info'!A675:C3011,3,FALSE)</f>
        <v>64100</v>
      </c>
      <c r="K675">
        <f>VLOOKUP(A675,'Salary info'!A675:D3011,4,FALSE)</f>
        <v>91500</v>
      </c>
      <c r="L675">
        <f>VLOOKUP(A675,'Salary info'!A675:E3011,5,FALSE)</f>
        <v>119000</v>
      </c>
      <c r="M675" t="str">
        <f>VLOOKUP(A675,'Salary info'!A675:F3011,6,FALSE)</f>
        <v>Salaried</v>
      </c>
      <c r="N675" s="30">
        <f>VLOOKUP(A675,'Salary info'!A675:G3011,7,FALSE)</f>
        <v>68381.214720000004</v>
      </c>
    </row>
    <row r="676" spans="1:14" x14ac:dyDescent="0.25">
      <c r="A676">
        <v>3368</v>
      </c>
      <c r="B676" s="4" t="s">
        <v>153</v>
      </c>
      <c r="C676" t="s">
        <v>46</v>
      </c>
      <c r="D676" s="1">
        <v>37683</v>
      </c>
      <c r="E676" s="1" t="s">
        <v>20</v>
      </c>
      <c r="F676" s="1" t="s">
        <v>34</v>
      </c>
      <c r="G676" s="1" t="s">
        <v>321</v>
      </c>
      <c r="H676">
        <v>0</v>
      </c>
      <c r="I676" t="s">
        <v>65</v>
      </c>
      <c r="J676">
        <f>VLOOKUP(A676,'Salary info'!A676:C3012,3,FALSE)</f>
        <v>64100</v>
      </c>
      <c r="K676">
        <f>VLOOKUP(A676,'Salary info'!A676:D3012,4,FALSE)</f>
        <v>91500</v>
      </c>
      <c r="L676">
        <f>VLOOKUP(A676,'Salary info'!A676:E3012,5,FALSE)</f>
        <v>119000</v>
      </c>
      <c r="M676" t="str">
        <f>VLOOKUP(A676,'Salary info'!A676:F3012,6,FALSE)</f>
        <v>Salaried</v>
      </c>
      <c r="N676" s="30">
        <f>VLOOKUP(A676,'Salary info'!A676:G3012,7,FALSE)</f>
        <v>94840.470399999991</v>
      </c>
    </row>
    <row r="677" spans="1:14" x14ac:dyDescent="0.25">
      <c r="A677">
        <v>1140</v>
      </c>
      <c r="B677" s="4" t="s">
        <v>149</v>
      </c>
      <c r="C677" t="s">
        <v>55</v>
      </c>
      <c r="D677" s="1">
        <v>37683</v>
      </c>
      <c r="E677" s="1" t="s">
        <v>20</v>
      </c>
      <c r="F677" s="1" t="s">
        <v>12</v>
      </c>
      <c r="G677" s="1" t="s">
        <v>321</v>
      </c>
      <c r="H677">
        <v>0</v>
      </c>
      <c r="I677" t="s">
        <v>56</v>
      </c>
      <c r="J677">
        <f>VLOOKUP(A677,'Salary info'!A677:C3013,3,FALSE)</f>
        <v>76900</v>
      </c>
      <c r="K677">
        <f>VLOOKUP(A677,'Salary info'!A677:D3013,4,FALSE)</f>
        <v>109800</v>
      </c>
      <c r="L677">
        <f>VLOOKUP(A677,'Salary info'!A677:E3013,5,FALSE)</f>
        <v>142700</v>
      </c>
      <c r="M677" t="str">
        <f>VLOOKUP(A677,'Salary info'!A677:F3013,6,FALSE)</f>
        <v>Salaried</v>
      </c>
      <c r="N677" s="30">
        <f>VLOOKUP(A677,'Salary info'!A677:G3013,7,FALSE)</f>
        <v>112161.92</v>
      </c>
    </row>
    <row r="678" spans="1:14" x14ac:dyDescent="0.25">
      <c r="A678">
        <v>2941</v>
      </c>
      <c r="B678" s="4" t="s">
        <v>23</v>
      </c>
      <c r="C678" t="s">
        <v>14</v>
      </c>
      <c r="D678" s="1">
        <v>37683</v>
      </c>
      <c r="E678" s="1" t="s">
        <v>20</v>
      </c>
      <c r="F678" s="1" t="s">
        <v>12</v>
      </c>
      <c r="G678" s="1" t="s">
        <v>321</v>
      </c>
      <c r="H678">
        <v>7209.6387999999997</v>
      </c>
      <c r="I678" t="s">
        <v>25</v>
      </c>
      <c r="J678">
        <f>VLOOKUP(A678,'Salary info'!A678:C3014,3,FALSE)</f>
        <v>76900</v>
      </c>
      <c r="K678">
        <f>VLOOKUP(A678,'Salary info'!A678:D3014,4,FALSE)</f>
        <v>109800</v>
      </c>
      <c r="L678">
        <f>VLOOKUP(A678,'Salary info'!A678:E3014,5,FALSE)</f>
        <v>142700</v>
      </c>
      <c r="M678" t="str">
        <f>VLOOKUP(A678,'Salary info'!A678:F3014,6,FALSE)</f>
        <v>Salaried</v>
      </c>
      <c r="N678" s="30">
        <f>VLOOKUP(A678,'Salary info'!A678:G3014,7,FALSE)</f>
        <v>144192.77599999998</v>
      </c>
    </row>
    <row r="679" spans="1:14" x14ac:dyDescent="0.25">
      <c r="A679">
        <v>3360</v>
      </c>
      <c r="B679" s="4" t="s">
        <v>149</v>
      </c>
      <c r="C679" t="s">
        <v>66</v>
      </c>
      <c r="D679" s="1">
        <v>37684</v>
      </c>
      <c r="E679" s="1" t="s">
        <v>20</v>
      </c>
      <c r="F679" s="1" t="s">
        <v>12</v>
      </c>
      <c r="G679" s="1" t="s">
        <v>321</v>
      </c>
      <c r="H679">
        <v>0</v>
      </c>
      <c r="I679" t="s">
        <v>65</v>
      </c>
      <c r="J679">
        <f>VLOOKUP(A679,'Salary info'!A679:C3015,3,FALSE)</f>
        <v>64100</v>
      </c>
      <c r="K679">
        <f>VLOOKUP(A679,'Salary info'!A679:D3015,4,FALSE)</f>
        <v>91500</v>
      </c>
      <c r="L679">
        <f>VLOOKUP(A679,'Salary info'!A679:E3015,5,FALSE)</f>
        <v>119000</v>
      </c>
      <c r="M679" t="str">
        <f>VLOOKUP(A679,'Salary info'!A679:F3015,6,FALSE)</f>
        <v>Salaried</v>
      </c>
      <c r="N679" s="30">
        <f>VLOOKUP(A679,'Salary info'!A679:G3015,7,FALSE)</f>
        <v>82323.030399999989</v>
      </c>
    </row>
    <row r="680" spans="1:14" x14ac:dyDescent="0.25">
      <c r="A680">
        <v>2946</v>
      </c>
      <c r="B680" s="4" t="s">
        <v>238</v>
      </c>
      <c r="C680" t="s">
        <v>46</v>
      </c>
      <c r="D680" s="1">
        <v>37690</v>
      </c>
      <c r="E680" s="1" t="s">
        <v>11</v>
      </c>
      <c r="F680" s="1" t="s">
        <v>12</v>
      </c>
      <c r="G680" s="1" t="s">
        <v>321</v>
      </c>
      <c r="H680">
        <v>0</v>
      </c>
      <c r="I680" t="e">
        <v>#N/A</v>
      </c>
      <c r="J680" t="e">
        <f>VLOOKUP(A680,'Salary info'!A680:C3016,3,FALSE)</f>
        <v>#N/A</v>
      </c>
      <c r="K680" t="e">
        <f>VLOOKUP(A680,'Salary info'!A680:D3016,4,FALSE)</f>
        <v>#N/A</v>
      </c>
      <c r="L680" t="e">
        <f>VLOOKUP(A680,'Salary info'!A680:E3016,5,FALSE)</f>
        <v>#N/A</v>
      </c>
      <c r="M680" t="e">
        <f>VLOOKUP(A680,'Salary info'!A680:F3016,6,FALSE)</f>
        <v>#N/A</v>
      </c>
      <c r="N680" s="30" t="e">
        <f>VLOOKUP(A680,'Salary info'!A680:G3016,7,FALSE)</f>
        <v>#N/A</v>
      </c>
    </row>
    <row r="681" spans="1:14" x14ac:dyDescent="0.25">
      <c r="A681">
        <v>272</v>
      </c>
      <c r="B681" s="4" t="s">
        <v>126</v>
      </c>
      <c r="C681" t="s">
        <v>32</v>
      </c>
      <c r="D681" s="1">
        <v>37690</v>
      </c>
      <c r="E681" s="1" t="e">
        <v>#N/A</v>
      </c>
      <c r="F681" s="1" t="e">
        <v>#N/A</v>
      </c>
      <c r="G681" s="1" t="e">
        <v>#N/A</v>
      </c>
      <c r="H681" t="e">
        <v>#N/A</v>
      </c>
      <c r="I681" t="s">
        <v>65</v>
      </c>
      <c r="J681">
        <f>VLOOKUP(A681,'Salary info'!A681:C3017,3,FALSE)</f>
        <v>64100</v>
      </c>
      <c r="K681">
        <f>VLOOKUP(A681,'Salary info'!A681:D3017,4,FALSE)</f>
        <v>91500</v>
      </c>
      <c r="L681">
        <f>VLOOKUP(A681,'Salary info'!A681:E3017,5,FALSE)</f>
        <v>119000</v>
      </c>
      <c r="M681" t="str">
        <f>VLOOKUP(A681,'Salary info'!A681:F3017,6,FALSE)</f>
        <v>Salaried</v>
      </c>
      <c r="N681" s="30">
        <f>VLOOKUP(A681,'Salary info'!A681:G3017,7,FALSE)</f>
        <v>94367</v>
      </c>
    </row>
    <row r="682" spans="1:14" x14ac:dyDescent="0.25">
      <c r="A682">
        <v>2037</v>
      </c>
      <c r="B682" s="4" t="s">
        <v>23</v>
      </c>
      <c r="C682" t="s">
        <v>43</v>
      </c>
      <c r="D682" s="1">
        <v>37690</v>
      </c>
      <c r="E682" s="1" t="s">
        <v>20</v>
      </c>
      <c r="F682" s="1" t="s">
        <v>12</v>
      </c>
      <c r="G682" s="1" t="s">
        <v>321</v>
      </c>
      <c r="H682">
        <v>5857.1188000000002</v>
      </c>
      <c r="I682" t="s">
        <v>78</v>
      </c>
      <c r="J682">
        <f>VLOOKUP(A682,'Salary info'!A682:C3018,3,FALSE)</f>
        <v>80700</v>
      </c>
      <c r="K682">
        <f>VLOOKUP(A682,'Salary info'!A682:D3018,4,FALSE)</f>
        <v>115300</v>
      </c>
      <c r="L682">
        <f>VLOOKUP(A682,'Salary info'!A682:E3018,5,FALSE)</f>
        <v>149900</v>
      </c>
      <c r="M682" t="str">
        <f>VLOOKUP(A682,'Salary info'!A682:F3018,6,FALSE)</f>
        <v>Salaried</v>
      </c>
      <c r="N682" s="30">
        <f>VLOOKUP(A682,'Salary info'!A682:G3018,7,FALSE)</f>
        <v>117142.37599999999</v>
      </c>
    </row>
    <row r="683" spans="1:14" x14ac:dyDescent="0.25">
      <c r="A683">
        <v>709</v>
      </c>
      <c r="B683" s="4" t="s">
        <v>116</v>
      </c>
      <c r="C683" t="s">
        <v>37</v>
      </c>
      <c r="D683" s="1">
        <v>37690</v>
      </c>
      <c r="E683" s="1" t="e">
        <v>#N/A</v>
      </c>
      <c r="F683" s="1" t="e">
        <v>#N/A</v>
      </c>
      <c r="G683" s="1" t="e">
        <v>#N/A</v>
      </c>
      <c r="H683" t="e">
        <v>#N/A</v>
      </c>
      <c r="I683" t="s">
        <v>73</v>
      </c>
      <c r="J683">
        <f>VLOOKUP(A683,'Salary info'!A683:C3019,3,FALSE)</f>
        <v>92300</v>
      </c>
      <c r="K683">
        <f>VLOOKUP(A683,'Salary info'!A683:D3019,4,FALSE)</f>
        <v>131800</v>
      </c>
      <c r="L683">
        <f>VLOOKUP(A683,'Salary info'!A683:E3019,5,FALSE)</f>
        <v>171300</v>
      </c>
      <c r="M683" t="str">
        <f>VLOOKUP(A683,'Salary info'!A683:F3019,6,FALSE)</f>
        <v>Salaried</v>
      </c>
      <c r="N683" s="30">
        <f>VLOOKUP(A683,'Salary info'!A683:G3019,7,FALSE)</f>
        <v>150063.51360000001</v>
      </c>
    </row>
    <row r="684" spans="1:14" x14ac:dyDescent="0.25">
      <c r="A684">
        <v>2520</v>
      </c>
      <c r="B684" s="4" t="s">
        <v>132</v>
      </c>
      <c r="C684" t="s">
        <v>144</v>
      </c>
      <c r="D684" s="1">
        <v>37690</v>
      </c>
      <c r="E684" s="1" t="s">
        <v>20</v>
      </c>
      <c r="F684" s="1" t="s">
        <v>34</v>
      </c>
      <c r="G684" s="1" t="s">
        <v>320</v>
      </c>
      <c r="H684">
        <v>0</v>
      </c>
      <c r="I684" t="s">
        <v>25</v>
      </c>
      <c r="J684">
        <f>VLOOKUP(A684,'Salary info'!A684:C3020,3,FALSE)</f>
        <v>76900</v>
      </c>
      <c r="K684">
        <f>VLOOKUP(A684,'Salary info'!A684:D3020,4,FALSE)</f>
        <v>109800</v>
      </c>
      <c r="L684">
        <f>VLOOKUP(A684,'Salary info'!A684:E3020,5,FALSE)</f>
        <v>142700</v>
      </c>
      <c r="M684" t="str">
        <f>VLOOKUP(A684,'Salary info'!A684:F3020,6,FALSE)</f>
        <v>Hourly</v>
      </c>
      <c r="N684" s="30">
        <f>VLOOKUP(A684,'Salary info'!A684:G3020,7,FALSE)</f>
        <v>41.967999999999996</v>
      </c>
    </row>
    <row r="685" spans="1:14" x14ac:dyDescent="0.25">
      <c r="A685">
        <v>260</v>
      </c>
      <c r="B685" s="4" t="s">
        <v>41</v>
      </c>
      <c r="C685" t="s">
        <v>32</v>
      </c>
      <c r="D685" s="1">
        <v>37697</v>
      </c>
      <c r="E685" s="1" t="e">
        <v>#N/A</v>
      </c>
      <c r="F685" s="1" t="e">
        <v>#N/A</v>
      </c>
      <c r="G685" s="1" t="e">
        <v>#N/A</v>
      </c>
      <c r="H685" t="e">
        <v>#N/A</v>
      </c>
      <c r="I685" t="e">
        <v>#N/A</v>
      </c>
      <c r="J685" t="e">
        <f>VLOOKUP(A685,'Salary info'!A685:C3021,3,FALSE)</f>
        <v>#N/A</v>
      </c>
      <c r="K685" t="e">
        <f>VLOOKUP(A685,'Salary info'!A685:D3021,4,FALSE)</f>
        <v>#N/A</v>
      </c>
      <c r="L685" t="e">
        <f>VLOOKUP(A685,'Salary info'!A685:E3021,5,FALSE)</f>
        <v>#N/A</v>
      </c>
      <c r="M685" t="e">
        <f>VLOOKUP(A685,'Salary info'!A685:F3021,6,FALSE)</f>
        <v>#N/A</v>
      </c>
      <c r="N685" s="30" t="e">
        <f>VLOOKUP(A685,'Salary info'!A685:G3021,7,FALSE)</f>
        <v>#N/A</v>
      </c>
    </row>
    <row r="686" spans="1:14" x14ac:dyDescent="0.25">
      <c r="A686">
        <v>1623</v>
      </c>
      <c r="B686" s="4" t="s">
        <v>100</v>
      </c>
      <c r="C686" t="s">
        <v>267</v>
      </c>
      <c r="D686" s="1">
        <v>37697</v>
      </c>
      <c r="E686" s="1" t="s">
        <v>20</v>
      </c>
      <c r="F686" s="1" t="s">
        <v>12</v>
      </c>
      <c r="G686" s="1" t="s">
        <v>321</v>
      </c>
      <c r="H686">
        <v>0</v>
      </c>
      <c r="I686" t="s">
        <v>105</v>
      </c>
      <c r="J686">
        <f>VLOOKUP(A686,'Salary info'!A686:C3022,3,FALSE)</f>
        <v>67300</v>
      </c>
      <c r="K686">
        <f>VLOOKUP(A686,'Salary info'!A686:D3022,4,FALSE)</f>
        <v>96100</v>
      </c>
      <c r="L686">
        <f>VLOOKUP(A686,'Salary info'!A686:E3022,5,FALSE)</f>
        <v>124900</v>
      </c>
      <c r="M686" t="str">
        <f>VLOOKUP(A686,'Salary info'!A686:F3022,6,FALSE)</f>
        <v>Salaried</v>
      </c>
      <c r="N686" s="30">
        <f>VLOOKUP(A686,'Salary info'!A686:G3022,7,FALSE)</f>
        <v>93094.393599999996</v>
      </c>
    </row>
    <row r="687" spans="1:14" x14ac:dyDescent="0.25">
      <c r="A687">
        <v>257</v>
      </c>
      <c r="B687" s="4" t="s">
        <v>112</v>
      </c>
      <c r="C687" t="s">
        <v>46</v>
      </c>
      <c r="D687" s="1">
        <v>37697</v>
      </c>
      <c r="E687" s="1" t="e">
        <v>#N/A</v>
      </c>
      <c r="F687" s="1" t="e">
        <v>#N/A</v>
      </c>
      <c r="G687" s="1" t="e">
        <v>#N/A</v>
      </c>
      <c r="H687" t="e">
        <v>#N/A</v>
      </c>
      <c r="I687" t="s">
        <v>25</v>
      </c>
      <c r="J687">
        <f>VLOOKUP(A687,'Salary info'!A687:C3023,3,FALSE)</f>
        <v>76900</v>
      </c>
      <c r="K687">
        <f>VLOOKUP(A687,'Salary info'!A687:D3023,4,FALSE)</f>
        <v>109800</v>
      </c>
      <c r="L687">
        <f>VLOOKUP(A687,'Salary info'!A687:E3023,5,FALSE)</f>
        <v>142700</v>
      </c>
      <c r="M687" t="str">
        <f>VLOOKUP(A687,'Salary info'!A687:F3023,6,FALSE)</f>
        <v>Salaried</v>
      </c>
      <c r="N687" s="30">
        <f>VLOOKUP(A687,'Salary info'!A687:G3023,7,FALSE)</f>
        <v>116869.60964</v>
      </c>
    </row>
    <row r="688" spans="1:14" x14ac:dyDescent="0.25">
      <c r="A688">
        <v>258</v>
      </c>
      <c r="B688" s="4" t="s">
        <v>45</v>
      </c>
      <c r="C688" t="s">
        <v>46</v>
      </c>
      <c r="D688" s="1">
        <v>37697</v>
      </c>
      <c r="E688" s="1" t="s">
        <v>20</v>
      </c>
      <c r="F688" s="1" t="s">
        <v>34</v>
      </c>
      <c r="G688" s="1" t="s">
        <v>320</v>
      </c>
      <c r="H688" t="e">
        <v>#N/A</v>
      </c>
      <c r="I688" t="e">
        <v>#N/A</v>
      </c>
      <c r="J688" t="e">
        <f>VLOOKUP(A688,'Salary info'!A688:C3024,3,FALSE)</f>
        <v>#N/A</v>
      </c>
      <c r="K688" t="e">
        <f>VLOOKUP(A688,'Salary info'!A688:D3024,4,FALSE)</f>
        <v>#N/A</v>
      </c>
      <c r="L688" t="e">
        <f>VLOOKUP(A688,'Salary info'!A688:E3024,5,FALSE)</f>
        <v>#N/A</v>
      </c>
      <c r="M688" t="e">
        <f>VLOOKUP(A688,'Salary info'!A688:F3024,6,FALSE)</f>
        <v>#N/A</v>
      </c>
      <c r="N688" s="30" t="e">
        <f>VLOOKUP(A688,'Salary info'!A688:G3024,7,FALSE)</f>
        <v>#N/A</v>
      </c>
    </row>
    <row r="689" spans="1:14" x14ac:dyDescent="0.25">
      <c r="A689">
        <v>3367</v>
      </c>
      <c r="B689" s="4" t="s">
        <v>294</v>
      </c>
      <c r="C689" t="s">
        <v>173</v>
      </c>
      <c r="D689" s="1">
        <v>37697</v>
      </c>
      <c r="E689" s="1" t="s">
        <v>20</v>
      </c>
      <c r="F689" s="1" t="s">
        <v>12</v>
      </c>
      <c r="G689" s="1" t="s">
        <v>320</v>
      </c>
      <c r="H689">
        <v>0</v>
      </c>
      <c r="I689" t="s">
        <v>169</v>
      </c>
      <c r="J689">
        <f>VLOOKUP(A689,'Salary info'!A689:C3025,3,FALSE)</f>
        <v>73000</v>
      </c>
      <c r="K689">
        <f>VLOOKUP(A689,'Salary info'!A689:D3025,4,FALSE)</f>
        <v>104300</v>
      </c>
      <c r="L689">
        <f>VLOOKUP(A689,'Salary info'!A689:E3025,5,FALSE)</f>
        <v>135600</v>
      </c>
      <c r="M689" t="str">
        <f>VLOOKUP(A689,'Salary info'!A689:F3025,6,FALSE)</f>
        <v>Hourly</v>
      </c>
      <c r="N689" s="30">
        <f>VLOOKUP(A689,'Salary info'!A689:G3025,7,FALSE)</f>
        <v>48.8</v>
      </c>
    </row>
    <row r="690" spans="1:14" x14ac:dyDescent="0.25">
      <c r="A690">
        <v>2519</v>
      </c>
      <c r="B690" s="4" t="s">
        <v>112</v>
      </c>
      <c r="C690" t="s">
        <v>27</v>
      </c>
      <c r="D690" s="1">
        <v>37697</v>
      </c>
      <c r="E690" s="1" t="s">
        <v>20</v>
      </c>
      <c r="F690" s="1" t="s">
        <v>12</v>
      </c>
      <c r="G690" s="1" t="s">
        <v>320</v>
      </c>
      <c r="H690">
        <v>0</v>
      </c>
      <c r="I690" t="s">
        <v>169</v>
      </c>
      <c r="J690">
        <f>VLOOKUP(A690,'Salary info'!A690:C3026,3,FALSE)</f>
        <v>73000</v>
      </c>
      <c r="K690">
        <f>VLOOKUP(A690,'Salary info'!A690:D3026,4,FALSE)</f>
        <v>104300</v>
      </c>
      <c r="L690">
        <f>VLOOKUP(A690,'Salary info'!A690:E3026,5,FALSE)</f>
        <v>135600</v>
      </c>
      <c r="M690" t="str">
        <f>VLOOKUP(A690,'Salary info'!A690:F3026,6,FALSE)</f>
        <v>Hourly</v>
      </c>
      <c r="N690" s="30">
        <f>VLOOKUP(A690,'Salary info'!A690:G3026,7,FALSE)</f>
        <v>53.68</v>
      </c>
    </row>
    <row r="691" spans="1:14" x14ac:dyDescent="0.25">
      <c r="A691">
        <v>262</v>
      </c>
      <c r="B691" s="4" t="s">
        <v>112</v>
      </c>
      <c r="C691" t="s">
        <v>59</v>
      </c>
      <c r="D691" s="1">
        <v>37700</v>
      </c>
      <c r="E691" s="1" t="s">
        <v>20</v>
      </c>
      <c r="F691" s="1" t="s">
        <v>12</v>
      </c>
      <c r="G691" s="1" t="s">
        <v>320</v>
      </c>
      <c r="H691" t="e">
        <v>#N/A</v>
      </c>
      <c r="I691" t="s">
        <v>25</v>
      </c>
      <c r="J691">
        <f>VLOOKUP(A691,'Salary info'!A691:C3027,3,FALSE)</f>
        <v>76900</v>
      </c>
      <c r="K691">
        <f>VLOOKUP(A691,'Salary info'!A691:D3027,4,FALSE)</f>
        <v>109800</v>
      </c>
      <c r="L691">
        <f>VLOOKUP(A691,'Salary info'!A691:E3027,5,FALSE)</f>
        <v>142700</v>
      </c>
      <c r="M691" t="str">
        <f>VLOOKUP(A691,'Salary info'!A691:F3027,6,FALSE)</f>
        <v>Hourly</v>
      </c>
      <c r="N691" s="30">
        <f>VLOOKUP(A691,'Salary info'!A691:G3027,7,FALSE)</f>
        <v>76.729499999999987</v>
      </c>
    </row>
    <row r="692" spans="1:14" x14ac:dyDescent="0.25">
      <c r="A692">
        <v>2039</v>
      </c>
      <c r="B692" s="4" t="s">
        <v>294</v>
      </c>
      <c r="C692" t="s">
        <v>66</v>
      </c>
      <c r="D692" s="1">
        <v>37704</v>
      </c>
      <c r="E692" s="1" t="s">
        <v>20</v>
      </c>
      <c r="F692" s="1" t="s">
        <v>12</v>
      </c>
      <c r="G692" s="1" t="s">
        <v>321</v>
      </c>
      <c r="H692">
        <v>4537.5719999999992</v>
      </c>
      <c r="I692" t="s">
        <v>25</v>
      </c>
      <c r="J692">
        <f>VLOOKUP(A692,'Salary info'!A692:C3028,3,FALSE)</f>
        <v>76900</v>
      </c>
      <c r="K692">
        <f>VLOOKUP(A692,'Salary info'!A692:D3028,4,FALSE)</f>
        <v>109800</v>
      </c>
      <c r="L692">
        <f>VLOOKUP(A692,'Salary info'!A692:E3028,5,FALSE)</f>
        <v>142700</v>
      </c>
      <c r="M692" t="str">
        <f>VLOOKUP(A692,'Salary info'!A692:F3028,6,FALSE)</f>
        <v>Salaried</v>
      </c>
      <c r="N692" s="30">
        <f>VLOOKUP(A692,'Salary info'!A692:G3028,7,FALSE)</f>
        <v>90751.439999999988</v>
      </c>
    </row>
    <row r="693" spans="1:14" x14ac:dyDescent="0.25">
      <c r="A693">
        <v>3377</v>
      </c>
      <c r="B693" s="4" t="s">
        <v>87</v>
      </c>
      <c r="C693" t="s">
        <v>47</v>
      </c>
      <c r="D693" s="1">
        <v>37711</v>
      </c>
      <c r="E693" s="1" t="s">
        <v>11</v>
      </c>
      <c r="F693" s="1" t="s">
        <v>180</v>
      </c>
      <c r="G693" s="1" t="s">
        <v>321</v>
      </c>
      <c r="H693">
        <v>0</v>
      </c>
      <c r="I693" t="s">
        <v>94</v>
      </c>
      <c r="J693">
        <f>VLOOKUP(A693,'Salary info'!A693:C3029,3,FALSE)</f>
        <v>31400</v>
      </c>
      <c r="K693">
        <f>VLOOKUP(A693,'Salary info'!A693:D3029,4,FALSE)</f>
        <v>41900</v>
      </c>
      <c r="L693">
        <f>VLOOKUP(A693,'Salary info'!A693:E3029,5,FALSE)</f>
        <v>52400</v>
      </c>
      <c r="M693" t="str">
        <f>VLOOKUP(A693,'Salary info'!A693:F3029,6,FALSE)</f>
        <v>Hourly</v>
      </c>
      <c r="N693" s="30">
        <f>VLOOKUP(A693,'Salary info'!A693:G3029,7,FALSE)</f>
        <v>18.602559999999997</v>
      </c>
    </row>
    <row r="694" spans="1:14" x14ac:dyDescent="0.25">
      <c r="A694">
        <v>2514</v>
      </c>
      <c r="B694" s="4" t="s">
        <v>220</v>
      </c>
      <c r="C694" t="s">
        <v>64</v>
      </c>
      <c r="D694" s="1">
        <v>37711</v>
      </c>
      <c r="E694" s="1" t="s">
        <v>11</v>
      </c>
      <c r="F694" s="1" t="s">
        <v>12</v>
      </c>
      <c r="G694" s="1" t="s">
        <v>321</v>
      </c>
      <c r="H694">
        <v>0</v>
      </c>
      <c r="I694" t="e">
        <v>#N/A</v>
      </c>
      <c r="J694" t="e">
        <f>VLOOKUP(A694,'Salary info'!A694:C3030,3,FALSE)</f>
        <v>#N/A</v>
      </c>
      <c r="K694" t="e">
        <f>VLOOKUP(A694,'Salary info'!A694:D3030,4,FALSE)</f>
        <v>#N/A</v>
      </c>
      <c r="L694" t="e">
        <f>VLOOKUP(A694,'Salary info'!A694:E3030,5,FALSE)</f>
        <v>#N/A</v>
      </c>
      <c r="M694" t="e">
        <f>VLOOKUP(A694,'Salary info'!A694:F3030,6,FALSE)</f>
        <v>#N/A</v>
      </c>
      <c r="N694" s="30" t="e">
        <f>VLOOKUP(A694,'Salary info'!A694:G3030,7,FALSE)</f>
        <v>#N/A</v>
      </c>
    </row>
    <row r="695" spans="1:14" x14ac:dyDescent="0.25">
      <c r="A695">
        <v>263</v>
      </c>
      <c r="B695" s="4" t="s">
        <v>190</v>
      </c>
      <c r="C695" t="s">
        <v>32</v>
      </c>
      <c r="D695" s="1">
        <v>37712</v>
      </c>
      <c r="E695" s="1" t="e">
        <v>#N/A</v>
      </c>
      <c r="F695" s="1" t="e">
        <v>#N/A</v>
      </c>
      <c r="G695" s="1" t="e">
        <v>#N/A</v>
      </c>
      <c r="H695" t="e">
        <v>#N/A</v>
      </c>
      <c r="I695" t="s">
        <v>81</v>
      </c>
      <c r="J695">
        <f>VLOOKUP(A695,'Salary info'!A695:C3031,3,FALSE)</f>
        <v>43600</v>
      </c>
      <c r="K695">
        <f>VLOOKUP(A695,'Salary info'!A695:D3031,4,FALSE)</f>
        <v>58100</v>
      </c>
      <c r="L695">
        <f>VLOOKUP(A695,'Salary info'!A695:E3031,5,FALSE)</f>
        <v>72600</v>
      </c>
      <c r="M695" t="str">
        <f>VLOOKUP(A695,'Salary info'!A695:F3031,6,FALSE)</f>
        <v>Hourly</v>
      </c>
      <c r="N695" s="30">
        <f>VLOOKUP(A695,'Salary info'!A695:G3031,7,FALSE)</f>
        <v>26.40202</v>
      </c>
    </row>
    <row r="696" spans="1:14" x14ac:dyDescent="0.25">
      <c r="A696">
        <v>2045</v>
      </c>
      <c r="B696" s="4" t="s">
        <v>122</v>
      </c>
      <c r="C696" t="s">
        <v>24</v>
      </c>
      <c r="D696" s="1">
        <v>37712</v>
      </c>
      <c r="E696" s="1" t="s">
        <v>20</v>
      </c>
      <c r="F696" s="1" t="s">
        <v>12</v>
      </c>
      <c r="G696" s="1" t="s">
        <v>321</v>
      </c>
      <c r="H696">
        <v>25608.02448</v>
      </c>
      <c r="I696" t="s">
        <v>107</v>
      </c>
      <c r="J696">
        <f>VLOOKUP(A696,'Salary info'!A696:C3032,3,FALSE)</f>
        <v>106100</v>
      </c>
      <c r="K696">
        <f>VLOOKUP(A696,'Salary info'!A696:D3032,4,FALSE)</f>
        <v>151600</v>
      </c>
      <c r="L696">
        <f>VLOOKUP(A696,'Salary info'!A696:E3032,5,FALSE)</f>
        <v>197100</v>
      </c>
      <c r="M696" t="str">
        <f>VLOOKUP(A696,'Salary info'!A696:F3032,6,FALSE)</f>
        <v>Salaried</v>
      </c>
      <c r="N696" s="30">
        <f>VLOOKUP(A696,'Salary info'!A696:G3032,7,FALSE)</f>
        <v>170720.16320000001</v>
      </c>
    </row>
    <row r="697" spans="1:14" x14ac:dyDescent="0.25">
      <c r="A697">
        <v>1627</v>
      </c>
      <c r="B697" s="4" t="s">
        <v>45</v>
      </c>
      <c r="C697" t="s">
        <v>59</v>
      </c>
      <c r="D697" s="1">
        <v>37718</v>
      </c>
      <c r="E697" s="1" t="s">
        <v>11</v>
      </c>
      <c r="F697" s="1" t="s">
        <v>12</v>
      </c>
      <c r="G697" s="1" t="s">
        <v>321</v>
      </c>
      <c r="H697">
        <v>0</v>
      </c>
      <c r="I697" t="e">
        <v>#N/A</v>
      </c>
      <c r="J697" t="e">
        <f>VLOOKUP(A697,'Salary info'!A697:C3033,3,FALSE)</f>
        <v>#N/A</v>
      </c>
      <c r="K697" t="e">
        <f>VLOOKUP(A697,'Salary info'!A697:D3033,4,FALSE)</f>
        <v>#N/A</v>
      </c>
      <c r="L697" t="e">
        <f>VLOOKUP(A697,'Salary info'!A697:E3033,5,FALSE)</f>
        <v>#N/A</v>
      </c>
      <c r="M697" t="e">
        <f>VLOOKUP(A697,'Salary info'!A697:F3033,6,FALSE)</f>
        <v>#N/A</v>
      </c>
      <c r="N697" s="30" t="e">
        <f>VLOOKUP(A697,'Salary info'!A697:G3033,7,FALSE)</f>
        <v>#N/A</v>
      </c>
    </row>
    <row r="698" spans="1:14" x14ac:dyDescent="0.25">
      <c r="A698">
        <v>259</v>
      </c>
      <c r="B698" s="4" t="s">
        <v>206</v>
      </c>
      <c r="C698" t="s">
        <v>88</v>
      </c>
      <c r="D698" s="1">
        <v>37718</v>
      </c>
      <c r="E698" s="1" t="s">
        <v>20</v>
      </c>
      <c r="F698" s="1" t="s">
        <v>12</v>
      </c>
      <c r="G698" s="1" t="s">
        <v>320</v>
      </c>
      <c r="H698" t="e">
        <v>#N/A</v>
      </c>
      <c r="I698" t="s">
        <v>39</v>
      </c>
      <c r="J698">
        <f>VLOOKUP(A698,'Salary info'!A698:C3034,3,FALSE)</f>
        <v>53300</v>
      </c>
      <c r="K698">
        <f>VLOOKUP(A698,'Salary info'!A698:D3034,4,FALSE)</f>
        <v>76200</v>
      </c>
      <c r="L698">
        <f>VLOOKUP(A698,'Salary info'!A698:E3034,5,FALSE)</f>
        <v>99100</v>
      </c>
      <c r="M698" t="str">
        <f>VLOOKUP(A698,'Salary info'!A698:F3034,6,FALSE)</f>
        <v>Hourly</v>
      </c>
      <c r="N698" s="30">
        <f>VLOOKUP(A698,'Salary info'!A698:G3034,7,FALSE)</f>
        <v>28.615589999999997</v>
      </c>
    </row>
    <row r="699" spans="1:14" x14ac:dyDescent="0.25">
      <c r="A699">
        <v>3379</v>
      </c>
      <c r="B699" s="4" t="s">
        <v>179</v>
      </c>
      <c r="C699" t="s">
        <v>72</v>
      </c>
      <c r="D699" s="1">
        <v>37725</v>
      </c>
      <c r="E699" s="1" t="s">
        <v>20</v>
      </c>
      <c r="F699" s="1" t="s">
        <v>12</v>
      </c>
      <c r="G699" s="1" t="s">
        <v>320</v>
      </c>
      <c r="H699">
        <v>0</v>
      </c>
      <c r="I699" t="e">
        <v>#N/A</v>
      </c>
      <c r="J699" t="e">
        <f>VLOOKUP(A699,'Salary info'!A699:C3035,3,FALSE)</f>
        <v>#N/A</v>
      </c>
      <c r="K699" t="e">
        <f>VLOOKUP(A699,'Salary info'!A699:D3035,4,FALSE)</f>
        <v>#N/A</v>
      </c>
      <c r="L699" t="e">
        <f>VLOOKUP(A699,'Salary info'!A699:E3035,5,FALSE)</f>
        <v>#N/A</v>
      </c>
      <c r="M699" t="e">
        <f>VLOOKUP(A699,'Salary info'!A699:F3035,6,FALSE)</f>
        <v>#N/A</v>
      </c>
      <c r="N699" s="30" t="e">
        <f>VLOOKUP(A699,'Salary info'!A699:G3035,7,FALSE)</f>
        <v>#N/A</v>
      </c>
    </row>
    <row r="700" spans="1:14" x14ac:dyDescent="0.25">
      <c r="A700">
        <v>266</v>
      </c>
      <c r="B700" s="4" t="s">
        <v>204</v>
      </c>
      <c r="C700" t="s">
        <v>128</v>
      </c>
      <c r="D700" s="1">
        <v>37727</v>
      </c>
      <c r="E700" s="1" t="e">
        <v>#N/A</v>
      </c>
      <c r="F700" s="1" t="e">
        <v>#N/A</v>
      </c>
      <c r="G700" s="1" t="e">
        <v>#N/A</v>
      </c>
      <c r="H700" t="e">
        <v>#N/A</v>
      </c>
      <c r="I700" t="e">
        <v>#N/A</v>
      </c>
      <c r="J700" t="e">
        <f>VLOOKUP(A700,'Salary info'!A700:C3036,3,FALSE)</f>
        <v>#N/A</v>
      </c>
      <c r="K700" t="e">
        <f>VLOOKUP(A700,'Salary info'!A700:D3036,4,FALSE)</f>
        <v>#N/A</v>
      </c>
      <c r="L700" t="e">
        <f>VLOOKUP(A700,'Salary info'!A700:E3036,5,FALSE)</f>
        <v>#N/A</v>
      </c>
      <c r="M700" t="e">
        <f>VLOOKUP(A700,'Salary info'!A700:F3036,6,FALSE)</f>
        <v>#N/A</v>
      </c>
      <c r="N700" s="30" t="e">
        <f>VLOOKUP(A700,'Salary info'!A700:G3036,7,FALSE)</f>
        <v>#N/A</v>
      </c>
    </row>
    <row r="701" spans="1:14" x14ac:dyDescent="0.25">
      <c r="A701">
        <v>1134</v>
      </c>
      <c r="B701" s="4" t="s">
        <v>147</v>
      </c>
      <c r="C701" t="s">
        <v>67</v>
      </c>
      <c r="D701" s="1">
        <v>37732</v>
      </c>
      <c r="E701" s="1" t="s">
        <v>20</v>
      </c>
      <c r="F701" s="1" t="s">
        <v>12</v>
      </c>
      <c r="G701" s="1" t="s">
        <v>320</v>
      </c>
      <c r="H701">
        <v>0</v>
      </c>
      <c r="I701" t="s">
        <v>161</v>
      </c>
      <c r="J701">
        <f>VLOOKUP(A701,'Salary info'!A701:C3037,3,FALSE)</f>
        <v>45800</v>
      </c>
      <c r="K701">
        <f>VLOOKUP(A701,'Salary info'!A701:D3037,4,FALSE)</f>
        <v>61000</v>
      </c>
      <c r="L701">
        <f>VLOOKUP(A701,'Salary info'!A701:E3037,5,FALSE)</f>
        <v>76300</v>
      </c>
      <c r="M701" t="str">
        <f>VLOOKUP(A701,'Salary info'!A701:F3037,6,FALSE)</f>
        <v>Hourly</v>
      </c>
      <c r="N701" s="30">
        <f>VLOOKUP(A701,'Salary info'!A701:G3037,7,FALSE)</f>
        <v>23.791159999999998</v>
      </c>
    </row>
    <row r="702" spans="1:14" x14ac:dyDescent="0.25">
      <c r="A702">
        <v>707</v>
      </c>
      <c r="B702" s="4" t="s">
        <v>149</v>
      </c>
      <c r="C702" t="s">
        <v>32</v>
      </c>
      <c r="D702" s="1">
        <v>37741</v>
      </c>
      <c r="E702" s="1" t="e">
        <v>#N/A</v>
      </c>
      <c r="F702" s="1" t="e">
        <v>#N/A</v>
      </c>
      <c r="G702" s="1" t="e">
        <v>#N/A</v>
      </c>
      <c r="H702" t="e">
        <v>#N/A</v>
      </c>
      <c r="I702" t="s">
        <v>65</v>
      </c>
      <c r="J702">
        <f>VLOOKUP(A702,'Salary info'!A702:C3038,3,FALSE)</f>
        <v>64100</v>
      </c>
      <c r="K702">
        <f>VLOOKUP(A702,'Salary info'!A702:D3038,4,FALSE)</f>
        <v>91500</v>
      </c>
      <c r="L702">
        <f>VLOOKUP(A702,'Salary info'!A702:E3038,5,FALSE)</f>
        <v>119000</v>
      </c>
      <c r="M702" t="str">
        <f>VLOOKUP(A702,'Salary info'!A702:F3038,6,FALSE)</f>
        <v>Salaried</v>
      </c>
      <c r="N702" s="30">
        <f>VLOOKUP(A702,'Salary info'!A702:G3038,7,FALSE)</f>
        <v>84617.540799999988</v>
      </c>
    </row>
    <row r="703" spans="1:14" x14ac:dyDescent="0.25">
      <c r="A703">
        <v>2938</v>
      </c>
      <c r="B703" s="4" t="s">
        <v>41</v>
      </c>
      <c r="C703" t="s">
        <v>30</v>
      </c>
      <c r="D703" s="1">
        <v>37742</v>
      </c>
      <c r="E703" s="1" t="s">
        <v>20</v>
      </c>
      <c r="F703" s="1" t="s">
        <v>34</v>
      </c>
      <c r="G703" s="1" t="s">
        <v>321</v>
      </c>
      <c r="H703">
        <v>0</v>
      </c>
      <c r="I703" t="e">
        <v>#N/A</v>
      </c>
      <c r="J703" t="e">
        <f>VLOOKUP(A703,'Salary info'!A703:C3039,3,FALSE)</f>
        <v>#N/A</v>
      </c>
      <c r="K703" t="e">
        <f>VLOOKUP(A703,'Salary info'!A703:D3039,4,FALSE)</f>
        <v>#N/A</v>
      </c>
      <c r="L703" t="e">
        <f>VLOOKUP(A703,'Salary info'!A703:E3039,5,FALSE)</f>
        <v>#N/A</v>
      </c>
      <c r="M703" t="e">
        <f>VLOOKUP(A703,'Salary info'!A703:F3039,6,FALSE)</f>
        <v>#N/A</v>
      </c>
      <c r="N703" s="30" t="e">
        <f>VLOOKUP(A703,'Salary info'!A703:G3039,7,FALSE)</f>
        <v>#N/A</v>
      </c>
    </row>
    <row r="704" spans="1:14" x14ac:dyDescent="0.25">
      <c r="A704">
        <v>702</v>
      </c>
      <c r="B704" s="4" t="s">
        <v>224</v>
      </c>
      <c r="C704" t="s">
        <v>14</v>
      </c>
      <c r="D704" s="1">
        <v>37742</v>
      </c>
      <c r="E704" s="1" t="e">
        <v>#N/A</v>
      </c>
      <c r="F704" s="1" t="e">
        <v>#N/A</v>
      </c>
      <c r="G704" s="1" t="e">
        <v>#N/A</v>
      </c>
      <c r="H704" t="e">
        <v>#N/A</v>
      </c>
      <c r="I704" t="e">
        <v>#N/A</v>
      </c>
      <c r="J704" t="e">
        <f>VLOOKUP(A704,'Salary info'!A704:C3040,3,FALSE)</f>
        <v>#N/A</v>
      </c>
      <c r="K704" t="e">
        <f>VLOOKUP(A704,'Salary info'!A704:D3040,4,FALSE)</f>
        <v>#N/A</v>
      </c>
      <c r="L704" t="e">
        <f>VLOOKUP(A704,'Salary info'!A704:E3040,5,FALSE)</f>
        <v>#N/A</v>
      </c>
      <c r="M704" t="e">
        <f>VLOOKUP(A704,'Salary info'!A704:F3040,6,FALSE)</f>
        <v>#N/A</v>
      </c>
      <c r="N704" s="30" t="e">
        <f>VLOOKUP(A704,'Salary info'!A704:G3040,7,FALSE)</f>
        <v>#N/A</v>
      </c>
    </row>
    <row r="705" spans="1:14" x14ac:dyDescent="0.25">
      <c r="A705">
        <v>2934</v>
      </c>
      <c r="B705" s="4" t="s">
        <v>41</v>
      </c>
      <c r="C705" t="s">
        <v>14</v>
      </c>
      <c r="D705" s="1">
        <v>37742</v>
      </c>
      <c r="E705" s="1" t="s">
        <v>20</v>
      </c>
      <c r="F705" s="1" t="s">
        <v>12</v>
      </c>
      <c r="G705" s="1" t="s">
        <v>321</v>
      </c>
      <c r="H705">
        <v>0</v>
      </c>
      <c r="I705" t="e">
        <v>#N/A</v>
      </c>
      <c r="J705" t="e">
        <f>VLOOKUP(A705,'Salary info'!A705:C3041,3,FALSE)</f>
        <v>#N/A</v>
      </c>
      <c r="K705" t="e">
        <f>VLOOKUP(A705,'Salary info'!A705:D3041,4,FALSE)</f>
        <v>#N/A</v>
      </c>
      <c r="L705" t="e">
        <f>VLOOKUP(A705,'Salary info'!A705:E3041,5,FALSE)</f>
        <v>#N/A</v>
      </c>
      <c r="M705" t="e">
        <f>VLOOKUP(A705,'Salary info'!A705:F3041,6,FALSE)</f>
        <v>#N/A</v>
      </c>
      <c r="N705" s="30" t="e">
        <f>VLOOKUP(A705,'Salary info'!A705:G3041,7,FALSE)</f>
        <v>#N/A</v>
      </c>
    </row>
    <row r="706" spans="1:14" x14ac:dyDescent="0.25">
      <c r="A706">
        <v>2048</v>
      </c>
      <c r="B706" s="4" t="s">
        <v>204</v>
      </c>
      <c r="C706" t="s">
        <v>37</v>
      </c>
      <c r="D706" s="1">
        <v>37746</v>
      </c>
      <c r="E706" s="1" t="s">
        <v>11</v>
      </c>
      <c r="F706" s="1" t="s">
        <v>12</v>
      </c>
      <c r="G706" s="1" t="s">
        <v>321</v>
      </c>
      <c r="H706">
        <v>0</v>
      </c>
      <c r="I706" t="e">
        <v>#N/A</v>
      </c>
      <c r="J706" t="e">
        <f>VLOOKUP(A706,'Salary info'!A706:C3042,3,FALSE)</f>
        <v>#N/A</v>
      </c>
      <c r="K706" t="e">
        <f>VLOOKUP(A706,'Salary info'!A706:D3042,4,FALSE)</f>
        <v>#N/A</v>
      </c>
      <c r="L706" t="e">
        <f>VLOOKUP(A706,'Salary info'!A706:E3042,5,FALSE)</f>
        <v>#N/A</v>
      </c>
      <c r="M706" t="e">
        <f>VLOOKUP(A706,'Salary info'!A706:F3042,6,FALSE)</f>
        <v>#N/A</v>
      </c>
      <c r="N706" s="30" t="e">
        <f>VLOOKUP(A706,'Salary info'!A706:G3042,7,FALSE)</f>
        <v>#N/A</v>
      </c>
    </row>
    <row r="707" spans="1:14" x14ac:dyDescent="0.25">
      <c r="A707">
        <v>1139</v>
      </c>
      <c r="B707" s="4" t="s">
        <v>204</v>
      </c>
      <c r="C707" t="s">
        <v>311</v>
      </c>
      <c r="D707" s="1">
        <v>37746</v>
      </c>
      <c r="E707" s="1" t="e">
        <v>#N/A</v>
      </c>
      <c r="F707" s="1" t="e">
        <v>#N/A</v>
      </c>
      <c r="G707" s="1" t="e">
        <v>#N/A</v>
      </c>
      <c r="H707">
        <v>0</v>
      </c>
      <c r="I707" t="e">
        <v>#N/A</v>
      </c>
      <c r="J707" t="e">
        <f>VLOOKUP(A707,'Salary info'!A707:C3043,3,FALSE)</f>
        <v>#N/A</v>
      </c>
      <c r="K707" t="e">
        <f>VLOOKUP(A707,'Salary info'!A707:D3043,4,FALSE)</f>
        <v>#N/A</v>
      </c>
      <c r="L707" t="e">
        <f>VLOOKUP(A707,'Salary info'!A707:E3043,5,FALSE)</f>
        <v>#N/A</v>
      </c>
      <c r="M707" t="e">
        <f>VLOOKUP(A707,'Salary info'!A707:F3043,6,FALSE)</f>
        <v>#N/A</v>
      </c>
      <c r="N707" s="30" t="e">
        <f>VLOOKUP(A707,'Salary info'!A707:G3043,7,FALSE)</f>
        <v>#N/A</v>
      </c>
    </row>
    <row r="708" spans="1:14" x14ac:dyDescent="0.25">
      <c r="A708">
        <v>1630</v>
      </c>
      <c r="B708" s="4" t="s">
        <v>41</v>
      </c>
      <c r="C708" t="s">
        <v>92</v>
      </c>
      <c r="D708" s="1">
        <v>37746</v>
      </c>
      <c r="E708" s="1" t="s">
        <v>20</v>
      </c>
      <c r="F708" s="1" t="s">
        <v>12</v>
      </c>
      <c r="G708" s="1" t="s">
        <v>321</v>
      </c>
      <c r="H708">
        <v>0</v>
      </c>
      <c r="I708" t="e">
        <v>#N/A</v>
      </c>
      <c r="J708" t="e">
        <f>VLOOKUP(A708,'Salary info'!A708:C3044,3,FALSE)</f>
        <v>#N/A</v>
      </c>
      <c r="K708" t="e">
        <f>VLOOKUP(A708,'Salary info'!A708:D3044,4,FALSE)</f>
        <v>#N/A</v>
      </c>
      <c r="L708" t="e">
        <f>VLOOKUP(A708,'Salary info'!A708:E3044,5,FALSE)</f>
        <v>#N/A</v>
      </c>
      <c r="M708" t="e">
        <f>VLOOKUP(A708,'Salary info'!A708:F3044,6,FALSE)</f>
        <v>#N/A</v>
      </c>
      <c r="N708" s="30" t="e">
        <f>VLOOKUP(A708,'Salary info'!A708:G3044,7,FALSE)</f>
        <v>#N/A</v>
      </c>
    </row>
    <row r="709" spans="1:14" x14ac:dyDescent="0.25">
      <c r="A709">
        <v>264</v>
      </c>
      <c r="B709" s="4" t="s">
        <v>17</v>
      </c>
      <c r="C709" t="s">
        <v>14</v>
      </c>
      <c r="D709" s="1">
        <v>37753</v>
      </c>
      <c r="E709" s="1" t="s">
        <v>20</v>
      </c>
      <c r="F709" s="1" t="s">
        <v>12</v>
      </c>
      <c r="G709" s="1" t="s">
        <v>320</v>
      </c>
      <c r="H709" t="e">
        <v>#N/A</v>
      </c>
      <c r="I709" t="s">
        <v>18</v>
      </c>
      <c r="J709">
        <f>VLOOKUP(A709,'Salary info'!A709:C3045,3,FALSE)</f>
        <v>24800</v>
      </c>
      <c r="K709">
        <f>VLOOKUP(A709,'Salary info'!A709:D3045,4,FALSE)</f>
        <v>33100</v>
      </c>
      <c r="L709">
        <f>VLOOKUP(A709,'Salary info'!A709:E3045,5,FALSE)</f>
        <v>41400</v>
      </c>
      <c r="M709" t="str">
        <f>VLOOKUP(A709,'Salary info'!A709:F3045,6,FALSE)</f>
        <v>Hourly</v>
      </c>
      <c r="N709" s="30">
        <f>VLOOKUP(A709,'Salary info'!A709:G3045,7,FALSE)</f>
        <v>13.430169999999999</v>
      </c>
    </row>
    <row r="710" spans="1:14" x14ac:dyDescent="0.25">
      <c r="A710">
        <v>3376</v>
      </c>
      <c r="B710" s="4" t="s">
        <v>175</v>
      </c>
      <c r="C710" t="s">
        <v>46</v>
      </c>
      <c r="D710" s="1">
        <v>37754</v>
      </c>
      <c r="E710" s="1" t="s">
        <v>20</v>
      </c>
      <c r="F710" s="1" t="s">
        <v>12</v>
      </c>
      <c r="G710" s="1" t="s">
        <v>321</v>
      </c>
      <c r="H710">
        <v>4011.9999999999995</v>
      </c>
      <c r="I710" t="s">
        <v>25</v>
      </c>
      <c r="J710">
        <f>VLOOKUP(A710,'Salary info'!A710:C3046,3,FALSE)</f>
        <v>76900</v>
      </c>
      <c r="K710">
        <f>VLOOKUP(A710,'Salary info'!A710:D3046,4,FALSE)</f>
        <v>109800</v>
      </c>
      <c r="L710">
        <f>VLOOKUP(A710,'Salary info'!A710:E3046,5,FALSE)</f>
        <v>142700</v>
      </c>
      <c r="M710" t="str">
        <f>VLOOKUP(A710,'Salary info'!A710:F3046,6,FALSE)</f>
        <v>Salaried</v>
      </c>
      <c r="N710" s="30">
        <f>VLOOKUP(A710,'Salary info'!A710:G3046,7,FALSE)</f>
        <v>80239.999999999985</v>
      </c>
    </row>
    <row r="711" spans="1:14" x14ac:dyDescent="0.25">
      <c r="A711">
        <v>2944</v>
      </c>
      <c r="B711" s="4" t="s">
        <v>132</v>
      </c>
      <c r="C711" t="s">
        <v>84</v>
      </c>
      <c r="D711" s="1">
        <v>37755</v>
      </c>
      <c r="E711" s="1" t="s">
        <v>20</v>
      </c>
      <c r="F711" s="1" t="s">
        <v>12</v>
      </c>
      <c r="G711" s="1" t="s">
        <v>321</v>
      </c>
      <c r="H711">
        <v>4340.8820000000005</v>
      </c>
      <c r="I711" t="s">
        <v>25</v>
      </c>
      <c r="J711">
        <f>VLOOKUP(A711,'Salary info'!A711:C3047,3,FALSE)</f>
        <v>76900</v>
      </c>
      <c r="K711">
        <f>VLOOKUP(A711,'Salary info'!A711:D3047,4,FALSE)</f>
        <v>109800</v>
      </c>
      <c r="L711">
        <f>VLOOKUP(A711,'Salary info'!A711:E3047,5,FALSE)</f>
        <v>142700</v>
      </c>
      <c r="M711" t="str">
        <f>VLOOKUP(A711,'Salary info'!A711:F3047,6,FALSE)</f>
        <v>Salaried</v>
      </c>
      <c r="N711" s="30">
        <f>VLOOKUP(A711,'Salary info'!A711:G3047,7,FALSE)</f>
        <v>86817.64</v>
      </c>
    </row>
    <row r="712" spans="1:14" x14ac:dyDescent="0.25">
      <c r="A712">
        <v>705</v>
      </c>
      <c r="B712" s="4" t="s">
        <v>138</v>
      </c>
      <c r="C712" t="s">
        <v>46</v>
      </c>
      <c r="D712" s="1">
        <v>37757</v>
      </c>
      <c r="E712" s="1" t="e">
        <v>#N/A</v>
      </c>
      <c r="F712" s="1" t="e">
        <v>#N/A</v>
      </c>
      <c r="G712" s="1" t="e">
        <v>#N/A</v>
      </c>
      <c r="H712" t="e">
        <v>#N/A</v>
      </c>
      <c r="I712" t="s">
        <v>36</v>
      </c>
      <c r="J712">
        <f>VLOOKUP(A712,'Salary info'!A712:C3048,3,FALSE)</f>
        <v>30000</v>
      </c>
      <c r="K712">
        <f>VLOOKUP(A712,'Salary info'!A712:D3048,4,FALSE)</f>
        <v>40000</v>
      </c>
      <c r="L712">
        <f>VLOOKUP(A712,'Salary info'!A712:E3048,5,FALSE)</f>
        <v>50000</v>
      </c>
      <c r="M712" t="str">
        <f>VLOOKUP(A712,'Salary info'!A712:F3048,6,FALSE)</f>
        <v>Hourly</v>
      </c>
      <c r="N712" s="30">
        <f>VLOOKUP(A712,'Salary info'!A712:G3048,7,FALSE)</f>
        <v>21.019989999999996</v>
      </c>
    </row>
    <row r="713" spans="1:14" x14ac:dyDescent="0.25">
      <c r="A713">
        <v>710</v>
      </c>
      <c r="B713" s="4" t="s">
        <v>296</v>
      </c>
      <c r="C713" t="s">
        <v>27</v>
      </c>
      <c r="D713" s="1">
        <v>37757</v>
      </c>
      <c r="E713" s="1" t="e">
        <v>#N/A</v>
      </c>
      <c r="F713" s="1" t="e">
        <v>#N/A</v>
      </c>
      <c r="G713" s="1" t="e">
        <v>#N/A</v>
      </c>
      <c r="H713" t="e">
        <v>#N/A</v>
      </c>
      <c r="I713" t="s">
        <v>143</v>
      </c>
      <c r="J713">
        <f>VLOOKUP(A713,'Salary info'!A713:C3049,3,FALSE)</f>
        <v>31400</v>
      </c>
      <c r="K713">
        <f>VLOOKUP(A713,'Salary info'!A713:D3049,4,FALSE)</f>
        <v>41800</v>
      </c>
      <c r="L713">
        <f>VLOOKUP(A713,'Salary info'!A713:E3049,5,FALSE)</f>
        <v>52300</v>
      </c>
      <c r="M713" t="str">
        <f>VLOOKUP(A713,'Salary info'!A713:F3049,6,FALSE)</f>
        <v>Hourly</v>
      </c>
      <c r="N713" s="30">
        <f>VLOOKUP(A713,'Salary info'!A713:G3049,7,FALSE)</f>
        <v>20.34084</v>
      </c>
    </row>
    <row r="714" spans="1:14" x14ac:dyDescent="0.25">
      <c r="A714">
        <v>2532</v>
      </c>
      <c r="B714" s="4" t="s">
        <v>23</v>
      </c>
      <c r="C714" t="s">
        <v>27</v>
      </c>
      <c r="D714" s="1">
        <v>37760</v>
      </c>
      <c r="E714" s="1" t="s">
        <v>20</v>
      </c>
      <c r="F714" s="1" t="s">
        <v>12</v>
      </c>
      <c r="G714" s="1" t="s">
        <v>321</v>
      </c>
      <c r="H714">
        <v>6108.5107199999993</v>
      </c>
      <c r="I714" t="s">
        <v>169</v>
      </c>
      <c r="J714">
        <f>VLOOKUP(A714,'Salary info'!A714:C3050,3,FALSE)</f>
        <v>73000</v>
      </c>
      <c r="K714">
        <f>VLOOKUP(A714,'Salary info'!A714:D3050,4,FALSE)</f>
        <v>104300</v>
      </c>
      <c r="L714">
        <f>VLOOKUP(A714,'Salary info'!A714:E3050,5,FALSE)</f>
        <v>135600</v>
      </c>
      <c r="M714" t="str">
        <f>VLOOKUP(A714,'Salary info'!A714:F3050,6,FALSE)</f>
        <v>Salaried</v>
      </c>
      <c r="N714" s="30">
        <f>VLOOKUP(A714,'Salary info'!A714:G3050,7,FALSE)</f>
        <v>122170.21439999998</v>
      </c>
    </row>
    <row r="715" spans="1:14" x14ac:dyDescent="0.25">
      <c r="A715">
        <v>1138</v>
      </c>
      <c r="B715" s="4" t="s">
        <v>75</v>
      </c>
      <c r="C715" t="s">
        <v>244</v>
      </c>
      <c r="D715" s="1">
        <v>37768</v>
      </c>
      <c r="E715" s="1" t="e">
        <v>#N/A</v>
      </c>
      <c r="F715" s="1" t="e">
        <v>#N/A</v>
      </c>
      <c r="G715" s="1" t="e">
        <v>#N/A</v>
      </c>
      <c r="H715">
        <v>0</v>
      </c>
      <c r="I715" t="e">
        <v>#N/A</v>
      </c>
      <c r="J715" t="e">
        <f>VLOOKUP(A715,'Salary info'!A715:C3051,3,FALSE)</f>
        <v>#N/A</v>
      </c>
      <c r="K715" t="e">
        <f>VLOOKUP(A715,'Salary info'!A715:D3051,4,FALSE)</f>
        <v>#N/A</v>
      </c>
      <c r="L715" t="e">
        <f>VLOOKUP(A715,'Salary info'!A715:E3051,5,FALSE)</f>
        <v>#N/A</v>
      </c>
      <c r="M715" t="e">
        <f>VLOOKUP(A715,'Salary info'!A715:F3051,6,FALSE)</f>
        <v>#N/A</v>
      </c>
      <c r="N715" s="30" t="e">
        <f>VLOOKUP(A715,'Salary info'!A715:G3051,7,FALSE)</f>
        <v>#N/A</v>
      </c>
    </row>
    <row r="716" spans="1:14" x14ac:dyDescent="0.25">
      <c r="A716">
        <v>1635</v>
      </c>
      <c r="B716" s="4" t="s">
        <v>147</v>
      </c>
      <c r="C716" t="s">
        <v>110</v>
      </c>
      <c r="D716" s="1">
        <v>37774</v>
      </c>
      <c r="E716" s="1" t="s">
        <v>11</v>
      </c>
      <c r="F716" s="1" t="s">
        <v>12</v>
      </c>
      <c r="G716" s="1" t="s">
        <v>321</v>
      </c>
      <c r="H716">
        <v>0</v>
      </c>
      <c r="I716" t="s">
        <v>54</v>
      </c>
      <c r="J716">
        <f>VLOOKUP(A716,'Salary info'!A716:C3052,3,FALSE)</f>
        <v>41400</v>
      </c>
      <c r="K716">
        <f>VLOOKUP(A716,'Salary info'!A716:D3052,4,FALSE)</f>
        <v>55200</v>
      </c>
      <c r="L716">
        <f>VLOOKUP(A716,'Salary info'!A716:E3052,5,FALSE)</f>
        <v>69000</v>
      </c>
      <c r="M716" t="str">
        <f>VLOOKUP(A716,'Salary info'!A716:F3052,6,FALSE)</f>
        <v>Hourly</v>
      </c>
      <c r="N716" s="30">
        <f>VLOOKUP(A716,'Salary info'!A716:G3052,7,FALSE)</f>
        <v>25.371120000000001</v>
      </c>
    </row>
    <row r="717" spans="1:14" x14ac:dyDescent="0.25">
      <c r="A717">
        <v>2937</v>
      </c>
      <c r="B717" s="4" t="s">
        <v>63</v>
      </c>
      <c r="C717" t="s">
        <v>72</v>
      </c>
      <c r="D717" s="1">
        <v>37774</v>
      </c>
      <c r="E717" s="1" t="s">
        <v>20</v>
      </c>
      <c r="F717" s="1" t="s">
        <v>12</v>
      </c>
      <c r="G717" s="1" t="s">
        <v>321</v>
      </c>
      <c r="H717">
        <v>0</v>
      </c>
      <c r="I717" t="e">
        <v>#N/A</v>
      </c>
      <c r="J717" t="e">
        <f>VLOOKUP(A717,'Salary info'!A717:C3053,3,FALSE)</f>
        <v>#N/A</v>
      </c>
      <c r="K717" t="e">
        <f>VLOOKUP(A717,'Salary info'!A717:D3053,4,FALSE)</f>
        <v>#N/A</v>
      </c>
      <c r="L717" t="e">
        <f>VLOOKUP(A717,'Salary info'!A717:E3053,5,FALSE)</f>
        <v>#N/A</v>
      </c>
      <c r="M717" t="e">
        <f>VLOOKUP(A717,'Salary info'!A717:F3053,6,FALSE)</f>
        <v>#N/A</v>
      </c>
      <c r="N717" s="30" t="e">
        <f>VLOOKUP(A717,'Salary info'!A717:G3053,7,FALSE)</f>
        <v>#N/A</v>
      </c>
    </row>
    <row r="718" spans="1:14" x14ac:dyDescent="0.25">
      <c r="A718">
        <v>1148</v>
      </c>
      <c r="B718" s="4" t="s">
        <v>281</v>
      </c>
      <c r="C718" t="s">
        <v>205</v>
      </c>
      <c r="D718" s="1">
        <v>37774</v>
      </c>
      <c r="E718" s="1" t="e">
        <v>#N/A</v>
      </c>
      <c r="F718" s="1" t="e">
        <v>#N/A</v>
      </c>
      <c r="G718" s="1" t="e">
        <v>#N/A</v>
      </c>
      <c r="H718">
        <v>18051.598240000003</v>
      </c>
      <c r="I718" t="s">
        <v>103</v>
      </c>
      <c r="J718">
        <f>VLOOKUP(A718,'Salary info'!A718:C3054,3,FALSE)</f>
        <v>106100</v>
      </c>
      <c r="K718">
        <f>VLOOKUP(A718,'Salary info'!A718:D3054,4,FALSE)</f>
        <v>151600</v>
      </c>
      <c r="L718">
        <f>VLOOKUP(A718,'Salary info'!A718:E3054,5,FALSE)</f>
        <v>197100</v>
      </c>
      <c r="M718" t="str">
        <f>VLOOKUP(A718,'Salary info'!A718:F3054,6,FALSE)</f>
        <v>Salaried</v>
      </c>
      <c r="N718" s="30">
        <f>VLOOKUP(A718,'Salary info'!A718:G3054,7,FALSE)</f>
        <v>180515.98240000001</v>
      </c>
    </row>
    <row r="719" spans="1:14" x14ac:dyDescent="0.25">
      <c r="A719">
        <v>1146</v>
      </c>
      <c r="B719" s="4" t="s">
        <v>184</v>
      </c>
      <c r="C719" t="s">
        <v>64</v>
      </c>
      <c r="D719" s="1">
        <v>37781</v>
      </c>
      <c r="E719" s="1" t="e">
        <v>#N/A</v>
      </c>
      <c r="F719" s="1" t="e">
        <v>#N/A</v>
      </c>
      <c r="G719" s="1" t="e">
        <v>#N/A</v>
      </c>
      <c r="H719">
        <v>0</v>
      </c>
      <c r="I719" t="e">
        <v>#N/A</v>
      </c>
      <c r="J719" t="e">
        <f>VLOOKUP(A719,'Salary info'!A719:C3055,3,FALSE)</f>
        <v>#N/A</v>
      </c>
      <c r="K719" t="e">
        <f>VLOOKUP(A719,'Salary info'!A719:D3055,4,FALSE)</f>
        <v>#N/A</v>
      </c>
      <c r="L719" t="e">
        <f>VLOOKUP(A719,'Salary info'!A719:E3055,5,FALSE)</f>
        <v>#N/A</v>
      </c>
      <c r="M719" t="e">
        <f>VLOOKUP(A719,'Salary info'!A719:F3055,6,FALSE)</f>
        <v>#N/A</v>
      </c>
      <c r="N719" s="30" t="e">
        <f>VLOOKUP(A719,'Salary info'!A719:G3055,7,FALSE)</f>
        <v>#N/A</v>
      </c>
    </row>
    <row r="720" spans="1:14" x14ac:dyDescent="0.25">
      <c r="A720">
        <v>2047</v>
      </c>
      <c r="B720" s="4" t="s">
        <v>100</v>
      </c>
      <c r="C720" t="s">
        <v>276</v>
      </c>
      <c r="D720" s="1">
        <v>37782</v>
      </c>
      <c r="E720" s="1" t="s">
        <v>20</v>
      </c>
      <c r="F720" s="1" t="s">
        <v>12</v>
      </c>
      <c r="G720" s="1" t="s">
        <v>320</v>
      </c>
      <c r="H720">
        <v>0</v>
      </c>
      <c r="I720" t="s">
        <v>65</v>
      </c>
      <c r="J720">
        <f>VLOOKUP(A720,'Salary info'!A720:C3056,3,FALSE)</f>
        <v>64100</v>
      </c>
      <c r="K720">
        <f>VLOOKUP(A720,'Salary info'!A720:D3056,4,FALSE)</f>
        <v>91500</v>
      </c>
      <c r="L720">
        <f>VLOOKUP(A720,'Salary info'!A720:E3056,5,FALSE)</f>
        <v>119000</v>
      </c>
      <c r="M720" t="str">
        <f>VLOOKUP(A720,'Salary info'!A720:F3056,6,FALSE)</f>
        <v>Hourly</v>
      </c>
      <c r="N720" s="30">
        <f>VLOOKUP(A720,'Salary info'!A720:G3056,7,FALSE)</f>
        <v>41.735408653846122</v>
      </c>
    </row>
    <row r="721" spans="1:14" x14ac:dyDescent="0.25">
      <c r="A721">
        <v>3382</v>
      </c>
      <c r="B721" s="4" t="s">
        <v>181</v>
      </c>
      <c r="C721" t="s">
        <v>30</v>
      </c>
      <c r="D721" s="1">
        <v>37784</v>
      </c>
      <c r="E721" s="1" t="s">
        <v>11</v>
      </c>
      <c r="F721" s="1" t="s">
        <v>12</v>
      </c>
      <c r="G721" s="1" t="s">
        <v>321</v>
      </c>
      <c r="H721">
        <v>0</v>
      </c>
      <c r="I721" t="s">
        <v>164</v>
      </c>
      <c r="J721">
        <f>VLOOKUP(A721,'Salary info'!A721:C3057,3,FALSE)</f>
        <v>52300</v>
      </c>
      <c r="K721">
        <f>VLOOKUP(A721,'Salary info'!A721:D3057,4,FALSE)</f>
        <v>69700</v>
      </c>
      <c r="L721">
        <f>VLOOKUP(A721,'Salary info'!A721:E3057,5,FALSE)</f>
        <v>87100</v>
      </c>
      <c r="M721" t="str">
        <f>VLOOKUP(A721,'Salary info'!A721:F3057,6,FALSE)</f>
        <v>Hourly</v>
      </c>
      <c r="N721" s="30">
        <f>VLOOKUP(A721,'Salary info'!A721:G3057,7,FALSE)</f>
        <v>38.585409999999996</v>
      </c>
    </row>
    <row r="722" spans="1:14" x14ac:dyDescent="0.25">
      <c r="A722">
        <v>2531</v>
      </c>
      <c r="B722" s="4" t="s">
        <v>278</v>
      </c>
      <c r="C722" t="s">
        <v>24</v>
      </c>
      <c r="D722" s="1">
        <v>37788</v>
      </c>
      <c r="E722" s="1" t="s">
        <v>20</v>
      </c>
      <c r="F722" s="1" t="s">
        <v>12</v>
      </c>
      <c r="G722" s="1" t="s">
        <v>321</v>
      </c>
      <c r="H722">
        <v>4443.84512</v>
      </c>
      <c r="I722" t="s">
        <v>25</v>
      </c>
      <c r="J722">
        <f>VLOOKUP(A722,'Salary info'!A722:C3058,3,FALSE)</f>
        <v>76900</v>
      </c>
      <c r="K722">
        <f>VLOOKUP(A722,'Salary info'!A722:D3058,4,FALSE)</f>
        <v>109800</v>
      </c>
      <c r="L722">
        <f>VLOOKUP(A722,'Salary info'!A722:E3058,5,FALSE)</f>
        <v>142700</v>
      </c>
      <c r="M722" t="str">
        <f>VLOOKUP(A722,'Salary info'!A722:F3058,6,FALSE)</f>
        <v>Salaried</v>
      </c>
      <c r="N722" s="30">
        <f>VLOOKUP(A722,'Salary info'!A722:G3058,7,FALSE)</f>
        <v>88876.902399999992</v>
      </c>
    </row>
    <row r="723" spans="1:14" x14ac:dyDescent="0.25">
      <c r="A723">
        <v>1621</v>
      </c>
      <c r="B723" s="4" t="s">
        <v>149</v>
      </c>
      <c r="C723" t="s">
        <v>14</v>
      </c>
      <c r="D723" s="1">
        <v>37789</v>
      </c>
      <c r="E723" s="1" t="s">
        <v>20</v>
      </c>
      <c r="F723" s="1" t="s">
        <v>12</v>
      </c>
      <c r="G723" s="1" t="s">
        <v>321</v>
      </c>
      <c r="H723">
        <v>0</v>
      </c>
      <c r="I723" t="s">
        <v>65</v>
      </c>
      <c r="J723">
        <f>VLOOKUP(A723,'Salary info'!A723:C3059,3,FALSE)</f>
        <v>64100</v>
      </c>
      <c r="K723">
        <f>VLOOKUP(A723,'Salary info'!A723:D3059,4,FALSE)</f>
        <v>91500</v>
      </c>
      <c r="L723">
        <f>VLOOKUP(A723,'Salary info'!A723:E3059,5,FALSE)</f>
        <v>119000</v>
      </c>
      <c r="M723" t="str">
        <f>VLOOKUP(A723,'Salary info'!A723:F3059,6,FALSE)</f>
        <v>Salaried</v>
      </c>
      <c r="N723" s="30">
        <f>VLOOKUP(A723,'Salary info'!A723:G3059,7,FALSE)</f>
        <v>110612.4448</v>
      </c>
    </row>
    <row r="724" spans="1:14" x14ac:dyDescent="0.25">
      <c r="A724">
        <v>3378</v>
      </c>
      <c r="B724" s="4" t="s">
        <v>75</v>
      </c>
      <c r="C724" t="s">
        <v>110</v>
      </c>
      <c r="D724" s="1">
        <v>37795</v>
      </c>
      <c r="E724" s="1" t="s">
        <v>11</v>
      </c>
      <c r="F724" s="1" t="s">
        <v>26</v>
      </c>
      <c r="G724" s="1" t="s">
        <v>321</v>
      </c>
      <c r="H724">
        <v>0</v>
      </c>
      <c r="I724" t="e">
        <v>#N/A</v>
      </c>
      <c r="J724" t="e">
        <f>VLOOKUP(A724,'Salary info'!A724:C3060,3,FALSE)</f>
        <v>#N/A</v>
      </c>
      <c r="K724" t="e">
        <f>VLOOKUP(A724,'Salary info'!A724:D3060,4,FALSE)</f>
        <v>#N/A</v>
      </c>
      <c r="L724" t="e">
        <f>VLOOKUP(A724,'Salary info'!A724:E3060,5,FALSE)</f>
        <v>#N/A</v>
      </c>
      <c r="M724" t="e">
        <f>VLOOKUP(A724,'Salary info'!A724:F3060,6,FALSE)</f>
        <v>#N/A</v>
      </c>
      <c r="N724" s="30" t="e">
        <f>VLOOKUP(A724,'Salary info'!A724:G3060,7,FALSE)</f>
        <v>#N/A</v>
      </c>
    </row>
    <row r="725" spans="1:14" x14ac:dyDescent="0.25">
      <c r="A725">
        <v>2516</v>
      </c>
      <c r="B725" s="4" t="s">
        <v>238</v>
      </c>
      <c r="C725" t="s">
        <v>27</v>
      </c>
      <c r="D725" s="1">
        <v>37802</v>
      </c>
      <c r="E725" s="1" t="s">
        <v>20</v>
      </c>
      <c r="F725" s="1" t="s">
        <v>12</v>
      </c>
      <c r="G725" s="1" t="s">
        <v>320</v>
      </c>
      <c r="H725">
        <v>0</v>
      </c>
      <c r="I725" t="e">
        <v>#N/A</v>
      </c>
      <c r="J725" t="e">
        <f>VLOOKUP(A725,'Salary info'!A725:C3061,3,FALSE)</f>
        <v>#N/A</v>
      </c>
      <c r="K725" t="e">
        <f>VLOOKUP(A725,'Salary info'!A725:D3061,4,FALSE)</f>
        <v>#N/A</v>
      </c>
      <c r="L725" t="e">
        <f>VLOOKUP(A725,'Salary info'!A725:E3061,5,FALSE)</f>
        <v>#N/A</v>
      </c>
      <c r="M725" t="e">
        <f>VLOOKUP(A725,'Salary info'!A725:F3061,6,FALSE)</f>
        <v>#N/A</v>
      </c>
      <c r="N725" s="30" t="e">
        <f>VLOOKUP(A725,'Salary info'!A725:G3061,7,FALSE)</f>
        <v>#N/A</v>
      </c>
    </row>
    <row r="726" spans="1:14" x14ac:dyDescent="0.25">
      <c r="A726">
        <v>2038</v>
      </c>
      <c r="B726" s="4" t="s">
        <v>113</v>
      </c>
      <c r="C726" t="s">
        <v>46</v>
      </c>
      <c r="D726" s="1">
        <v>37803</v>
      </c>
      <c r="E726" s="1" t="s">
        <v>20</v>
      </c>
      <c r="F726" s="1" t="s">
        <v>12</v>
      </c>
      <c r="G726" s="1" t="s">
        <v>321</v>
      </c>
      <c r="H726">
        <v>0</v>
      </c>
      <c r="I726" t="e">
        <v>#N/A</v>
      </c>
      <c r="J726" t="e">
        <f>VLOOKUP(A726,'Salary info'!A726:C3062,3,FALSE)</f>
        <v>#N/A</v>
      </c>
      <c r="K726" t="e">
        <f>VLOOKUP(A726,'Salary info'!A726:D3062,4,FALSE)</f>
        <v>#N/A</v>
      </c>
      <c r="L726" t="e">
        <f>VLOOKUP(A726,'Salary info'!A726:E3062,5,FALSE)</f>
        <v>#N/A</v>
      </c>
      <c r="M726" t="e">
        <f>VLOOKUP(A726,'Salary info'!A726:F3062,6,FALSE)</f>
        <v>#N/A</v>
      </c>
      <c r="N726" s="30" t="e">
        <f>VLOOKUP(A726,'Salary info'!A726:G3062,7,FALSE)</f>
        <v>#N/A</v>
      </c>
    </row>
    <row r="727" spans="1:14" x14ac:dyDescent="0.25">
      <c r="A727">
        <v>271</v>
      </c>
      <c r="B727" s="4" t="s">
        <v>149</v>
      </c>
      <c r="C727" t="s">
        <v>66</v>
      </c>
      <c r="D727" s="1">
        <v>37809</v>
      </c>
      <c r="E727" s="1" t="e">
        <v>#N/A</v>
      </c>
      <c r="F727" s="1" t="e">
        <v>#N/A</v>
      </c>
      <c r="G727" s="1" t="e">
        <v>#N/A</v>
      </c>
      <c r="H727" t="e">
        <v>#N/A</v>
      </c>
      <c r="I727" t="s">
        <v>65</v>
      </c>
      <c r="J727">
        <f>VLOOKUP(A727,'Salary info'!A727:C3063,3,FALSE)</f>
        <v>64100</v>
      </c>
      <c r="K727">
        <f>VLOOKUP(A727,'Salary info'!A727:D3063,4,FALSE)</f>
        <v>91500</v>
      </c>
      <c r="L727">
        <f>VLOOKUP(A727,'Salary info'!A727:E3063,5,FALSE)</f>
        <v>119000</v>
      </c>
      <c r="M727" t="str">
        <f>VLOOKUP(A727,'Salary info'!A727:F3063,6,FALSE)</f>
        <v>Salaried</v>
      </c>
      <c r="N727" s="30">
        <f>VLOOKUP(A727,'Salary info'!A727:G3063,7,FALSE)</f>
        <v>78080</v>
      </c>
    </row>
    <row r="728" spans="1:14" x14ac:dyDescent="0.25">
      <c r="A728">
        <v>1634</v>
      </c>
      <c r="B728" s="4" t="s">
        <v>206</v>
      </c>
      <c r="C728" t="s">
        <v>222</v>
      </c>
      <c r="D728" s="1">
        <v>37809</v>
      </c>
      <c r="E728" s="1" t="s">
        <v>20</v>
      </c>
      <c r="F728" s="1" t="s">
        <v>12</v>
      </c>
      <c r="G728" s="1" t="s">
        <v>320</v>
      </c>
      <c r="H728">
        <v>0</v>
      </c>
      <c r="I728" t="s">
        <v>39</v>
      </c>
      <c r="J728">
        <f>VLOOKUP(A728,'Salary info'!A728:C3064,3,FALSE)</f>
        <v>53300</v>
      </c>
      <c r="K728">
        <f>VLOOKUP(A728,'Salary info'!A728:D3064,4,FALSE)</f>
        <v>76200</v>
      </c>
      <c r="L728">
        <f>VLOOKUP(A728,'Salary info'!A728:E3064,5,FALSE)</f>
        <v>99100</v>
      </c>
      <c r="M728" t="str">
        <f>VLOOKUP(A728,'Salary info'!A728:F3064,6,FALSE)</f>
        <v>Hourly</v>
      </c>
      <c r="N728" s="30">
        <f>VLOOKUP(A728,'Salary info'!A728:G3064,7,FALSE)</f>
        <v>36.294999999999995</v>
      </c>
    </row>
    <row r="729" spans="1:14" x14ac:dyDescent="0.25">
      <c r="A729">
        <v>3380</v>
      </c>
      <c r="B729" s="4" t="s">
        <v>45</v>
      </c>
      <c r="C729" t="s">
        <v>27</v>
      </c>
      <c r="D729" s="1">
        <v>37813</v>
      </c>
      <c r="E729" s="1" t="s">
        <v>11</v>
      </c>
      <c r="F729" s="1" t="s">
        <v>40</v>
      </c>
      <c r="G729" s="1" t="s">
        <v>321</v>
      </c>
      <c r="H729">
        <v>0</v>
      </c>
      <c r="I729" t="e">
        <v>#N/A</v>
      </c>
      <c r="J729" t="e">
        <f>VLOOKUP(A729,'Salary info'!A729:C3065,3,FALSE)</f>
        <v>#N/A</v>
      </c>
      <c r="K729" t="e">
        <f>VLOOKUP(A729,'Salary info'!A729:D3065,4,FALSE)</f>
        <v>#N/A</v>
      </c>
      <c r="L729" t="e">
        <f>VLOOKUP(A729,'Salary info'!A729:E3065,5,FALSE)</f>
        <v>#N/A</v>
      </c>
      <c r="M729" t="e">
        <f>VLOOKUP(A729,'Salary info'!A729:F3065,6,FALSE)</f>
        <v>#N/A</v>
      </c>
      <c r="N729" s="30" t="e">
        <f>VLOOKUP(A729,'Salary info'!A729:G3065,7,FALSE)</f>
        <v>#N/A</v>
      </c>
    </row>
    <row r="730" spans="1:14" x14ac:dyDescent="0.25">
      <c r="A730">
        <v>706</v>
      </c>
      <c r="B730" s="4" t="s">
        <v>152</v>
      </c>
      <c r="C730" t="s">
        <v>141</v>
      </c>
      <c r="D730" s="1">
        <v>37818</v>
      </c>
      <c r="E730" s="1" t="e">
        <v>#N/A</v>
      </c>
      <c r="F730" s="1" t="e">
        <v>#N/A</v>
      </c>
      <c r="G730" s="1" t="e">
        <v>#N/A</v>
      </c>
      <c r="H730" t="e">
        <v>#N/A</v>
      </c>
      <c r="I730" t="s">
        <v>169</v>
      </c>
      <c r="J730">
        <f>VLOOKUP(A730,'Salary info'!A730:C3066,3,FALSE)</f>
        <v>73000</v>
      </c>
      <c r="K730">
        <f>VLOOKUP(A730,'Salary info'!A730:D3066,4,FALSE)</f>
        <v>104300</v>
      </c>
      <c r="L730">
        <f>VLOOKUP(A730,'Salary info'!A730:E3066,5,FALSE)</f>
        <v>135600</v>
      </c>
      <c r="M730" t="str">
        <f>VLOOKUP(A730,'Salary info'!A730:F3066,6,FALSE)</f>
        <v>Salaried</v>
      </c>
      <c r="N730" s="30">
        <f>VLOOKUP(A730,'Salary info'!A730:G3066,7,FALSE)</f>
        <v>107691.70879999999</v>
      </c>
    </row>
    <row r="731" spans="1:14" x14ac:dyDescent="0.25">
      <c r="A731">
        <v>2042</v>
      </c>
      <c r="B731" s="4" t="s">
        <v>132</v>
      </c>
      <c r="C731" t="s">
        <v>14</v>
      </c>
      <c r="D731" s="1">
        <v>37818</v>
      </c>
      <c r="E731" s="1" t="s">
        <v>20</v>
      </c>
      <c r="F731" s="1" t="s">
        <v>12</v>
      </c>
      <c r="G731" s="1" t="s">
        <v>321</v>
      </c>
      <c r="H731">
        <v>6002.9465600000003</v>
      </c>
      <c r="I731" t="s">
        <v>25</v>
      </c>
      <c r="J731">
        <f>VLOOKUP(A731,'Salary info'!A731:C3067,3,FALSE)</f>
        <v>76900</v>
      </c>
      <c r="K731">
        <f>VLOOKUP(A731,'Salary info'!A731:D3067,4,FALSE)</f>
        <v>109800</v>
      </c>
      <c r="L731">
        <f>VLOOKUP(A731,'Salary info'!A731:E3067,5,FALSE)</f>
        <v>142700</v>
      </c>
      <c r="M731" t="str">
        <f>VLOOKUP(A731,'Salary info'!A731:F3067,6,FALSE)</f>
        <v>Salaried</v>
      </c>
      <c r="N731" s="30">
        <f>VLOOKUP(A731,'Salary info'!A731:G3067,7,FALSE)</f>
        <v>120058.93119999999</v>
      </c>
    </row>
    <row r="732" spans="1:14" x14ac:dyDescent="0.25">
      <c r="A732">
        <v>3366</v>
      </c>
      <c r="B732" s="4" t="s">
        <v>116</v>
      </c>
      <c r="C732" t="s">
        <v>267</v>
      </c>
      <c r="D732" s="1">
        <v>37818</v>
      </c>
      <c r="E732" s="1" t="s">
        <v>20</v>
      </c>
      <c r="F732" s="1" t="s">
        <v>12</v>
      </c>
      <c r="G732" s="1" t="s">
        <v>321</v>
      </c>
      <c r="H732">
        <v>16940.76384</v>
      </c>
      <c r="I732" t="s">
        <v>146</v>
      </c>
      <c r="J732">
        <f>VLOOKUP(A732,'Salary info'!A732:C3068,3,FALSE)</f>
        <v>96900</v>
      </c>
      <c r="K732">
        <f>VLOOKUP(A732,'Salary info'!A732:D3068,4,FALSE)</f>
        <v>138400</v>
      </c>
      <c r="L732">
        <f>VLOOKUP(A732,'Salary info'!A732:E3068,5,FALSE)</f>
        <v>179900</v>
      </c>
      <c r="M732" t="str">
        <f>VLOOKUP(A732,'Salary info'!A732:F3068,6,FALSE)</f>
        <v>Salaried</v>
      </c>
      <c r="N732" s="30">
        <f>VLOOKUP(A732,'Salary info'!A732:G3068,7,FALSE)</f>
        <v>169407.6384</v>
      </c>
    </row>
    <row r="733" spans="1:14" x14ac:dyDescent="0.25">
      <c r="A733">
        <v>2939</v>
      </c>
      <c r="B733" s="4" t="s">
        <v>87</v>
      </c>
      <c r="C733" t="s">
        <v>64</v>
      </c>
      <c r="D733" s="1">
        <v>37819</v>
      </c>
      <c r="E733" s="1" t="s">
        <v>11</v>
      </c>
      <c r="F733" s="1" t="s">
        <v>26</v>
      </c>
      <c r="G733" s="1" t="s">
        <v>321</v>
      </c>
      <c r="H733">
        <v>0</v>
      </c>
      <c r="I733" t="s">
        <v>31</v>
      </c>
      <c r="J733">
        <f>VLOOKUP(A733,'Salary info'!A733:C3069,3,FALSE)</f>
        <v>27300</v>
      </c>
      <c r="K733">
        <f>VLOOKUP(A733,'Salary info'!A733:D3069,4,FALSE)</f>
        <v>36400</v>
      </c>
      <c r="L733">
        <f>VLOOKUP(A733,'Salary info'!A733:E3069,5,FALSE)</f>
        <v>45500</v>
      </c>
      <c r="M733" t="str">
        <f>VLOOKUP(A733,'Salary info'!A733:F3069,6,FALSE)</f>
        <v>Hourly</v>
      </c>
      <c r="N733" s="30">
        <f>VLOOKUP(A733,'Salary info'!A733:G3069,7,FALSE)</f>
        <v>19.951979711538506</v>
      </c>
    </row>
    <row r="734" spans="1:14" x14ac:dyDescent="0.25">
      <c r="A734">
        <v>2523</v>
      </c>
      <c r="B734" s="4" t="s">
        <v>45</v>
      </c>
      <c r="C734" t="s">
        <v>110</v>
      </c>
      <c r="D734" s="1">
        <v>37819</v>
      </c>
      <c r="E734" s="1" t="s">
        <v>11</v>
      </c>
      <c r="F734" s="1" t="s">
        <v>12</v>
      </c>
      <c r="G734" s="1" t="s">
        <v>321</v>
      </c>
      <c r="H734">
        <v>0</v>
      </c>
      <c r="I734" t="e">
        <v>#N/A</v>
      </c>
      <c r="J734" t="e">
        <f>VLOOKUP(A734,'Salary info'!A734:C3070,3,FALSE)</f>
        <v>#N/A</v>
      </c>
      <c r="K734" t="e">
        <f>VLOOKUP(A734,'Salary info'!A734:D3070,4,FALSE)</f>
        <v>#N/A</v>
      </c>
      <c r="L734" t="e">
        <f>VLOOKUP(A734,'Salary info'!A734:E3070,5,FALSE)</f>
        <v>#N/A</v>
      </c>
      <c r="M734" t="e">
        <f>VLOOKUP(A734,'Salary info'!A734:F3070,6,FALSE)</f>
        <v>#N/A</v>
      </c>
      <c r="N734" s="30" t="e">
        <f>VLOOKUP(A734,'Salary info'!A734:G3070,7,FALSE)</f>
        <v>#N/A</v>
      </c>
    </row>
    <row r="735" spans="1:14" x14ac:dyDescent="0.25">
      <c r="A735">
        <v>3374</v>
      </c>
      <c r="B735" s="4" t="s">
        <v>45</v>
      </c>
      <c r="C735" t="s">
        <v>14</v>
      </c>
      <c r="D735" s="1">
        <v>37830</v>
      </c>
      <c r="E735" s="1" t="s">
        <v>11</v>
      </c>
      <c r="F735" s="1" t="s">
        <v>34</v>
      </c>
      <c r="G735" s="1" t="s">
        <v>321</v>
      </c>
      <c r="H735">
        <v>0</v>
      </c>
      <c r="I735" t="e">
        <v>#N/A</v>
      </c>
      <c r="J735" t="e">
        <f>VLOOKUP(A735,'Salary info'!A735:C3071,3,FALSE)</f>
        <v>#N/A</v>
      </c>
      <c r="K735" t="e">
        <f>VLOOKUP(A735,'Salary info'!A735:D3071,4,FALSE)</f>
        <v>#N/A</v>
      </c>
      <c r="L735" t="e">
        <f>VLOOKUP(A735,'Salary info'!A735:E3071,5,FALSE)</f>
        <v>#N/A</v>
      </c>
      <c r="M735" t="e">
        <f>VLOOKUP(A735,'Salary info'!A735:F3071,6,FALSE)</f>
        <v>#N/A</v>
      </c>
      <c r="N735" s="30" t="e">
        <f>VLOOKUP(A735,'Salary info'!A735:G3071,7,FALSE)</f>
        <v>#N/A</v>
      </c>
    </row>
    <row r="736" spans="1:14" x14ac:dyDescent="0.25">
      <c r="A736">
        <v>2518</v>
      </c>
      <c r="B736" s="4" t="s">
        <v>207</v>
      </c>
      <c r="C736" t="s">
        <v>14</v>
      </c>
      <c r="D736" s="1">
        <v>37837</v>
      </c>
      <c r="E736" s="1" t="s">
        <v>11</v>
      </c>
      <c r="F736" s="1" t="s">
        <v>26</v>
      </c>
      <c r="G736" s="1" t="s">
        <v>321</v>
      </c>
      <c r="H736">
        <v>0</v>
      </c>
      <c r="I736" t="s">
        <v>85</v>
      </c>
      <c r="J736">
        <f>VLOOKUP(A736,'Salary info'!A736:C3072,3,FALSE)</f>
        <v>33000</v>
      </c>
      <c r="K736">
        <f>VLOOKUP(A736,'Salary info'!A736:D3072,4,FALSE)</f>
        <v>44000</v>
      </c>
      <c r="L736">
        <f>VLOOKUP(A736,'Salary info'!A736:E3072,5,FALSE)</f>
        <v>55000</v>
      </c>
      <c r="M736" t="str">
        <f>VLOOKUP(A736,'Salary info'!A736:F3072,6,FALSE)</f>
        <v>Hourly</v>
      </c>
      <c r="N736" s="30">
        <f>VLOOKUP(A736,'Salary info'!A736:G3072,7,FALSE)</f>
        <v>22.266599999999997</v>
      </c>
    </row>
    <row r="737" spans="1:14" x14ac:dyDescent="0.25">
      <c r="A737">
        <v>2046</v>
      </c>
      <c r="B737" s="4" t="s">
        <v>149</v>
      </c>
      <c r="C737" t="s">
        <v>74</v>
      </c>
      <c r="D737" s="1">
        <v>37837</v>
      </c>
      <c r="E737" s="1" t="s">
        <v>20</v>
      </c>
      <c r="F737" s="1" t="s">
        <v>12</v>
      </c>
      <c r="G737" s="1" t="s">
        <v>321</v>
      </c>
      <c r="H737">
        <v>0</v>
      </c>
      <c r="I737" t="s">
        <v>120</v>
      </c>
      <c r="J737">
        <f>VLOOKUP(A737,'Salary info'!A737:C3073,3,FALSE)</f>
        <v>73600</v>
      </c>
      <c r="K737">
        <f>VLOOKUP(A737,'Salary info'!A737:D3073,4,FALSE)</f>
        <v>105200</v>
      </c>
      <c r="L737">
        <f>VLOOKUP(A737,'Salary info'!A737:E3073,5,FALSE)</f>
        <v>136800</v>
      </c>
      <c r="M737" t="str">
        <f>VLOOKUP(A737,'Salary info'!A737:F3073,6,FALSE)</f>
        <v>Salaried</v>
      </c>
      <c r="N737" s="30">
        <f>VLOOKUP(A737,'Salary info'!A737:G3073,7,FALSE)</f>
        <v>91778.647999999986</v>
      </c>
    </row>
    <row r="738" spans="1:14" x14ac:dyDescent="0.25">
      <c r="A738">
        <v>2044</v>
      </c>
      <c r="B738" s="4" t="s">
        <v>90</v>
      </c>
      <c r="C738" t="s">
        <v>21</v>
      </c>
      <c r="D738" s="1">
        <v>37837</v>
      </c>
      <c r="E738" s="1" t="s">
        <v>20</v>
      </c>
      <c r="F738" s="1" t="s">
        <v>12</v>
      </c>
      <c r="G738" s="1" t="s">
        <v>321</v>
      </c>
      <c r="H738">
        <v>16649.292175999999</v>
      </c>
      <c r="I738" t="s">
        <v>103</v>
      </c>
      <c r="J738">
        <f>VLOOKUP(A738,'Salary info'!A738:C3074,3,FALSE)</f>
        <v>106100</v>
      </c>
      <c r="K738">
        <f>VLOOKUP(A738,'Salary info'!A738:D3074,4,FALSE)</f>
        <v>151600</v>
      </c>
      <c r="L738">
        <f>VLOOKUP(A738,'Salary info'!A738:E3074,5,FALSE)</f>
        <v>197100</v>
      </c>
      <c r="M738" t="str">
        <f>VLOOKUP(A738,'Salary info'!A738:F3074,6,FALSE)</f>
        <v>Salaried</v>
      </c>
      <c r="N738" s="30">
        <f>VLOOKUP(A738,'Salary info'!A738:G3074,7,FALSE)</f>
        <v>166492.92176</v>
      </c>
    </row>
    <row r="739" spans="1:14" x14ac:dyDescent="0.25">
      <c r="A739">
        <v>1633</v>
      </c>
      <c r="B739" s="4" t="s">
        <v>45</v>
      </c>
      <c r="C739" t="s">
        <v>32</v>
      </c>
      <c r="D739" s="1">
        <v>37839</v>
      </c>
      <c r="E739" s="1" t="s">
        <v>11</v>
      </c>
      <c r="F739" s="1" t="s">
        <v>12</v>
      </c>
      <c r="G739" s="1" t="s">
        <v>321</v>
      </c>
      <c r="H739">
        <v>0</v>
      </c>
      <c r="I739" t="e">
        <v>#N/A</v>
      </c>
      <c r="J739" t="e">
        <f>VLOOKUP(A739,'Salary info'!A739:C3075,3,FALSE)</f>
        <v>#N/A</v>
      </c>
      <c r="K739" t="e">
        <f>VLOOKUP(A739,'Salary info'!A739:D3075,4,FALSE)</f>
        <v>#N/A</v>
      </c>
      <c r="L739" t="e">
        <f>VLOOKUP(A739,'Salary info'!A739:E3075,5,FALSE)</f>
        <v>#N/A</v>
      </c>
      <c r="M739" t="e">
        <f>VLOOKUP(A739,'Salary info'!A739:F3075,6,FALSE)</f>
        <v>#N/A</v>
      </c>
      <c r="N739" s="30" t="e">
        <f>VLOOKUP(A739,'Salary info'!A739:G3075,7,FALSE)</f>
        <v>#N/A</v>
      </c>
    </row>
    <row r="740" spans="1:14" x14ac:dyDescent="0.25">
      <c r="A740">
        <v>1632</v>
      </c>
      <c r="B740" s="4" t="s">
        <v>45</v>
      </c>
      <c r="C740" t="s">
        <v>32</v>
      </c>
      <c r="D740" s="1">
        <v>37844</v>
      </c>
      <c r="E740" s="1" t="s">
        <v>20</v>
      </c>
      <c r="F740" s="1" t="s">
        <v>12</v>
      </c>
      <c r="G740" s="1" t="s">
        <v>320</v>
      </c>
      <c r="H740">
        <v>0</v>
      </c>
      <c r="I740" t="e">
        <v>#N/A</v>
      </c>
      <c r="J740" t="e">
        <f>VLOOKUP(A740,'Salary info'!A740:C3076,3,FALSE)</f>
        <v>#N/A</v>
      </c>
      <c r="K740" t="e">
        <f>VLOOKUP(A740,'Salary info'!A740:D3076,4,FALSE)</f>
        <v>#N/A</v>
      </c>
      <c r="L740" t="e">
        <f>VLOOKUP(A740,'Salary info'!A740:E3076,5,FALSE)</f>
        <v>#N/A</v>
      </c>
      <c r="M740" t="e">
        <f>VLOOKUP(A740,'Salary info'!A740:F3076,6,FALSE)</f>
        <v>#N/A</v>
      </c>
      <c r="N740" s="30" t="e">
        <f>VLOOKUP(A740,'Salary info'!A740:G3076,7,FALSE)</f>
        <v>#N/A</v>
      </c>
    </row>
    <row r="741" spans="1:14" x14ac:dyDescent="0.25">
      <c r="A741">
        <v>1147</v>
      </c>
      <c r="B741" s="4" t="s">
        <v>245</v>
      </c>
      <c r="C741" t="s">
        <v>47</v>
      </c>
      <c r="D741" s="1">
        <v>37851</v>
      </c>
      <c r="E741" s="1" t="e">
        <v>#N/A</v>
      </c>
      <c r="F741" s="1" t="e">
        <v>#N/A</v>
      </c>
      <c r="G741" s="1" t="e">
        <v>#N/A</v>
      </c>
      <c r="H741">
        <v>0</v>
      </c>
      <c r="I741" t="e">
        <v>#N/A</v>
      </c>
      <c r="J741" t="e">
        <f>VLOOKUP(A741,'Salary info'!A741:C3077,3,FALSE)</f>
        <v>#N/A</v>
      </c>
      <c r="K741" t="e">
        <f>VLOOKUP(A741,'Salary info'!A741:D3077,4,FALSE)</f>
        <v>#N/A</v>
      </c>
      <c r="L741" t="e">
        <f>VLOOKUP(A741,'Salary info'!A741:E3077,5,FALSE)</f>
        <v>#N/A</v>
      </c>
      <c r="M741" t="e">
        <f>VLOOKUP(A741,'Salary info'!A741:F3077,6,FALSE)</f>
        <v>#N/A</v>
      </c>
      <c r="N741" s="30" t="e">
        <f>VLOOKUP(A741,'Salary info'!A741:G3077,7,FALSE)</f>
        <v>#N/A</v>
      </c>
    </row>
    <row r="742" spans="1:14" x14ac:dyDescent="0.25">
      <c r="A742">
        <v>1616</v>
      </c>
      <c r="B742" s="4" t="s">
        <v>113</v>
      </c>
      <c r="C742" t="s">
        <v>46</v>
      </c>
      <c r="D742" s="1">
        <v>37851</v>
      </c>
      <c r="E742" s="1" t="s">
        <v>20</v>
      </c>
      <c r="F742" s="1" t="s">
        <v>12</v>
      </c>
      <c r="G742" s="1" t="s">
        <v>321</v>
      </c>
      <c r="H742">
        <v>0</v>
      </c>
      <c r="I742" t="e">
        <v>#N/A</v>
      </c>
      <c r="J742" t="e">
        <f>VLOOKUP(A742,'Salary info'!A742:C3078,3,FALSE)</f>
        <v>#N/A</v>
      </c>
      <c r="K742" t="e">
        <f>VLOOKUP(A742,'Salary info'!A742:D3078,4,FALSE)</f>
        <v>#N/A</v>
      </c>
      <c r="L742" t="e">
        <f>VLOOKUP(A742,'Salary info'!A742:E3078,5,FALSE)</f>
        <v>#N/A</v>
      </c>
      <c r="M742" t="e">
        <f>VLOOKUP(A742,'Salary info'!A742:F3078,6,FALSE)</f>
        <v>#N/A</v>
      </c>
      <c r="N742" s="30" t="e">
        <f>VLOOKUP(A742,'Salary info'!A742:G3078,7,FALSE)</f>
        <v>#N/A</v>
      </c>
    </row>
    <row r="743" spans="1:14" x14ac:dyDescent="0.25">
      <c r="A743">
        <v>1620</v>
      </c>
      <c r="B743" s="4" t="s">
        <v>187</v>
      </c>
      <c r="C743" t="s">
        <v>66</v>
      </c>
      <c r="D743" s="1">
        <v>37851</v>
      </c>
      <c r="E743" s="1" t="s">
        <v>20</v>
      </c>
      <c r="F743" s="1" t="s">
        <v>12</v>
      </c>
      <c r="G743" s="1" t="s">
        <v>321</v>
      </c>
      <c r="H743">
        <v>0</v>
      </c>
      <c r="I743" t="s">
        <v>65</v>
      </c>
      <c r="J743">
        <f>VLOOKUP(A743,'Salary info'!A743:C3079,3,FALSE)</f>
        <v>64100</v>
      </c>
      <c r="K743">
        <f>VLOOKUP(A743,'Salary info'!A743:D3079,4,FALSE)</f>
        <v>91500</v>
      </c>
      <c r="L743">
        <f>VLOOKUP(A743,'Salary info'!A743:E3079,5,FALSE)</f>
        <v>119000</v>
      </c>
      <c r="M743" t="str">
        <f>VLOOKUP(A743,'Salary info'!A743:F3079,6,FALSE)</f>
        <v>Salaried</v>
      </c>
      <c r="N743" s="30">
        <f>VLOOKUP(A743,'Salary info'!A743:G3079,7,FALSE)</f>
        <v>99975.09599999999</v>
      </c>
    </row>
    <row r="744" spans="1:14" x14ac:dyDescent="0.25">
      <c r="A744">
        <v>3356</v>
      </c>
      <c r="B744" s="4" t="s">
        <v>153</v>
      </c>
      <c r="C744" t="s">
        <v>27</v>
      </c>
      <c r="D744" s="1">
        <v>37851</v>
      </c>
      <c r="E744" s="1" t="s">
        <v>20</v>
      </c>
      <c r="F744" s="1" t="s">
        <v>12</v>
      </c>
      <c r="G744" s="1" t="s">
        <v>321</v>
      </c>
      <c r="H744">
        <v>0</v>
      </c>
      <c r="I744" t="s">
        <v>159</v>
      </c>
      <c r="J744">
        <f>VLOOKUP(A744,'Salary info'!A744:C3080,3,FALSE)</f>
        <v>60800</v>
      </c>
      <c r="K744">
        <f>VLOOKUP(A744,'Salary info'!A744:D3080,4,FALSE)</f>
        <v>86900</v>
      </c>
      <c r="L744">
        <f>VLOOKUP(A744,'Salary info'!A744:E3080,5,FALSE)</f>
        <v>113000</v>
      </c>
      <c r="M744" t="str">
        <f>VLOOKUP(A744,'Salary info'!A744:F3080,6,FALSE)</f>
        <v>Salaried</v>
      </c>
      <c r="N744" s="30">
        <f>VLOOKUP(A744,'Salary info'!A744:G3080,7,FALSE)</f>
        <v>107847.99999999999</v>
      </c>
    </row>
    <row r="745" spans="1:14" x14ac:dyDescent="0.25">
      <c r="A745">
        <v>250</v>
      </c>
      <c r="B745" s="4" t="s">
        <v>45</v>
      </c>
      <c r="C745" t="s">
        <v>46</v>
      </c>
      <c r="D745" s="1">
        <v>37858</v>
      </c>
      <c r="E745" s="1" t="e">
        <v>#N/A</v>
      </c>
      <c r="F745" s="1" t="e">
        <v>#N/A</v>
      </c>
      <c r="G745" s="1" t="e">
        <v>#N/A</v>
      </c>
      <c r="H745" t="e">
        <v>#N/A</v>
      </c>
      <c r="I745" t="e">
        <v>#N/A</v>
      </c>
      <c r="J745" t="e">
        <f>VLOOKUP(A745,'Salary info'!A745:C3081,3,FALSE)</f>
        <v>#N/A</v>
      </c>
      <c r="K745" t="e">
        <f>VLOOKUP(A745,'Salary info'!A745:D3081,4,FALSE)</f>
        <v>#N/A</v>
      </c>
      <c r="L745" t="e">
        <f>VLOOKUP(A745,'Salary info'!A745:E3081,5,FALSE)</f>
        <v>#N/A</v>
      </c>
      <c r="M745" t="e">
        <f>VLOOKUP(A745,'Salary info'!A745:F3081,6,FALSE)</f>
        <v>#N/A</v>
      </c>
      <c r="N745" s="30" t="e">
        <f>VLOOKUP(A745,'Salary info'!A745:G3081,7,FALSE)</f>
        <v>#N/A</v>
      </c>
    </row>
    <row r="746" spans="1:14" x14ac:dyDescent="0.25">
      <c r="A746">
        <v>2035</v>
      </c>
      <c r="B746" s="4" t="s">
        <v>278</v>
      </c>
      <c r="C746" t="s">
        <v>64</v>
      </c>
      <c r="D746" s="1">
        <v>37858</v>
      </c>
      <c r="E746" s="1" t="s">
        <v>20</v>
      </c>
      <c r="F746" s="1" t="s">
        <v>12</v>
      </c>
      <c r="G746" s="1" t="s">
        <v>321</v>
      </c>
      <c r="H746">
        <v>7306.7019999999993</v>
      </c>
      <c r="I746" t="s">
        <v>25</v>
      </c>
      <c r="J746">
        <f>VLOOKUP(A746,'Salary info'!A746:C3082,3,FALSE)</f>
        <v>76900</v>
      </c>
      <c r="K746">
        <f>VLOOKUP(A746,'Salary info'!A746:D3082,4,FALSE)</f>
        <v>109800</v>
      </c>
      <c r="L746">
        <f>VLOOKUP(A746,'Salary info'!A746:E3082,5,FALSE)</f>
        <v>142700</v>
      </c>
      <c r="M746" t="str">
        <f>VLOOKUP(A746,'Salary info'!A746:F3082,6,FALSE)</f>
        <v>Salaried</v>
      </c>
      <c r="N746" s="30">
        <f>VLOOKUP(A746,'Salary info'!A746:G3082,7,FALSE)</f>
        <v>146134.03999999998</v>
      </c>
    </row>
    <row r="747" spans="1:14" x14ac:dyDescent="0.25">
      <c r="A747">
        <v>3355</v>
      </c>
      <c r="B747" s="4" t="s">
        <v>172</v>
      </c>
      <c r="C747" t="s">
        <v>37</v>
      </c>
      <c r="D747" s="1">
        <v>37859</v>
      </c>
      <c r="E747" s="1" t="s">
        <v>11</v>
      </c>
      <c r="F747" s="1" t="s">
        <v>12</v>
      </c>
      <c r="G747" s="1" t="s">
        <v>321</v>
      </c>
      <c r="H747">
        <v>0</v>
      </c>
      <c r="I747" t="e">
        <v>#N/A</v>
      </c>
      <c r="J747" t="e">
        <f>VLOOKUP(A747,'Salary info'!A747:C3083,3,FALSE)</f>
        <v>#N/A</v>
      </c>
      <c r="K747" t="e">
        <f>VLOOKUP(A747,'Salary info'!A747:D3083,4,FALSE)</f>
        <v>#N/A</v>
      </c>
      <c r="L747" t="e">
        <f>VLOOKUP(A747,'Salary info'!A747:E3083,5,FALSE)</f>
        <v>#N/A</v>
      </c>
      <c r="M747" t="e">
        <f>VLOOKUP(A747,'Salary info'!A747:F3083,6,FALSE)</f>
        <v>#N/A</v>
      </c>
      <c r="N747" s="30" t="e">
        <f>VLOOKUP(A747,'Salary info'!A747:G3083,7,FALSE)</f>
        <v>#N/A</v>
      </c>
    </row>
    <row r="748" spans="1:14" x14ac:dyDescent="0.25">
      <c r="A748">
        <v>248</v>
      </c>
      <c r="B748" s="4" t="s">
        <v>172</v>
      </c>
      <c r="C748" t="s">
        <v>59</v>
      </c>
      <c r="D748" s="1">
        <v>37866</v>
      </c>
      <c r="E748" s="1" t="e">
        <v>#N/A</v>
      </c>
      <c r="F748" s="1" t="e">
        <v>#N/A</v>
      </c>
      <c r="G748" s="1" t="e">
        <v>#N/A</v>
      </c>
      <c r="H748" t="e">
        <v>#N/A</v>
      </c>
      <c r="I748" t="e">
        <v>#N/A</v>
      </c>
      <c r="J748" t="e">
        <f>VLOOKUP(A748,'Salary info'!A748:C3084,3,FALSE)</f>
        <v>#N/A</v>
      </c>
      <c r="K748" t="e">
        <f>VLOOKUP(A748,'Salary info'!A748:D3084,4,FALSE)</f>
        <v>#N/A</v>
      </c>
      <c r="L748" t="e">
        <f>VLOOKUP(A748,'Salary info'!A748:E3084,5,FALSE)</f>
        <v>#N/A</v>
      </c>
      <c r="M748" t="e">
        <f>VLOOKUP(A748,'Salary info'!A748:F3084,6,FALSE)</f>
        <v>#N/A</v>
      </c>
      <c r="N748" s="30" t="e">
        <f>VLOOKUP(A748,'Salary info'!A748:G3084,7,FALSE)</f>
        <v>#N/A</v>
      </c>
    </row>
    <row r="749" spans="1:14" x14ac:dyDescent="0.25">
      <c r="A749">
        <v>247</v>
      </c>
      <c r="B749" s="4" t="s">
        <v>75</v>
      </c>
      <c r="C749" t="s">
        <v>14</v>
      </c>
      <c r="D749" s="1">
        <v>37866</v>
      </c>
      <c r="E749" s="1" t="e">
        <v>#N/A</v>
      </c>
      <c r="F749" s="1" t="e">
        <v>#N/A</v>
      </c>
      <c r="G749" s="1" t="e">
        <v>#N/A</v>
      </c>
      <c r="H749" t="e">
        <v>#N/A</v>
      </c>
      <c r="I749" t="e">
        <v>#N/A</v>
      </c>
      <c r="J749" t="e">
        <f>VLOOKUP(A749,'Salary info'!A749:C3085,3,FALSE)</f>
        <v>#N/A</v>
      </c>
      <c r="K749" t="e">
        <f>VLOOKUP(A749,'Salary info'!A749:D3085,4,FALSE)</f>
        <v>#N/A</v>
      </c>
      <c r="L749" t="e">
        <f>VLOOKUP(A749,'Salary info'!A749:E3085,5,FALSE)</f>
        <v>#N/A</v>
      </c>
      <c r="M749" t="e">
        <f>VLOOKUP(A749,'Salary info'!A749:F3085,6,FALSE)</f>
        <v>#N/A</v>
      </c>
      <c r="N749" s="30" t="e">
        <f>VLOOKUP(A749,'Salary info'!A749:G3085,7,FALSE)</f>
        <v>#N/A</v>
      </c>
    </row>
    <row r="750" spans="1:14" x14ac:dyDescent="0.25">
      <c r="A750">
        <v>3354</v>
      </c>
      <c r="B750" s="4" t="s">
        <v>207</v>
      </c>
      <c r="C750" t="s">
        <v>59</v>
      </c>
      <c r="D750" s="1">
        <v>37867</v>
      </c>
      <c r="E750" s="1" t="s">
        <v>20</v>
      </c>
      <c r="F750" s="1" t="s">
        <v>12</v>
      </c>
      <c r="G750" s="1" t="s">
        <v>320</v>
      </c>
      <c r="H750">
        <v>0</v>
      </c>
      <c r="I750" t="s">
        <v>85</v>
      </c>
      <c r="J750">
        <f>VLOOKUP(A750,'Salary info'!A750:C3086,3,FALSE)</f>
        <v>33000</v>
      </c>
      <c r="K750">
        <f>VLOOKUP(A750,'Salary info'!A750:D3086,4,FALSE)</f>
        <v>44000</v>
      </c>
      <c r="L750">
        <f>VLOOKUP(A750,'Salary info'!A750:E3086,5,FALSE)</f>
        <v>55000</v>
      </c>
      <c r="M750" t="str">
        <f>VLOOKUP(A750,'Salary info'!A750:F3086,6,FALSE)</f>
        <v>Hourly</v>
      </c>
      <c r="N750" s="30">
        <f>VLOOKUP(A750,'Salary info'!A750:G3086,7,FALSE)</f>
        <v>24.204799999999999</v>
      </c>
    </row>
    <row r="751" spans="1:14" x14ac:dyDescent="0.25">
      <c r="A751">
        <v>2931</v>
      </c>
      <c r="B751" s="4" t="s">
        <v>45</v>
      </c>
      <c r="C751" t="s">
        <v>14</v>
      </c>
      <c r="D751" s="1">
        <v>37872</v>
      </c>
      <c r="E751" s="1" t="s">
        <v>11</v>
      </c>
      <c r="F751" s="1" t="s">
        <v>34</v>
      </c>
      <c r="G751" s="1" t="s">
        <v>321</v>
      </c>
      <c r="H751">
        <v>0</v>
      </c>
      <c r="I751" t="e">
        <v>#N/A</v>
      </c>
      <c r="J751" t="e">
        <f>VLOOKUP(A751,'Salary info'!A751:C3087,3,FALSE)</f>
        <v>#N/A</v>
      </c>
      <c r="K751" t="e">
        <f>VLOOKUP(A751,'Salary info'!A751:D3087,4,FALSE)</f>
        <v>#N/A</v>
      </c>
      <c r="L751" t="e">
        <f>VLOOKUP(A751,'Salary info'!A751:E3087,5,FALSE)</f>
        <v>#N/A</v>
      </c>
      <c r="M751" t="e">
        <f>VLOOKUP(A751,'Salary info'!A751:F3087,6,FALSE)</f>
        <v>#N/A</v>
      </c>
      <c r="N751" s="30" t="e">
        <f>VLOOKUP(A751,'Salary info'!A751:G3087,7,FALSE)</f>
        <v>#N/A</v>
      </c>
    </row>
    <row r="752" spans="1:14" x14ac:dyDescent="0.25">
      <c r="A752">
        <v>2511</v>
      </c>
      <c r="B752" s="4" t="s">
        <v>45</v>
      </c>
      <c r="C752" t="s">
        <v>97</v>
      </c>
      <c r="D752" s="1">
        <v>37875</v>
      </c>
      <c r="E752" s="1" t="s">
        <v>11</v>
      </c>
      <c r="F752" s="1" t="s">
        <v>12</v>
      </c>
      <c r="G752" s="1" t="s">
        <v>321</v>
      </c>
      <c r="H752">
        <v>0</v>
      </c>
      <c r="I752" t="e">
        <v>#N/A</v>
      </c>
      <c r="J752" t="e">
        <f>VLOOKUP(A752,'Salary info'!A752:C3088,3,FALSE)</f>
        <v>#N/A</v>
      </c>
      <c r="K752" t="e">
        <f>VLOOKUP(A752,'Salary info'!A752:D3088,4,FALSE)</f>
        <v>#N/A</v>
      </c>
      <c r="L752" t="e">
        <f>VLOOKUP(A752,'Salary info'!A752:E3088,5,FALSE)</f>
        <v>#N/A</v>
      </c>
      <c r="M752" t="e">
        <f>VLOOKUP(A752,'Salary info'!A752:F3088,6,FALSE)</f>
        <v>#N/A</v>
      </c>
      <c r="N752" s="30" t="e">
        <f>VLOOKUP(A752,'Salary info'!A752:G3088,7,FALSE)</f>
        <v>#N/A</v>
      </c>
    </row>
    <row r="753" spans="1:14" x14ac:dyDescent="0.25">
      <c r="A753">
        <v>2504</v>
      </c>
      <c r="B753" s="4" t="s">
        <v>45</v>
      </c>
      <c r="C753" t="s">
        <v>32</v>
      </c>
      <c r="D753" s="1">
        <v>37876</v>
      </c>
      <c r="E753" s="1" t="s">
        <v>11</v>
      </c>
      <c r="F753" s="1" t="s">
        <v>40</v>
      </c>
      <c r="G753" s="1" t="s">
        <v>321</v>
      </c>
      <c r="H753">
        <v>0</v>
      </c>
      <c r="I753" t="e">
        <v>#N/A</v>
      </c>
      <c r="J753" t="e">
        <f>VLOOKUP(A753,'Salary info'!A753:C3089,3,FALSE)</f>
        <v>#N/A</v>
      </c>
      <c r="K753" t="e">
        <f>VLOOKUP(A753,'Salary info'!A753:D3089,4,FALSE)</f>
        <v>#N/A</v>
      </c>
      <c r="L753" t="e">
        <f>VLOOKUP(A753,'Salary info'!A753:E3089,5,FALSE)</f>
        <v>#N/A</v>
      </c>
      <c r="M753" t="e">
        <f>VLOOKUP(A753,'Salary info'!A753:F3089,6,FALSE)</f>
        <v>#N/A</v>
      </c>
      <c r="N753" s="30" t="e">
        <f>VLOOKUP(A753,'Salary info'!A753:G3089,7,FALSE)</f>
        <v>#N/A</v>
      </c>
    </row>
    <row r="754" spans="1:14" x14ac:dyDescent="0.25">
      <c r="A754">
        <v>1133</v>
      </c>
      <c r="B754" s="4" t="s">
        <v>45</v>
      </c>
      <c r="C754" t="s">
        <v>24</v>
      </c>
      <c r="D754" s="1">
        <v>37879</v>
      </c>
      <c r="E754" s="1" t="e">
        <v>#N/A</v>
      </c>
      <c r="F754" s="1" t="e">
        <v>#N/A</v>
      </c>
      <c r="G754" s="1" t="e">
        <v>#N/A</v>
      </c>
      <c r="H754">
        <v>0</v>
      </c>
      <c r="I754" t="e">
        <v>#N/A</v>
      </c>
      <c r="J754" t="e">
        <f>VLOOKUP(A754,'Salary info'!A754:C3090,3,FALSE)</f>
        <v>#N/A</v>
      </c>
      <c r="K754" t="e">
        <f>VLOOKUP(A754,'Salary info'!A754:D3090,4,FALSE)</f>
        <v>#N/A</v>
      </c>
      <c r="L754" t="e">
        <f>VLOOKUP(A754,'Salary info'!A754:E3090,5,FALSE)</f>
        <v>#N/A</v>
      </c>
      <c r="M754" t="e">
        <f>VLOOKUP(A754,'Salary info'!A754:F3090,6,FALSE)</f>
        <v>#N/A</v>
      </c>
      <c r="N754" s="30" t="e">
        <f>VLOOKUP(A754,'Salary info'!A754:G3090,7,FALSE)</f>
        <v>#N/A</v>
      </c>
    </row>
    <row r="755" spans="1:14" x14ac:dyDescent="0.25">
      <c r="A755">
        <v>256</v>
      </c>
      <c r="B755" s="4" t="s">
        <v>172</v>
      </c>
      <c r="C755" t="s">
        <v>70</v>
      </c>
      <c r="D755" s="1">
        <v>37879</v>
      </c>
      <c r="E755" s="1" t="s">
        <v>20</v>
      </c>
      <c r="F755" s="1" t="s">
        <v>34</v>
      </c>
      <c r="G755" s="1" t="s">
        <v>320</v>
      </c>
      <c r="H755" t="e">
        <v>#N/A</v>
      </c>
      <c r="I755" t="e">
        <v>#N/A</v>
      </c>
      <c r="J755" t="e">
        <f>VLOOKUP(A755,'Salary info'!A755:C3091,3,FALSE)</f>
        <v>#N/A</v>
      </c>
      <c r="K755" t="e">
        <f>VLOOKUP(A755,'Salary info'!A755:D3091,4,FALSE)</f>
        <v>#N/A</v>
      </c>
      <c r="L755" t="e">
        <f>VLOOKUP(A755,'Salary info'!A755:E3091,5,FALSE)</f>
        <v>#N/A</v>
      </c>
      <c r="M755" t="e">
        <f>VLOOKUP(A755,'Salary info'!A755:F3091,6,FALSE)</f>
        <v>#N/A</v>
      </c>
      <c r="N755" s="30" t="e">
        <f>VLOOKUP(A755,'Salary info'!A755:G3091,7,FALSE)</f>
        <v>#N/A</v>
      </c>
    </row>
    <row r="756" spans="1:14" x14ac:dyDescent="0.25">
      <c r="A756">
        <v>2021</v>
      </c>
      <c r="B756" s="4" t="s">
        <v>87</v>
      </c>
      <c r="C756" t="s">
        <v>32</v>
      </c>
      <c r="D756" s="1">
        <v>37880</v>
      </c>
      <c r="E756" s="1" t="s">
        <v>20</v>
      </c>
      <c r="F756" s="1" t="s">
        <v>12</v>
      </c>
      <c r="G756" s="1" t="s">
        <v>320</v>
      </c>
      <c r="H756">
        <v>0</v>
      </c>
      <c r="I756" t="s">
        <v>31</v>
      </c>
      <c r="J756">
        <f>VLOOKUP(A756,'Salary info'!A756:C3092,3,FALSE)</f>
        <v>27300</v>
      </c>
      <c r="K756">
        <f>VLOOKUP(A756,'Salary info'!A756:D3092,4,FALSE)</f>
        <v>36400</v>
      </c>
      <c r="L756">
        <f>VLOOKUP(A756,'Salary info'!A756:E3092,5,FALSE)</f>
        <v>45500</v>
      </c>
      <c r="M756" t="str">
        <f>VLOOKUP(A756,'Salary info'!A756:F3092,6,FALSE)</f>
        <v>Hourly</v>
      </c>
      <c r="N756" s="30">
        <f>VLOOKUP(A756,'Salary info'!A756:G3092,7,FALSE)</f>
        <v>18.230459999999997</v>
      </c>
    </row>
    <row r="757" spans="1:14" x14ac:dyDescent="0.25">
      <c r="A757">
        <v>2501</v>
      </c>
      <c r="B757" s="4" t="s">
        <v>245</v>
      </c>
      <c r="C757" t="s">
        <v>205</v>
      </c>
      <c r="D757" s="1">
        <v>37886</v>
      </c>
      <c r="E757" s="1" t="s">
        <v>11</v>
      </c>
      <c r="F757" s="1" t="s">
        <v>12</v>
      </c>
      <c r="G757" s="1" t="s">
        <v>321</v>
      </c>
      <c r="H757">
        <v>0</v>
      </c>
      <c r="I757" t="e">
        <v>#N/A</v>
      </c>
      <c r="J757" t="e">
        <f>VLOOKUP(A757,'Salary info'!A757:C3093,3,FALSE)</f>
        <v>#N/A</v>
      </c>
      <c r="K757" t="e">
        <f>VLOOKUP(A757,'Salary info'!A757:D3093,4,FALSE)</f>
        <v>#N/A</v>
      </c>
      <c r="L757" t="e">
        <f>VLOOKUP(A757,'Salary info'!A757:E3093,5,FALSE)</f>
        <v>#N/A</v>
      </c>
      <c r="M757" t="e">
        <f>VLOOKUP(A757,'Salary info'!A757:F3093,6,FALSE)</f>
        <v>#N/A</v>
      </c>
      <c r="N757" s="30" t="e">
        <f>VLOOKUP(A757,'Salary info'!A757:G3093,7,FALSE)</f>
        <v>#N/A</v>
      </c>
    </row>
    <row r="758" spans="1:14" x14ac:dyDescent="0.25">
      <c r="A758">
        <v>2502</v>
      </c>
      <c r="B758" s="4" t="s">
        <v>245</v>
      </c>
      <c r="C758" t="s">
        <v>205</v>
      </c>
      <c r="D758" s="1">
        <v>37886</v>
      </c>
      <c r="E758" s="1" t="s">
        <v>11</v>
      </c>
      <c r="F758" s="1" t="s">
        <v>12</v>
      </c>
      <c r="G758" s="1" t="s">
        <v>321</v>
      </c>
      <c r="H758">
        <v>0</v>
      </c>
      <c r="I758" t="e">
        <v>#N/A</v>
      </c>
      <c r="J758" t="e">
        <f>VLOOKUP(A758,'Salary info'!A758:C3094,3,FALSE)</f>
        <v>#N/A</v>
      </c>
      <c r="K758" t="e">
        <f>VLOOKUP(A758,'Salary info'!A758:D3094,4,FALSE)</f>
        <v>#N/A</v>
      </c>
      <c r="L758" t="e">
        <f>VLOOKUP(A758,'Salary info'!A758:E3094,5,FALSE)</f>
        <v>#N/A</v>
      </c>
      <c r="M758" t="e">
        <f>VLOOKUP(A758,'Salary info'!A758:F3094,6,FALSE)</f>
        <v>#N/A</v>
      </c>
      <c r="N758" s="30" t="e">
        <f>VLOOKUP(A758,'Salary info'!A758:G3094,7,FALSE)</f>
        <v>#N/A</v>
      </c>
    </row>
    <row r="759" spans="1:14" x14ac:dyDescent="0.25">
      <c r="A759">
        <v>701</v>
      </c>
      <c r="B759" s="4" t="s">
        <v>172</v>
      </c>
      <c r="C759" t="s">
        <v>64</v>
      </c>
      <c r="D759" s="1">
        <v>37893</v>
      </c>
      <c r="E759" s="1" t="e">
        <v>#N/A</v>
      </c>
      <c r="F759" s="1" t="e">
        <v>#N/A</v>
      </c>
      <c r="G759" s="1" t="e">
        <v>#N/A</v>
      </c>
      <c r="H759" t="e">
        <v>#N/A</v>
      </c>
      <c r="I759" t="e">
        <v>#N/A</v>
      </c>
      <c r="J759" t="e">
        <f>VLOOKUP(A759,'Salary info'!A759:C3095,3,FALSE)</f>
        <v>#N/A</v>
      </c>
      <c r="K759" t="e">
        <f>VLOOKUP(A759,'Salary info'!A759:D3095,4,FALSE)</f>
        <v>#N/A</v>
      </c>
      <c r="L759" t="e">
        <f>VLOOKUP(A759,'Salary info'!A759:E3095,5,FALSE)</f>
        <v>#N/A</v>
      </c>
      <c r="M759" t="e">
        <f>VLOOKUP(A759,'Salary info'!A759:F3095,6,FALSE)</f>
        <v>#N/A</v>
      </c>
      <c r="N759" s="30" t="e">
        <f>VLOOKUP(A759,'Salary info'!A759:G3095,7,FALSE)</f>
        <v>#N/A</v>
      </c>
    </row>
    <row r="760" spans="1:14" x14ac:dyDescent="0.25">
      <c r="A760">
        <v>3352</v>
      </c>
      <c r="B760" s="4" t="s">
        <v>45</v>
      </c>
      <c r="C760" t="s">
        <v>24</v>
      </c>
      <c r="D760" s="1">
        <v>37895</v>
      </c>
      <c r="E760" s="1" t="s">
        <v>11</v>
      </c>
      <c r="F760" s="1" t="s">
        <v>34</v>
      </c>
      <c r="G760" s="1" t="s">
        <v>321</v>
      </c>
      <c r="H760">
        <v>0</v>
      </c>
      <c r="I760" t="e">
        <v>#N/A</v>
      </c>
      <c r="J760" t="e">
        <f>VLOOKUP(A760,'Salary info'!A760:C3096,3,FALSE)</f>
        <v>#N/A</v>
      </c>
      <c r="K760" t="e">
        <f>VLOOKUP(A760,'Salary info'!A760:D3096,4,FALSE)</f>
        <v>#N/A</v>
      </c>
      <c r="L760" t="e">
        <f>VLOOKUP(A760,'Salary info'!A760:E3096,5,FALSE)</f>
        <v>#N/A</v>
      </c>
      <c r="M760" t="e">
        <f>VLOOKUP(A760,'Salary info'!A760:F3096,6,FALSE)</f>
        <v>#N/A</v>
      </c>
      <c r="N760" s="30" t="e">
        <f>VLOOKUP(A760,'Salary info'!A760:G3096,7,FALSE)</f>
        <v>#N/A</v>
      </c>
    </row>
    <row r="761" spans="1:14" x14ac:dyDescent="0.25">
      <c r="A761">
        <v>1132</v>
      </c>
      <c r="B761" s="4" t="s">
        <v>41</v>
      </c>
      <c r="C761" t="s">
        <v>59</v>
      </c>
      <c r="D761" s="1">
        <v>37895</v>
      </c>
      <c r="E761" s="1" t="e">
        <v>#N/A</v>
      </c>
      <c r="F761" s="1" t="e">
        <v>#N/A</v>
      </c>
      <c r="G761" s="1" t="e">
        <v>#N/A</v>
      </c>
      <c r="H761">
        <v>0</v>
      </c>
      <c r="I761" t="e">
        <v>#N/A</v>
      </c>
      <c r="J761" t="e">
        <f>VLOOKUP(A761,'Salary info'!A761:C3097,3,FALSE)</f>
        <v>#N/A</v>
      </c>
      <c r="K761" t="e">
        <f>VLOOKUP(A761,'Salary info'!A761:D3097,4,FALSE)</f>
        <v>#N/A</v>
      </c>
      <c r="L761" t="e">
        <f>VLOOKUP(A761,'Salary info'!A761:E3097,5,FALSE)</f>
        <v>#N/A</v>
      </c>
      <c r="M761" t="e">
        <f>VLOOKUP(A761,'Salary info'!A761:F3097,6,FALSE)</f>
        <v>#N/A</v>
      </c>
      <c r="N761" s="30" t="e">
        <f>VLOOKUP(A761,'Salary info'!A761:G3097,7,FALSE)</f>
        <v>#N/A</v>
      </c>
    </row>
    <row r="762" spans="1:14" x14ac:dyDescent="0.25">
      <c r="A762">
        <v>693</v>
      </c>
      <c r="B762" s="4" t="s">
        <v>149</v>
      </c>
      <c r="C762" t="s">
        <v>30</v>
      </c>
      <c r="D762" s="1">
        <v>37895</v>
      </c>
      <c r="E762" s="1" t="e">
        <v>#N/A</v>
      </c>
      <c r="F762" s="1" t="e">
        <v>#N/A</v>
      </c>
      <c r="G762" s="1" t="e">
        <v>#N/A</v>
      </c>
      <c r="H762" t="e">
        <v>#N/A</v>
      </c>
      <c r="I762" t="s">
        <v>65</v>
      </c>
      <c r="J762">
        <f>VLOOKUP(A762,'Salary info'!A762:C3098,3,FALSE)</f>
        <v>64100</v>
      </c>
      <c r="K762">
        <f>VLOOKUP(A762,'Salary info'!A762:D3098,4,FALSE)</f>
        <v>91500</v>
      </c>
      <c r="L762">
        <f>VLOOKUP(A762,'Salary info'!A762:E3098,5,FALSE)</f>
        <v>119000</v>
      </c>
      <c r="M762" t="str">
        <f>VLOOKUP(A762,'Salary info'!A762:F3098,6,FALSE)</f>
        <v>Salaried</v>
      </c>
      <c r="N762" s="30">
        <f>VLOOKUP(A762,'Salary info'!A762:G3098,7,FALSE)</f>
        <v>103210.53599999999</v>
      </c>
    </row>
    <row r="763" spans="1:14" x14ac:dyDescent="0.25">
      <c r="A763">
        <v>681</v>
      </c>
      <c r="B763" s="4" t="s">
        <v>127</v>
      </c>
      <c r="C763" t="s">
        <v>14</v>
      </c>
      <c r="D763" s="1">
        <v>37895</v>
      </c>
      <c r="E763" s="1" t="e">
        <v>#N/A</v>
      </c>
      <c r="F763" s="1" t="e">
        <v>#N/A</v>
      </c>
      <c r="G763" s="1" t="e">
        <v>#N/A</v>
      </c>
      <c r="H763" t="e">
        <v>#N/A</v>
      </c>
      <c r="I763" t="s">
        <v>73</v>
      </c>
      <c r="J763">
        <f>VLOOKUP(A763,'Salary info'!A763:C3099,3,FALSE)</f>
        <v>92300</v>
      </c>
      <c r="K763">
        <f>VLOOKUP(A763,'Salary info'!A763:D3099,4,FALSE)</f>
        <v>131800</v>
      </c>
      <c r="L763">
        <f>VLOOKUP(A763,'Salary info'!A763:E3099,5,FALSE)</f>
        <v>171300</v>
      </c>
      <c r="M763" t="str">
        <f>VLOOKUP(A763,'Salary info'!A763:F3099,6,FALSE)</f>
        <v>Salaried</v>
      </c>
      <c r="N763" s="30">
        <f>VLOOKUP(A763,'Salary info'!A763:G3099,7,FALSE)</f>
        <v>148463.55679999999</v>
      </c>
    </row>
    <row r="764" spans="1:14" x14ac:dyDescent="0.25">
      <c r="A764">
        <v>2921</v>
      </c>
      <c r="B764" s="4" t="s">
        <v>211</v>
      </c>
      <c r="C764" t="s">
        <v>14</v>
      </c>
      <c r="D764" s="1">
        <v>37895</v>
      </c>
      <c r="E764" s="1" t="s">
        <v>20</v>
      </c>
      <c r="F764" s="1" t="s">
        <v>12</v>
      </c>
      <c r="G764" s="1" t="s">
        <v>321</v>
      </c>
      <c r="H764">
        <v>14884.546560000001</v>
      </c>
      <c r="I764" t="s">
        <v>73</v>
      </c>
      <c r="J764">
        <f>VLOOKUP(A764,'Salary info'!A764:C3100,3,FALSE)</f>
        <v>92300</v>
      </c>
      <c r="K764">
        <f>VLOOKUP(A764,'Salary info'!A764:D3100,4,FALSE)</f>
        <v>131800</v>
      </c>
      <c r="L764">
        <f>VLOOKUP(A764,'Salary info'!A764:E3100,5,FALSE)</f>
        <v>171300</v>
      </c>
      <c r="M764" t="str">
        <f>VLOOKUP(A764,'Salary info'!A764:F3100,6,FALSE)</f>
        <v>Salaried</v>
      </c>
      <c r="N764" s="30">
        <f>VLOOKUP(A764,'Salary info'!A764:G3100,7,FALSE)</f>
        <v>148845.4656</v>
      </c>
    </row>
    <row r="765" spans="1:14" x14ac:dyDescent="0.25">
      <c r="A765">
        <v>2034</v>
      </c>
      <c r="B765" s="4" t="s">
        <v>113</v>
      </c>
      <c r="C765" t="s">
        <v>32</v>
      </c>
      <c r="D765" s="1">
        <v>37900</v>
      </c>
      <c r="E765" s="1" t="s">
        <v>20</v>
      </c>
      <c r="F765" s="1" t="s">
        <v>300</v>
      </c>
      <c r="G765" s="1" t="s">
        <v>321</v>
      </c>
      <c r="H765">
        <v>0</v>
      </c>
      <c r="I765" t="e">
        <v>#N/A</v>
      </c>
      <c r="J765" t="e">
        <f>VLOOKUP(A765,'Salary info'!A765:C3101,3,FALSE)</f>
        <v>#N/A</v>
      </c>
      <c r="K765" t="e">
        <f>VLOOKUP(A765,'Salary info'!A765:D3101,4,FALSE)</f>
        <v>#N/A</v>
      </c>
      <c r="L765" t="e">
        <f>VLOOKUP(A765,'Salary info'!A765:E3101,5,FALSE)</f>
        <v>#N/A</v>
      </c>
      <c r="M765" t="e">
        <f>VLOOKUP(A765,'Salary info'!A765:F3101,6,FALSE)</f>
        <v>#N/A</v>
      </c>
      <c r="N765" s="30" t="e">
        <f>VLOOKUP(A765,'Salary info'!A765:G3101,7,FALSE)</f>
        <v>#N/A</v>
      </c>
    </row>
    <row r="766" spans="1:14" x14ac:dyDescent="0.25">
      <c r="A766">
        <v>283</v>
      </c>
      <c r="B766" s="4" t="s">
        <v>243</v>
      </c>
      <c r="C766" t="s">
        <v>244</v>
      </c>
      <c r="D766" s="1">
        <v>37900</v>
      </c>
      <c r="E766" s="1" t="e">
        <v>#N/A</v>
      </c>
      <c r="F766" s="1" t="e">
        <v>#N/A</v>
      </c>
      <c r="G766" s="1" t="e">
        <v>#N/A</v>
      </c>
      <c r="H766" t="e">
        <v>#N/A</v>
      </c>
      <c r="I766" t="s">
        <v>65</v>
      </c>
      <c r="J766">
        <f>VLOOKUP(A766,'Salary info'!A766:C3102,3,FALSE)</f>
        <v>64100</v>
      </c>
      <c r="K766">
        <f>VLOOKUP(A766,'Salary info'!A766:D3102,4,FALSE)</f>
        <v>91500</v>
      </c>
      <c r="L766">
        <f>VLOOKUP(A766,'Salary info'!A766:E3102,5,FALSE)</f>
        <v>119000</v>
      </c>
      <c r="M766" t="str">
        <f>VLOOKUP(A766,'Salary info'!A766:F3102,6,FALSE)</f>
        <v>Salaried</v>
      </c>
      <c r="N766" s="30">
        <f>VLOOKUP(A766,'Salary info'!A766:G3102,7,FALSE)</f>
        <v>107826.223</v>
      </c>
    </row>
    <row r="767" spans="1:14" x14ac:dyDescent="0.25">
      <c r="A767">
        <v>2510</v>
      </c>
      <c r="B767" s="4" t="s">
        <v>100</v>
      </c>
      <c r="C767" t="s">
        <v>156</v>
      </c>
      <c r="D767" s="1">
        <v>37900</v>
      </c>
      <c r="E767" s="1" t="s">
        <v>20</v>
      </c>
      <c r="F767" s="1" t="s">
        <v>12</v>
      </c>
      <c r="G767" s="1" t="s">
        <v>320</v>
      </c>
      <c r="H767">
        <v>0</v>
      </c>
      <c r="I767" t="s">
        <v>159</v>
      </c>
      <c r="J767">
        <f>VLOOKUP(A767,'Salary info'!A767:C3103,3,FALSE)</f>
        <v>60800</v>
      </c>
      <c r="K767">
        <f>VLOOKUP(A767,'Salary info'!A767:D3103,4,FALSE)</f>
        <v>86900</v>
      </c>
      <c r="L767">
        <f>VLOOKUP(A767,'Salary info'!A767:E3103,5,FALSE)</f>
        <v>113000</v>
      </c>
      <c r="M767" t="str">
        <f>VLOOKUP(A767,'Salary info'!A767:F3103,6,FALSE)</f>
        <v>Hourly</v>
      </c>
      <c r="N767" s="30">
        <f>VLOOKUP(A767,'Salary info'!A767:G3103,7,FALSE)</f>
        <v>42.724400000000003</v>
      </c>
    </row>
    <row r="768" spans="1:14" x14ac:dyDescent="0.25">
      <c r="A768">
        <v>2020</v>
      </c>
      <c r="B768" s="4" t="s">
        <v>184</v>
      </c>
      <c r="C768" t="s">
        <v>24</v>
      </c>
      <c r="D768" s="1">
        <v>37901</v>
      </c>
      <c r="E768" s="1" t="s">
        <v>20</v>
      </c>
      <c r="F768" s="1" t="s">
        <v>40</v>
      </c>
      <c r="G768" s="1" t="s">
        <v>320</v>
      </c>
      <c r="H768">
        <v>0</v>
      </c>
      <c r="I768" t="e">
        <v>#N/A</v>
      </c>
      <c r="J768" t="e">
        <f>VLOOKUP(A768,'Salary info'!A768:C3104,3,FALSE)</f>
        <v>#N/A</v>
      </c>
      <c r="K768" t="e">
        <f>VLOOKUP(A768,'Salary info'!A768:D3104,4,FALSE)</f>
        <v>#N/A</v>
      </c>
      <c r="L768" t="e">
        <f>VLOOKUP(A768,'Salary info'!A768:E3104,5,FALSE)</f>
        <v>#N/A</v>
      </c>
      <c r="M768" t="e">
        <f>VLOOKUP(A768,'Salary info'!A768:F3104,6,FALSE)</f>
        <v>#N/A</v>
      </c>
      <c r="N768" s="30" t="e">
        <f>VLOOKUP(A768,'Salary info'!A768:G3104,7,FALSE)</f>
        <v>#N/A</v>
      </c>
    </row>
    <row r="769" spans="1:14" x14ac:dyDescent="0.25">
      <c r="A769">
        <v>1125</v>
      </c>
      <c r="B769" s="4" t="s">
        <v>191</v>
      </c>
      <c r="C769" t="s">
        <v>32</v>
      </c>
      <c r="D769" s="1">
        <v>37910</v>
      </c>
      <c r="E769" s="1" t="e">
        <v>#N/A</v>
      </c>
      <c r="F769" s="1" t="e">
        <v>#N/A</v>
      </c>
      <c r="G769" s="1" t="e">
        <v>#N/A</v>
      </c>
      <c r="H769">
        <v>0</v>
      </c>
      <c r="I769" t="s">
        <v>36</v>
      </c>
      <c r="J769">
        <f>VLOOKUP(A769,'Salary info'!A769:C3105,3,FALSE)</f>
        <v>30000</v>
      </c>
      <c r="K769">
        <f>VLOOKUP(A769,'Salary info'!A769:D3105,4,FALSE)</f>
        <v>40000</v>
      </c>
      <c r="L769">
        <f>VLOOKUP(A769,'Salary info'!A769:E3105,5,FALSE)</f>
        <v>50000</v>
      </c>
      <c r="M769" t="str">
        <f>VLOOKUP(A769,'Salary info'!A769:F3105,6,FALSE)</f>
        <v>Hourly</v>
      </c>
      <c r="N769" s="30">
        <f>VLOOKUP(A769,'Salary info'!A769:G3105,7,FALSE)</f>
        <v>16.055199999999999</v>
      </c>
    </row>
    <row r="770" spans="1:14" x14ac:dyDescent="0.25">
      <c r="A770">
        <v>2033</v>
      </c>
      <c r="B770" s="4" t="s">
        <v>147</v>
      </c>
      <c r="C770" t="s">
        <v>64</v>
      </c>
      <c r="D770" s="1">
        <v>37910</v>
      </c>
      <c r="E770" s="1" t="s">
        <v>11</v>
      </c>
      <c r="F770" s="1" t="s">
        <v>12</v>
      </c>
      <c r="G770" s="1" t="s">
        <v>321</v>
      </c>
      <c r="H770">
        <v>0</v>
      </c>
      <c r="I770" t="s">
        <v>81</v>
      </c>
      <c r="J770">
        <f>VLOOKUP(A770,'Salary info'!A770:C3106,3,FALSE)</f>
        <v>43600</v>
      </c>
      <c r="K770">
        <f>VLOOKUP(A770,'Salary info'!A770:D3106,4,FALSE)</f>
        <v>58100</v>
      </c>
      <c r="L770">
        <f>VLOOKUP(A770,'Salary info'!A770:E3106,5,FALSE)</f>
        <v>72600</v>
      </c>
      <c r="M770" t="str">
        <f>VLOOKUP(A770,'Salary info'!A770:F3106,6,FALSE)</f>
        <v>Hourly</v>
      </c>
      <c r="N770" s="30">
        <f>VLOOKUP(A770,'Salary info'!A770:G3106,7,FALSE)</f>
        <v>27.770859999999999</v>
      </c>
    </row>
    <row r="771" spans="1:14" x14ac:dyDescent="0.25">
      <c r="A771">
        <v>689</v>
      </c>
      <c r="B771" s="4" t="s">
        <v>45</v>
      </c>
      <c r="C771" t="s">
        <v>64</v>
      </c>
      <c r="D771" s="1">
        <v>37910</v>
      </c>
      <c r="E771" s="1" t="e">
        <v>#N/A</v>
      </c>
      <c r="F771" s="1" t="e">
        <v>#N/A</v>
      </c>
      <c r="G771" s="1" t="e">
        <v>#N/A</v>
      </c>
      <c r="H771" t="e">
        <v>#N/A</v>
      </c>
      <c r="I771" t="e">
        <v>#N/A</v>
      </c>
      <c r="J771" t="e">
        <f>VLOOKUP(A771,'Salary info'!A771:C3107,3,FALSE)</f>
        <v>#N/A</v>
      </c>
      <c r="K771" t="e">
        <f>VLOOKUP(A771,'Salary info'!A771:D3107,4,FALSE)</f>
        <v>#N/A</v>
      </c>
      <c r="L771" t="e">
        <f>VLOOKUP(A771,'Salary info'!A771:E3107,5,FALSE)</f>
        <v>#N/A</v>
      </c>
      <c r="M771" t="e">
        <f>VLOOKUP(A771,'Salary info'!A771:F3107,6,FALSE)</f>
        <v>#N/A</v>
      </c>
      <c r="N771" s="30" t="e">
        <f>VLOOKUP(A771,'Salary info'!A771:G3107,7,FALSE)</f>
        <v>#N/A</v>
      </c>
    </row>
    <row r="772" spans="1:14" x14ac:dyDescent="0.25">
      <c r="A772">
        <v>1126</v>
      </c>
      <c r="B772" s="4" t="s">
        <v>132</v>
      </c>
      <c r="C772" t="s">
        <v>70</v>
      </c>
      <c r="D772" s="1">
        <v>37910</v>
      </c>
      <c r="E772" s="1" t="e">
        <v>#N/A</v>
      </c>
      <c r="F772" s="1" t="e">
        <v>#N/A</v>
      </c>
      <c r="G772" s="1" t="e">
        <v>#N/A</v>
      </c>
      <c r="H772">
        <v>6999.75</v>
      </c>
      <c r="I772" t="s">
        <v>232</v>
      </c>
      <c r="J772">
        <f>VLOOKUP(A772,'Salary info'!A772:C3108,3,FALSE)</f>
        <v>92300</v>
      </c>
      <c r="K772">
        <f>VLOOKUP(A772,'Salary info'!A772:D3108,4,FALSE)</f>
        <v>131800</v>
      </c>
      <c r="L772">
        <f>VLOOKUP(A772,'Salary info'!A772:E3108,5,FALSE)</f>
        <v>171300</v>
      </c>
      <c r="M772" t="str">
        <f>VLOOKUP(A772,'Salary info'!A772:F3108,6,FALSE)</f>
        <v>Salaried</v>
      </c>
      <c r="N772" s="30">
        <f>VLOOKUP(A772,'Salary info'!A772:G3108,7,FALSE)</f>
        <v>139995</v>
      </c>
    </row>
    <row r="773" spans="1:14" x14ac:dyDescent="0.25">
      <c r="A773">
        <v>3351</v>
      </c>
      <c r="B773" s="4" t="s">
        <v>172</v>
      </c>
      <c r="C773" t="s">
        <v>156</v>
      </c>
      <c r="D773" s="1">
        <v>37914</v>
      </c>
      <c r="E773" s="1" t="s">
        <v>11</v>
      </c>
      <c r="F773" s="1" t="s">
        <v>12</v>
      </c>
      <c r="G773" s="1" t="s">
        <v>321</v>
      </c>
      <c r="H773">
        <v>0</v>
      </c>
      <c r="I773" t="e">
        <v>#N/A</v>
      </c>
      <c r="J773" t="e">
        <f>VLOOKUP(A773,'Salary info'!A773:C3109,3,FALSE)</f>
        <v>#N/A</v>
      </c>
      <c r="K773" t="e">
        <f>VLOOKUP(A773,'Salary info'!A773:D3109,4,FALSE)</f>
        <v>#N/A</v>
      </c>
      <c r="L773" t="e">
        <f>VLOOKUP(A773,'Salary info'!A773:E3109,5,FALSE)</f>
        <v>#N/A</v>
      </c>
      <c r="M773" t="e">
        <f>VLOOKUP(A773,'Salary info'!A773:F3109,6,FALSE)</f>
        <v>#N/A</v>
      </c>
      <c r="N773" s="30" t="e">
        <f>VLOOKUP(A773,'Salary info'!A773:G3109,7,FALSE)</f>
        <v>#N/A</v>
      </c>
    </row>
    <row r="774" spans="1:14" x14ac:dyDescent="0.25">
      <c r="A774">
        <v>2929</v>
      </c>
      <c r="B774" s="4" t="s">
        <v>207</v>
      </c>
      <c r="C774" t="s">
        <v>32</v>
      </c>
      <c r="D774" s="1">
        <v>37916</v>
      </c>
      <c r="E774" s="1" t="s">
        <v>11</v>
      </c>
      <c r="F774" s="1" t="s">
        <v>12</v>
      </c>
      <c r="G774" s="1" t="s">
        <v>321</v>
      </c>
      <c r="H774">
        <v>0</v>
      </c>
      <c r="I774" t="s">
        <v>85</v>
      </c>
      <c r="J774">
        <f>VLOOKUP(A774,'Salary info'!A774:C3110,3,FALSE)</f>
        <v>33000</v>
      </c>
      <c r="K774">
        <f>VLOOKUP(A774,'Salary info'!A774:D3110,4,FALSE)</f>
        <v>44000</v>
      </c>
      <c r="L774">
        <f>VLOOKUP(A774,'Salary info'!A774:E3110,5,FALSE)</f>
        <v>55000</v>
      </c>
      <c r="M774" t="str">
        <f>VLOOKUP(A774,'Salary info'!A774:F3110,6,FALSE)</f>
        <v>Hourly</v>
      </c>
      <c r="N774" s="30">
        <f>VLOOKUP(A774,'Salary info'!A774:G3110,7,FALSE)</f>
        <v>19.19792</v>
      </c>
    </row>
    <row r="775" spans="1:14" x14ac:dyDescent="0.25">
      <c r="A775">
        <v>690</v>
      </c>
      <c r="B775" s="4" t="s">
        <v>23</v>
      </c>
      <c r="C775" t="s">
        <v>214</v>
      </c>
      <c r="D775" s="1">
        <v>37916</v>
      </c>
      <c r="E775" s="1" t="e">
        <v>#N/A</v>
      </c>
      <c r="F775" s="1" t="e">
        <v>#N/A</v>
      </c>
      <c r="G775" s="1" t="e">
        <v>#N/A</v>
      </c>
      <c r="H775" t="e">
        <v>#N/A</v>
      </c>
      <c r="I775" t="s">
        <v>169</v>
      </c>
      <c r="J775">
        <f>VLOOKUP(A775,'Salary info'!A775:C3111,3,FALSE)</f>
        <v>73000</v>
      </c>
      <c r="K775">
        <f>VLOOKUP(A775,'Salary info'!A775:D3111,4,FALSE)</f>
        <v>104300</v>
      </c>
      <c r="L775">
        <f>VLOOKUP(A775,'Salary info'!A775:E3111,5,FALSE)</f>
        <v>135600</v>
      </c>
      <c r="M775" t="str">
        <f>VLOOKUP(A775,'Salary info'!A775:F3111,6,FALSE)</f>
        <v>Salaried</v>
      </c>
      <c r="N775" s="30">
        <f>VLOOKUP(A775,'Salary info'!A775:G3111,7,FALSE)</f>
        <v>140420.40119999999</v>
      </c>
    </row>
    <row r="776" spans="1:14" x14ac:dyDescent="0.25">
      <c r="A776">
        <v>2928</v>
      </c>
      <c r="B776" s="4" t="s">
        <v>307</v>
      </c>
      <c r="C776" t="s">
        <v>141</v>
      </c>
      <c r="D776" s="1">
        <v>37921</v>
      </c>
      <c r="E776" s="1" t="s">
        <v>20</v>
      </c>
      <c r="F776" s="1" t="s">
        <v>12</v>
      </c>
      <c r="G776" s="1" t="s">
        <v>320</v>
      </c>
      <c r="H776">
        <v>0</v>
      </c>
      <c r="I776" t="e">
        <v>#N/A</v>
      </c>
      <c r="J776" t="e">
        <f>VLOOKUP(A776,'Salary info'!A776:C3112,3,FALSE)</f>
        <v>#N/A</v>
      </c>
      <c r="K776" t="e">
        <f>VLOOKUP(A776,'Salary info'!A776:D3112,4,FALSE)</f>
        <v>#N/A</v>
      </c>
      <c r="L776" t="e">
        <f>VLOOKUP(A776,'Salary info'!A776:E3112,5,FALSE)</f>
        <v>#N/A</v>
      </c>
      <c r="M776" t="e">
        <f>VLOOKUP(A776,'Salary info'!A776:F3112,6,FALSE)</f>
        <v>#N/A</v>
      </c>
      <c r="N776" s="30" t="e">
        <f>VLOOKUP(A776,'Salary info'!A776:G3112,7,FALSE)</f>
        <v>#N/A</v>
      </c>
    </row>
    <row r="777" spans="1:14" x14ac:dyDescent="0.25">
      <c r="A777">
        <v>2032</v>
      </c>
      <c r="B777" s="4" t="s">
        <v>13</v>
      </c>
      <c r="C777" t="s">
        <v>55</v>
      </c>
      <c r="D777" s="1">
        <v>37928</v>
      </c>
      <c r="E777" s="1" t="s">
        <v>11</v>
      </c>
      <c r="F777" s="1" t="s">
        <v>12</v>
      </c>
      <c r="G777" s="1" t="s">
        <v>321</v>
      </c>
      <c r="H777">
        <v>0</v>
      </c>
      <c r="I777" t="e">
        <v>#N/A</v>
      </c>
      <c r="J777" t="e">
        <f>VLOOKUP(A777,'Salary info'!A777:C3113,3,FALSE)</f>
        <v>#N/A</v>
      </c>
      <c r="K777" t="e">
        <f>VLOOKUP(A777,'Salary info'!A777:D3113,4,FALSE)</f>
        <v>#N/A</v>
      </c>
      <c r="L777" t="e">
        <f>VLOOKUP(A777,'Salary info'!A777:E3113,5,FALSE)</f>
        <v>#N/A</v>
      </c>
      <c r="M777" t="e">
        <f>VLOOKUP(A777,'Salary info'!A777:F3113,6,FALSE)</f>
        <v>#N/A</v>
      </c>
      <c r="N777" s="30" t="e">
        <f>VLOOKUP(A777,'Salary info'!A777:G3113,7,FALSE)</f>
        <v>#N/A</v>
      </c>
    </row>
    <row r="778" spans="1:14" x14ac:dyDescent="0.25">
      <c r="A778">
        <v>2019</v>
      </c>
      <c r="B778" s="4" t="s">
        <v>235</v>
      </c>
      <c r="C778" t="s">
        <v>217</v>
      </c>
      <c r="D778" s="1">
        <v>37928</v>
      </c>
      <c r="E778" s="1" t="s">
        <v>20</v>
      </c>
      <c r="F778" s="1" t="s">
        <v>12</v>
      </c>
      <c r="G778" s="1" t="s">
        <v>321</v>
      </c>
      <c r="H778">
        <v>5945.7839999999997</v>
      </c>
      <c r="I778" t="s">
        <v>104</v>
      </c>
      <c r="J778">
        <f>VLOOKUP(A778,'Salary info'!A778:C3114,3,FALSE)</f>
        <v>88400</v>
      </c>
      <c r="K778">
        <f>VLOOKUP(A778,'Salary info'!A778:D3114,4,FALSE)</f>
        <v>126300</v>
      </c>
      <c r="L778">
        <f>VLOOKUP(A778,'Salary info'!A778:E3114,5,FALSE)</f>
        <v>164200</v>
      </c>
      <c r="M778" t="str">
        <f>VLOOKUP(A778,'Salary info'!A778:F3114,6,FALSE)</f>
        <v>Salaried</v>
      </c>
      <c r="N778" s="30">
        <f>VLOOKUP(A778,'Salary info'!A778:G3114,7,FALSE)</f>
        <v>118915.68</v>
      </c>
    </row>
    <row r="779" spans="1:14" x14ac:dyDescent="0.25">
      <c r="A779">
        <v>2018</v>
      </c>
      <c r="B779" s="4" t="s">
        <v>241</v>
      </c>
      <c r="C779" t="s">
        <v>59</v>
      </c>
      <c r="D779" s="1">
        <v>37928</v>
      </c>
      <c r="E779" s="1" t="s">
        <v>20</v>
      </c>
      <c r="F779" s="1" t="s">
        <v>12</v>
      </c>
      <c r="G779" s="1" t="s">
        <v>320</v>
      </c>
      <c r="H779">
        <v>0</v>
      </c>
      <c r="I779" t="s">
        <v>33</v>
      </c>
      <c r="J779">
        <f>VLOOKUP(A779,'Salary info'!A779:C3115,3,FALSE)</f>
        <v>22600</v>
      </c>
      <c r="K779">
        <f>VLOOKUP(A779,'Salary info'!A779:D3115,4,FALSE)</f>
        <v>30100</v>
      </c>
      <c r="L779">
        <f>VLOOKUP(A779,'Salary info'!A779:E3115,5,FALSE)</f>
        <v>37600</v>
      </c>
      <c r="M779" t="str">
        <f>VLOOKUP(A779,'Salary info'!A779:F3115,6,FALSE)</f>
        <v>Hourly</v>
      </c>
      <c r="N779" s="30">
        <f>VLOOKUP(A779,'Salary info'!A779:G3115,7,FALSE)</f>
        <v>12.286749999999998</v>
      </c>
    </row>
    <row r="780" spans="1:14" x14ac:dyDescent="0.25">
      <c r="A780">
        <v>688</v>
      </c>
      <c r="B780" s="4" t="s">
        <v>112</v>
      </c>
      <c r="C780" t="s">
        <v>295</v>
      </c>
      <c r="D780" s="1">
        <v>37928</v>
      </c>
      <c r="E780" s="1" t="s">
        <v>20</v>
      </c>
      <c r="F780" s="1" t="s">
        <v>12</v>
      </c>
      <c r="G780" s="1" t="s">
        <v>320</v>
      </c>
      <c r="H780" t="e">
        <v>#N/A</v>
      </c>
      <c r="I780" t="s">
        <v>169</v>
      </c>
      <c r="J780">
        <f>VLOOKUP(A780,'Salary info'!A780:C3116,3,FALSE)</f>
        <v>73000</v>
      </c>
      <c r="K780">
        <f>VLOOKUP(A780,'Salary info'!A780:D3116,4,FALSE)</f>
        <v>104300</v>
      </c>
      <c r="L780">
        <f>VLOOKUP(A780,'Salary info'!A780:E3116,5,FALSE)</f>
        <v>135600</v>
      </c>
      <c r="M780" t="str">
        <f>VLOOKUP(A780,'Salary info'!A780:F3116,6,FALSE)</f>
        <v>Hourly</v>
      </c>
      <c r="N780" s="30">
        <f>VLOOKUP(A780,'Salary info'!A780:G3116,7,FALSE)</f>
        <v>40.119999999999997</v>
      </c>
    </row>
    <row r="781" spans="1:14" x14ac:dyDescent="0.25">
      <c r="A781">
        <v>686</v>
      </c>
      <c r="B781" s="4" t="s">
        <v>106</v>
      </c>
      <c r="C781" t="s">
        <v>46</v>
      </c>
      <c r="D781" s="1">
        <v>37928</v>
      </c>
      <c r="E781" s="1" t="s">
        <v>20</v>
      </c>
      <c r="F781" s="1" t="s">
        <v>12</v>
      </c>
      <c r="G781" s="1" t="s">
        <v>320</v>
      </c>
      <c r="H781" t="e">
        <v>#N/A</v>
      </c>
      <c r="I781" t="s">
        <v>107</v>
      </c>
      <c r="J781">
        <f>VLOOKUP(A781,'Salary info'!A781:C3117,3,FALSE)</f>
        <v>106100</v>
      </c>
      <c r="K781">
        <f>VLOOKUP(A781,'Salary info'!A781:D3117,4,FALSE)</f>
        <v>151600</v>
      </c>
      <c r="L781">
        <f>VLOOKUP(A781,'Salary info'!A781:E3117,5,FALSE)</f>
        <v>197100</v>
      </c>
      <c r="M781" t="str">
        <f>VLOOKUP(A781,'Salary info'!A781:F3117,6,FALSE)</f>
        <v>Hourly</v>
      </c>
      <c r="N781" s="30">
        <f>VLOOKUP(A781,'Salary info'!A781:G3117,7,FALSE)</f>
        <v>89.928979999999981</v>
      </c>
    </row>
    <row r="782" spans="1:14" x14ac:dyDescent="0.25">
      <c r="A782">
        <v>3358</v>
      </c>
      <c r="B782" s="4" t="s">
        <v>149</v>
      </c>
      <c r="C782" t="s">
        <v>70</v>
      </c>
      <c r="D782" s="1">
        <v>37935</v>
      </c>
      <c r="E782" s="1" t="s">
        <v>20</v>
      </c>
      <c r="F782" s="1" t="s">
        <v>12</v>
      </c>
      <c r="G782" s="1" t="s">
        <v>321</v>
      </c>
      <c r="H782">
        <v>0</v>
      </c>
      <c r="I782" t="s">
        <v>56</v>
      </c>
      <c r="J782">
        <f>VLOOKUP(A782,'Salary info'!A782:C3118,3,FALSE)</f>
        <v>76900</v>
      </c>
      <c r="K782">
        <f>VLOOKUP(A782,'Salary info'!A782:D3118,4,FALSE)</f>
        <v>109800</v>
      </c>
      <c r="L782">
        <f>VLOOKUP(A782,'Salary info'!A782:E3118,5,FALSE)</f>
        <v>142700</v>
      </c>
      <c r="M782" t="str">
        <f>VLOOKUP(A782,'Salary info'!A782:F3118,6,FALSE)</f>
        <v>Salaried</v>
      </c>
      <c r="N782" s="30">
        <f>VLOOKUP(A782,'Salary info'!A782:G3118,7,FALSE)</f>
        <v>98136.729599999991</v>
      </c>
    </row>
    <row r="783" spans="1:14" x14ac:dyDescent="0.25">
      <c r="A783">
        <v>3353</v>
      </c>
      <c r="B783" s="4" t="s">
        <v>213</v>
      </c>
      <c r="C783" t="s">
        <v>67</v>
      </c>
      <c r="D783" s="1">
        <v>37942</v>
      </c>
      <c r="E783" s="1" t="s">
        <v>11</v>
      </c>
      <c r="F783" s="1" t="s">
        <v>12</v>
      </c>
      <c r="G783" s="1" t="s">
        <v>321</v>
      </c>
      <c r="H783">
        <v>0</v>
      </c>
      <c r="I783" t="s">
        <v>161</v>
      </c>
      <c r="J783">
        <f>VLOOKUP(A783,'Salary info'!A783:C3119,3,FALSE)</f>
        <v>45800</v>
      </c>
      <c r="K783">
        <f>VLOOKUP(A783,'Salary info'!A783:D3119,4,FALSE)</f>
        <v>61000</v>
      </c>
      <c r="L783">
        <f>VLOOKUP(A783,'Salary info'!A783:E3119,5,FALSE)</f>
        <v>76300</v>
      </c>
      <c r="M783" t="str">
        <f>VLOOKUP(A783,'Salary info'!A783:F3119,6,FALSE)</f>
        <v>Hourly</v>
      </c>
      <c r="N783" s="30">
        <f>VLOOKUP(A783,'Salary info'!A783:G3119,7,FALSE)</f>
        <v>25.904259999999997</v>
      </c>
    </row>
    <row r="784" spans="1:14" x14ac:dyDescent="0.25">
      <c r="A784">
        <v>2029</v>
      </c>
      <c r="B784" s="4" t="s">
        <v>191</v>
      </c>
      <c r="C784" t="s">
        <v>142</v>
      </c>
      <c r="D784" s="1">
        <v>37949</v>
      </c>
      <c r="E784" s="1" t="s">
        <v>11</v>
      </c>
      <c r="F784" s="1" t="s">
        <v>12</v>
      </c>
      <c r="G784" s="1" t="s">
        <v>321</v>
      </c>
      <c r="H784">
        <v>0</v>
      </c>
      <c r="I784" t="s">
        <v>36</v>
      </c>
      <c r="J784">
        <f>VLOOKUP(A784,'Salary info'!A784:C3120,3,FALSE)</f>
        <v>30000</v>
      </c>
      <c r="K784">
        <f>VLOOKUP(A784,'Salary info'!A784:D3120,4,FALSE)</f>
        <v>40000</v>
      </c>
      <c r="L784">
        <f>VLOOKUP(A784,'Salary info'!A784:E3120,5,FALSE)</f>
        <v>50000</v>
      </c>
      <c r="M784" t="str">
        <f>VLOOKUP(A784,'Salary info'!A784:F3120,6,FALSE)</f>
        <v>Hourly</v>
      </c>
      <c r="N784" s="30">
        <f>VLOOKUP(A784,'Salary info'!A784:G3120,7,FALSE)</f>
        <v>18.806249999999999</v>
      </c>
    </row>
    <row r="785" spans="1:14" x14ac:dyDescent="0.25">
      <c r="A785">
        <v>2030</v>
      </c>
      <c r="B785" s="4" t="s">
        <v>147</v>
      </c>
      <c r="C785" t="s">
        <v>215</v>
      </c>
      <c r="D785" s="1">
        <v>37949</v>
      </c>
      <c r="E785" s="1" t="s">
        <v>11</v>
      </c>
      <c r="F785" s="1" t="s">
        <v>12</v>
      </c>
      <c r="G785" s="1" t="s">
        <v>321</v>
      </c>
      <c r="H785">
        <v>0</v>
      </c>
      <c r="I785" t="s">
        <v>81</v>
      </c>
      <c r="J785">
        <f>VLOOKUP(A785,'Salary info'!A785:C3121,3,FALSE)</f>
        <v>43600</v>
      </c>
      <c r="K785">
        <f>VLOOKUP(A785,'Salary info'!A785:D3121,4,FALSE)</f>
        <v>58100</v>
      </c>
      <c r="L785">
        <f>VLOOKUP(A785,'Salary info'!A785:E3121,5,FALSE)</f>
        <v>72600</v>
      </c>
      <c r="M785" t="str">
        <f>VLOOKUP(A785,'Salary info'!A785:F3121,6,FALSE)</f>
        <v>Hourly</v>
      </c>
      <c r="N785" s="30">
        <f>VLOOKUP(A785,'Salary info'!A785:G3121,7,FALSE)</f>
        <v>25.790189999999999</v>
      </c>
    </row>
    <row r="786" spans="1:14" x14ac:dyDescent="0.25">
      <c r="A786">
        <v>1129</v>
      </c>
      <c r="B786" s="4" t="s">
        <v>181</v>
      </c>
      <c r="C786" t="s">
        <v>110</v>
      </c>
      <c r="D786" s="1">
        <v>37956</v>
      </c>
      <c r="E786" s="1" t="e">
        <v>#N/A</v>
      </c>
      <c r="F786" s="1" t="e">
        <v>#N/A</v>
      </c>
      <c r="G786" s="1" t="e">
        <v>#N/A</v>
      </c>
      <c r="H786">
        <v>0</v>
      </c>
      <c r="I786" t="s">
        <v>195</v>
      </c>
      <c r="J786">
        <f>VLOOKUP(A786,'Salary info'!A786:C3122,3,FALSE)</f>
        <v>49700</v>
      </c>
      <c r="K786">
        <f>VLOOKUP(A786,'Salary info'!A786:D3122,4,FALSE)</f>
        <v>66200</v>
      </c>
      <c r="L786">
        <f>VLOOKUP(A786,'Salary info'!A786:E3122,5,FALSE)</f>
        <v>82800</v>
      </c>
      <c r="M786" t="str">
        <f>VLOOKUP(A786,'Salary info'!A786:F3122,6,FALSE)</f>
        <v>Hourly</v>
      </c>
      <c r="N786" s="30">
        <f>VLOOKUP(A786,'Salary info'!A786:G3122,7,FALSE)</f>
        <v>31.107925999999999</v>
      </c>
    </row>
    <row r="787" spans="1:14" x14ac:dyDescent="0.25">
      <c r="A787">
        <v>2919</v>
      </c>
      <c r="B787" s="4" t="s">
        <v>45</v>
      </c>
      <c r="C787" t="s">
        <v>14</v>
      </c>
      <c r="D787" s="1">
        <v>37956</v>
      </c>
      <c r="E787" s="1" t="s">
        <v>11</v>
      </c>
      <c r="F787" s="1" t="s">
        <v>12</v>
      </c>
      <c r="G787" s="1" t="s">
        <v>321</v>
      </c>
      <c r="H787">
        <v>0</v>
      </c>
      <c r="I787" t="e">
        <v>#N/A</v>
      </c>
      <c r="J787" t="e">
        <f>VLOOKUP(A787,'Salary info'!A787:C3123,3,FALSE)</f>
        <v>#N/A</v>
      </c>
      <c r="K787" t="e">
        <f>VLOOKUP(A787,'Salary info'!A787:D3123,4,FALSE)</f>
        <v>#N/A</v>
      </c>
      <c r="L787" t="e">
        <f>VLOOKUP(A787,'Salary info'!A787:E3123,5,FALSE)</f>
        <v>#N/A</v>
      </c>
      <c r="M787" t="e">
        <f>VLOOKUP(A787,'Salary info'!A787:F3123,6,FALSE)</f>
        <v>#N/A</v>
      </c>
      <c r="N787" s="30" t="e">
        <f>VLOOKUP(A787,'Salary info'!A787:G3123,7,FALSE)</f>
        <v>#N/A</v>
      </c>
    </row>
    <row r="788" spans="1:14" x14ac:dyDescent="0.25">
      <c r="A788">
        <v>680</v>
      </c>
      <c r="B788" s="4" t="s">
        <v>41</v>
      </c>
      <c r="C788" t="s">
        <v>32</v>
      </c>
      <c r="D788" s="1">
        <v>37956</v>
      </c>
      <c r="E788" s="1" t="e">
        <v>#N/A</v>
      </c>
      <c r="F788" s="1" t="e">
        <v>#N/A</v>
      </c>
      <c r="G788" s="1" t="e">
        <v>#N/A</v>
      </c>
      <c r="H788" t="e">
        <v>#N/A</v>
      </c>
      <c r="I788" t="e">
        <v>#N/A</v>
      </c>
      <c r="J788" t="e">
        <f>VLOOKUP(A788,'Salary info'!A788:C3124,3,FALSE)</f>
        <v>#N/A</v>
      </c>
      <c r="K788" t="e">
        <f>VLOOKUP(A788,'Salary info'!A788:D3124,4,FALSE)</f>
        <v>#N/A</v>
      </c>
      <c r="L788" t="e">
        <f>VLOOKUP(A788,'Salary info'!A788:E3124,5,FALSE)</f>
        <v>#N/A</v>
      </c>
      <c r="M788" t="e">
        <f>VLOOKUP(A788,'Salary info'!A788:F3124,6,FALSE)</f>
        <v>#N/A</v>
      </c>
      <c r="N788" s="30" t="e">
        <f>VLOOKUP(A788,'Salary info'!A788:G3124,7,FALSE)</f>
        <v>#N/A</v>
      </c>
    </row>
    <row r="789" spans="1:14" x14ac:dyDescent="0.25">
      <c r="A789">
        <v>2925</v>
      </c>
      <c r="B789" s="4" t="s">
        <v>239</v>
      </c>
      <c r="C789" t="s">
        <v>218</v>
      </c>
      <c r="D789" s="1">
        <v>37956</v>
      </c>
      <c r="E789" s="1" t="s">
        <v>20</v>
      </c>
      <c r="F789" s="1" t="s">
        <v>40</v>
      </c>
      <c r="G789" s="1" t="s">
        <v>321</v>
      </c>
      <c r="H789">
        <v>0</v>
      </c>
      <c r="I789" t="s">
        <v>56</v>
      </c>
      <c r="J789">
        <f>VLOOKUP(A789,'Salary info'!A789:C3125,3,FALSE)</f>
        <v>76900</v>
      </c>
      <c r="K789">
        <f>VLOOKUP(A789,'Salary info'!A789:D3125,4,FALSE)</f>
        <v>109800</v>
      </c>
      <c r="L789">
        <f>VLOOKUP(A789,'Salary info'!A789:E3125,5,FALSE)</f>
        <v>142700</v>
      </c>
      <c r="M789" t="str">
        <f>VLOOKUP(A789,'Salary info'!A789:F3125,6,FALSE)</f>
        <v>Salaried</v>
      </c>
      <c r="N789" s="30">
        <f>VLOOKUP(A789,'Salary info'!A789:G3125,7,FALSE)</f>
        <v>107321.02006</v>
      </c>
    </row>
    <row r="790" spans="1:14" x14ac:dyDescent="0.25">
      <c r="A790">
        <v>679</v>
      </c>
      <c r="B790" s="4" t="s">
        <v>90</v>
      </c>
      <c r="C790" t="s">
        <v>46</v>
      </c>
      <c r="D790" s="1">
        <v>37956</v>
      </c>
      <c r="E790" s="1" t="e">
        <v>#N/A</v>
      </c>
      <c r="F790" s="1" t="e">
        <v>#N/A</v>
      </c>
      <c r="G790" s="1" t="e">
        <v>#N/A</v>
      </c>
      <c r="H790" t="e">
        <v>#N/A</v>
      </c>
      <c r="I790" t="s">
        <v>73</v>
      </c>
      <c r="J790">
        <f>VLOOKUP(A790,'Salary info'!A790:C3126,3,FALSE)</f>
        <v>92300</v>
      </c>
      <c r="K790">
        <f>VLOOKUP(A790,'Salary info'!A790:D3126,4,FALSE)</f>
        <v>131800</v>
      </c>
      <c r="L790">
        <f>VLOOKUP(A790,'Salary info'!A790:E3126,5,FALSE)</f>
        <v>171300</v>
      </c>
      <c r="M790" t="str">
        <f>VLOOKUP(A790,'Salary info'!A790:F3126,6,FALSE)</f>
        <v>Salaried</v>
      </c>
      <c r="N790" s="30">
        <f>VLOOKUP(A790,'Salary info'!A790:G3126,7,FALSE)</f>
        <v>137942.19628</v>
      </c>
    </row>
    <row r="791" spans="1:14" x14ac:dyDescent="0.25">
      <c r="A791">
        <v>2499</v>
      </c>
      <c r="B791" s="4" t="s">
        <v>147</v>
      </c>
      <c r="C791" t="s">
        <v>64</v>
      </c>
      <c r="D791" s="1">
        <v>37970</v>
      </c>
      <c r="E791" s="1" t="s">
        <v>11</v>
      </c>
      <c r="F791" s="1" t="s">
        <v>12</v>
      </c>
      <c r="G791" s="1" t="s">
        <v>321</v>
      </c>
      <c r="H791">
        <v>0</v>
      </c>
      <c r="I791" t="s">
        <v>81</v>
      </c>
      <c r="J791">
        <f>VLOOKUP(A791,'Salary info'!A791:C3127,3,FALSE)</f>
        <v>43600</v>
      </c>
      <c r="K791">
        <f>VLOOKUP(A791,'Salary info'!A791:D3127,4,FALSE)</f>
        <v>58100</v>
      </c>
      <c r="L791">
        <f>VLOOKUP(A791,'Salary info'!A791:E3127,5,FALSE)</f>
        <v>72600</v>
      </c>
      <c r="M791" t="str">
        <f>VLOOKUP(A791,'Salary info'!A791:F3127,6,FALSE)</f>
        <v>Hourly</v>
      </c>
      <c r="N791" s="30">
        <f>VLOOKUP(A791,'Salary info'!A791:G3127,7,FALSE)</f>
        <v>26.599559999999997</v>
      </c>
    </row>
    <row r="792" spans="1:14" x14ac:dyDescent="0.25">
      <c r="A792">
        <v>2024</v>
      </c>
      <c r="B792" s="4" t="s">
        <v>63</v>
      </c>
      <c r="C792" t="s">
        <v>86</v>
      </c>
      <c r="D792" s="1">
        <v>37970</v>
      </c>
      <c r="E792" s="1" t="s">
        <v>20</v>
      </c>
      <c r="F792" s="1" t="s">
        <v>12</v>
      </c>
      <c r="G792" s="1" t="s">
        <v>320</v>
      </c>
      <c r="H792">
        <v>0</v>
      </c>
      <c r="I792" t="e">
        <v>#N/A</v>
      </c>
      <c r="J792" t="e">
        <f>VLOOKUP(A792,'Salary info'!A792:C3128,3,FALSE)</f>
        <v>#N/A</v>
      </c>
      <c r="K792" t="e">
        <f>VLOOKUP(A792,'Salary info'!A792:D3128,4,FALSE)</f>
        <v>#N/A</v>
      </c>
      <c r="L792" t="e">
        <f>VLOOKUP(A792,'Salary info'!A792:E3128,5,FALSE)</f>
        <v>#N/A</v>
      </c>
      <c r="M792" t="e">
        <f>VLOOKUP(A792,'Salary info'!A792:F3128,6,FALSE)</f>
        <v>#N/A</v>
      </c>
      <c r="N792" s="30" t="e">
        <f>VLOOKUP(A792,'Salary info'!A792:G3128,7,FALSE)</f>
        <v>#N/A</v>
      </c>
    </row>
    <row r="793" spans="1:14" x14ac:dyDescent="0.25">
      <c r="A793">
        <v>1610</v>
      </c>
      <c r="B793" s="4" t="s">
        <v>63</v>
      </c>
      <c r="C793" t="s">
        <v>46</v>
      </c>
      <c r="D793" s="1">
        <v>37971</v>
      </c>
      <c r="E793" s="1" t="s">
        <v>11</v>
      </c>
      <c r="F793" s="1" t="s">
        <v>12</v>
      </c>
      <c r="G793" s="1" t="s">
        <v>321</v>
      </c>
      <c r="H793">
        <v>0</v>
      </c>
      <c r="I793" t="e">
        <v>#N/A</v>
      </c>
      <c r="J793" t="e">
        <f>VLOOKUP(A793,'Salary info'!A793:C3129,3,FALSE)</f>
        <v>#N/A</v>
      </c>
      <c r="K793" t="e">
        <f>VLOOKUP(A793,'Salary info'!A793:D3129,4,FALSE)</f>
        <v>#N/A</v>
      </c>
      <c r="L793" t="e">
        <f>VLOOKUP(A793,'Salary info'!A793:E3129,5,FALSE)</f>
        <v>#N/A</v>
      </c>
      <c r="M793" t="e">
        <f>VLOOKUP(A793,'Salary info'!A793:F3129,6,FALSE)</f>
        <v>#N/A</v>
      </c>
      <c r="N793" s="30" t="e">
        <f>VLOOKUP(A793,'Salary info'!A793:G3129,7,FALSE)</f>
        <v>#N/A</v>
      </c>
    </row>
    <row r="794" spans="1:14" x14ac:dyDescent="0.25">
      <c r="A794">
        <v>1124</v>
      </c>
      <c r="B794" s="4" t="s">
        <v>279</v>
      </c>
      <c r="C794" t="s">
        <v>46</v>
      </c>
      <c r="D794" s="1">
        <v>37979</v>
      </c>
      <c r="E794" s="1" t="e">
        <v>#N/A</v>
      </c>
      <c r="F794" s="1" t="e">
        <v>#N/A</v>
      </c>
      <c r="G794" s="1" t="e">
        <v>#N/A</v>
      </c>
      <c r="H794" t="e">
        <v>#N/A</v>
      </c>
      <c r="I794" t="s">
        <v>25</v>
      </c>
      <c r="J794">
        <f>VLOOKUP(A794,'Salary info'!A794:C3130,3,FALSE)</f>
        <v>76900</v>
      </c>
      <c r="K794">
        <f>VLOOKUP(A794,'Salary info'!A794:D3130,4,FALSE)</f>
        <v>109800</v>
      </c>
      <c r="L794">
        <f>VLOOKUP(A794,'Salary info'!A794:E3130,5,FALSE)</f>
        <v>142700</v>
      </c>
      <c r="M794" t="str">
        <f>VLOOKUP(A794,'Salary info'!A794:F3130,6,FALSE)</f>
        <v>Salaried</v>
      </c>
      <c r="N794" s="30">
        <f>VLOOKUP(A794,'Salary info'!A794:G3130,7,FALSE)</f>
        <v>92209.190169999987</v>
      </c>
    </row>
    <row r="795" spans="1:14" x14ac:dyDescent="0.25">
      <c r="A795">
        <v>687</v>
      </c>
      <c r="B795" s="4" t="s">
        <v>238</v>
      </c>
      <c r="C795" t="s">
        <v>14</v>
      </c>
      <c r="D795" s="1">
        <v>37984</v>
      </c>
      <c r="E795" s="1" t="e">
        <v>#N/A</v>
      </c>
      <c r="F795" s="1" t="e">
        <v>#N/A</v>
      </c>
      <c r="G795" s="1" t="e">
        <v>#N/A</v>
      </c>
      <c r="H795" t="e">
        <v>#N/A</v>
      </c>
      <c r="I795" t="e">
        <v>#N/A</v>
      </c>
      <c r="J795" t="e">
        <f>VLOOKUP(A795,'Salary info'!A795:C3131,3,FALSE)</f>
        <v>#N/A</v>
      </c>
      <c r="K795" t="e">
        <f>VLOOKUP(A795,'Salary info'!A795:D3131,4,FALSE)</f>
        <v>#N/A</v>
      </c>
      <c r="L795" t="e">
        <f>VLOOKUP(A795,'Salary info'!A795:E3131,5,FALSE)</f>
        <v>#N/A</v>
      </c>
      <c r="M795" t="e">
        <f>VLOOKUP(A795,'Salary info'!A795:F3131,6,FALSE)</f>
        <v>#N/A</v>
      </c>
      <c r="N795" s="30" t="e">
        <f>VLOOKUP(A795,'Salary info'!A795:G3131,7,FALSE)</f>
        <v>#N/A</v>
      </c>
    </row>
    <row r="796" spans="1:14" x14ac:dyDescent="0.25">
      <c r="A796">
        <v>2031</v>
      </c>
      <c r="B796" s="4" t="s">
        <v>233</v>
      </c>
      <c r="C796" t="s">
        <v>21</v>
      </c>
      <c r="D796" s="1">
        <v>37991</v>
      </c>
      <c r="E796" s="1" t="s">
        <v>11</v>
      </c>
      <c r="F796" s="1" t="s">
        <v>26</v>
      </c>
      <c r="G796" s="1" t="s">
        <v>321</v>
      </c>
      <c r="H796">
        <v>0</v>
      </c>
      <c r="I796" t="e">
        <v>#N/A</v>
      </c>
      <c r="J796" t="e">
        <f>VLOOKUP(A796,'Salary info'!A796:C3132,3,FALSE)</f>
        <v>#N/A</v>
      </c>
      <c r="K796" t="e">
        <f>VLOOKUP(A796,'Salary info'!A796:D3132,4,FALSE)</f>
        <v>#N/A</v>
      </c>
      <c r="L796" t="e">
        <f>VLOOKUP(A796,'Salary info'!A796:E3132,5,FALSE)</f>
        <v>#N/A</v>
      </c>
      <c r="M796" t="e">
        <f>VLOOKUP(A796,'Salary info'!A796:F3132,6,FALSE)</f>
        <v>#N/A</v>
      </c>
      <c r="N796" s="30" t="e">
        <f>VLOOKUP(A796,'Salary info'!A796:G3132,7,FALSE)</f>
        <v>#N/A</v>
      </c>
    </row>
    <row r="797" spans="1:14" x14ac:dyDescent="0.25">
      <c r="A797">
        <v>2927</v>
      </c>
      <c r="B797" s="4" t="s">
        <v>172</v>
      </c>
      <c r="C797" t="s">
        <v>246</v>
      </c>
      <c r="D797" s="1">
        <v>37991</v>
      </c>
      <c r="E797" s="1" t="s">
        <v>11</v>
      </c>
      <c r="F797" s="1" t="s">
        <v>12</v>
      </c>
      <c r="G797" s="1" t="s">
        <v>321</v>
      </c>
      <c r="H797">
        <v>0</v>
      </c>
      <c r="I797" t="e">
        <v>#N/A</v>
      </c>
      <c r="J797" t="e">
        <f>VLOOKUP(A797,'Salary info'!A797:C3133,3,FALSE)</f>
        <v>#N/A</v>
      </c>
      <c r="K797" t="e">
        <f>VLOOKUP(A797,'Salary info'!A797:D3133,4,FALSE)</f>
        <v>#N/A</v>
      </c>
      <c r="L797" t="e">
        <f>VLOOKUP(A797,'Salary info'!A797:E3133,5,FALSE)</f>
        <v>#N/A</v>
      </c>
      <c r="M797" t="e">
        <f>VLOOKUP(A797,'Salary info'!A797:F3133,6,FALSE)</f>
        <v>#N/A</v>
      </c>
      <c r="N797" s="30" t="e">
        <f>VLOOKUP(A797,'Salary info'!A797:G3133,7,FALSE)</f>
        <v>#N/A</v>
      </c>
    </row>
    <row r="798" spans="1:14" x14ac:dyDescent="0.25">
      <c r="A798">
        <v>2025</v>
      </c>
      <c r="B798" s="4" t="s">
        <v>23</v>
      </c>
      <c r="C798" t="s">
        <v>74</v>
      </c>
      <c r="D798" s="1">
        <v>37991</v>
      </c>
      <c r="E798" s="1" t="s">
        <v>20</v>
      </c>
      <c r="F798" s="1" t="s">
        <v>12</v>
      </c>
      <c r="G798" s="1" t="s">
        <v>321</v>
      </c>
      <c r="H798">
        <v>6081.74575</v>
      </c>
      <c r="I798" t="s">
        <v>104</v>
      </c>
      <c r="J798">
        <f>VLOOKUP(A798,'Salary info'!A798:C3134,3,FALSE)</f>
        <v>88400</v>
      </c>
      <c r="K798">
        <f>VLOOKUP(A798,'Salary info'!A798:D3134,4,FALSE)</f>
        <v>126300</v>
      </c>
      <c r="L798">
        <f>VLOOKUP(A798,'Salary info'!A798:E3134,5,FALSE)</f>
        <v>164200</v>
      </c>
      <c r="M798" t="str">
        <f>VLOOKUP(A798,'Salary info'!A798:F3134,6,FALSE)</f>
        <v>Salaried</v>
      </c>
      <c r="N798" s="30">
        <f>VLOOKUP(A798,'Salary info'!A798:G3134,7,FALSE)</f>
        <v>121634.91499999999</v>
      </c>
    </row>
    <row r="799" spans="1:14" x14ac:dyDescent="0.25">
      <c r="A799">
        <v>2028</v>
      </c>
      <c r="B799" s="4" t="s">
        <v>112</v>
      </c>
      <c r="C799" t="s">
        <v>66</v>
      </c>
      <c r="D799" s="1">
        <v>37991</v>
      </c>
      <c r="E799" s="1" t="s">
        <v>20</v>
      </c>
      <c r="F799" s="1" t="s">
        <v>12</v>
      </c>
      <c r="G799" s="1" t="s">
        <v>320</v>
      </c>
      <c r="H799">
        <v>0</v>
      </c>
      <c r="I799" t="s">
        <v>25</v>
      </c>
      <c r="J799">
        <f>VLOOKUP(A799,'Salary info'!A799:C3135,3,FALSE)</f>
        <v>76900</v>
      </c>
      <c r="K799">
        <f>VLOOKUP(A799,'Salary info'!A799:D3135,4,FALSE)</f>
        <v>109800</v>
      </c>
      <c r="L799">
        <f>VLOOKUP(A799,'Salary info'!A799:E3135,5,FALSE)</f>
        <v>142700</v>
      </c>
      <c r="M799" t="str">
        <f>VLOOKUP(A799,'Salary info'!A799:F3135,6,FALSE)</f>
        <v>Hourly</v>
      </c>
      <c r="N799" s="30">
        <f>VLOOKUP(A799,'Salary info'!A799:G3135,7,FALSE)</f>
        <v>55.023219999999995</v>
      </c>
    </row>
    <row r="800" spans="1:14" x14ac:dyDescent="0.25">
      <c r="A800">
        <v>251</v>
      </c>
      <c r="B800" s="4" t="s">
        <v>204</v>
      </c>
      <c r="C800" t="s">
        <v>74</v>
      </c>
      <c r="D800" s="1">
        <v>37998</v>
      </c>
      <c r="E800" s="1" t="e">
        <v>#N/A</v>
      </c>
      <c r="F800" s="1" t="e">
        <v>#N/A</v>
      </c>
      <c r="G800" s="1" t="e">
        <v>#N/A</v>
      </c>
      <c r="H800" t="e">
        <v>#N/A</v>
      </c>
      <c r="I800" t="e">
        <v>#N/A</v>
      </c>
      <c r="J800" t="e">
        <f>VLOOKUP(A800,'Salary info'!A800:C3136,3,FALSE)</f>
        <v>#N/A</v>
      </c>
      <c r="K800" t="e">
        <f>VLOOKUP(A800,'Salary info'!A800:D3136,4,FALSE)</f>
        <v>#N/A</v>
      </c>
      <c r="L800" t="e">
        <f>VLOOKUP(A800,'Salary info'!A800:E3136,5,FALSE)</f>
        <v>#N/A</v>
      </c>
      <c r="M800" t="e">
        <f>VLOOKUP(A800,'Salary info'!A800:F3136,6,FALSE)</f>
        <v>#N/A</v>
      </c>
      <c r="N800" s="30" t="e">
        <f>VLOOKUP(A800,'Salary info'!A800:G3136,7,FALSE)</f>
        <v>#N/A</v>
      </c>
    </row>
    <row r="801" spans="1:14" x14ac:dyDescent="0.25">
      <c r="A801">
        <v>252</v>
      </c>
      <c r="B801" s="4" t="s">
        <v>132</v>
      </c>
      <c r="C801" t="s">
        <v>64</v>
      </c>
      <c r="D801" s="1">
        <v>37998</v>
      </c>
      <c r="E801" s="1" t="e">
        <v>#N/A</v>
      </c>
      <c r="F801" s="1" t="e">
        <v>#N/A</v>
      </c>
      <c r="G801" s="1" t="e">
        <v>#N/A</v>
      </c>
      <c r="H801" t="e">
        <v>#N/A</v>
      </c>
      <c r="I801" t="s">
        <v>25</v>
      </c>
      <c r="J801">
        <f>VLOOKUP(A801,'Salary info'!A801:C3137,3,FALSE)</f>
        <v>76900</v>
      </c>
      <c r="K801">
        <f>VLOOKUP(A801,'Salary info'!A801:D3137,4,FALSE)</f>
        <v>109800</v>
      </c>
      <c r="L801">
        <f>VLOOKUP(A801,'Salary info'!A801:E3137,5,FALSE)</f>
        <v>142700</v>
      </c>
      <c r="M801" t="str">
        <f>VLOOKUP(A801,'Salary info'!A801:F3137,6,FALSE)</f>
        <v>Salaried</v>
      </c>
      <c r="N801" s="30">
        <f>VLOOKUP(A801,'Salary info'!A801:G3137,7,FALSE)</f>
        <v>110842.75839999999</v>
      </c>
    </row>
    <row r="802" spans="1:14" x14ac:dyDescent="0.25">
      <c r="A802">
        <v>2505</v>
      </c>
      <c r="B802" s="4" t="s">
        <v>114</v>
      </c>
      <c r="C802" t="s">
        <v>24</v>
      </c>
      <c r="D802" s="1">
        <v>38012</v>
      </c>
      <c r="E802" s="1" t="s">
        <v>20</v>
      </c>
      <c r="F802" s="1" t="s">
        <v>26</v>
      </c>
      <c r="G802" s="1" t="s">
        <v>321</v>
      </c>
      <c r="H802">
        <v>0</v>
      </c>
      <c r="I802" t="e">
        <v>#N/A</v>
      </c>
      <c r="J802" t="e">
        <f>VLOOKUP(A802,'Salary info'!A802:C3138,3,FALSE)</f>
        <v>#N/A</v>
      </c>
      <c r="K802" t="e">
        <f>VLOOKUP(A802,'Salary info'!A802:D3138,4,FALSE)</f>
        <v>#N/A</v>
      </c>
      <c r="L802" t="e">
        <f>VLOOKUP(A802,'Salary info'!A802:E3138,5,FALSE)</f>
        <v>#N/A</v>
      </c>
      <c r="M802" t="e">
        <f>VLOOKUP(A802,'Salary info'!A802:F3138,6,FALSE)</f>
        <v>#N/A</v>
      </c>
      <c r="N802" s="30" t="e">
        <f>VLOOKUP(A802,'Salary info'!A802:G3138,7,FALSE)</f>
        <v>#N/A</v>
      </c>
    </row>
    <row r="803" spans="1:14" x14ac:dyDescent="0.25">
      <c r="A803">
        <v>2507</v>
      </c>
      <c r="B803" s="4" t="s">
        <v>45</v>
      </c>
      <c r="C803" t="s">
        <v>74</v>
      </c>
      <c r="D803" s="1">
        <v>38019</v>
      </c>
      <c r="E803" s="1" t="s">
        <v>20</v>
      </c>
      <c r="F803" s="1" t="s">
        <v>40</v>
      </c>
      <c r="G803" s="1" t="s">
        <v>321</v>
      </c>
      <c r="H803">
        <v>0</v>
      </c>
      <c r="I803" t="e">
        <v>#N/A</v>
      </c>
      <c r="J803" t="e">
        <f>VLOOKUP(A803,'Salary info'!A803:C3139,3,FALSE)</f>
        <v>#N/A</v>
      </c>
      <c r="K803" t="e">
        <f>VLOOKUP(A803,'Salary info'!A803:D3139,4,FALSE)</f>
        <v>#N/A</v>
      </c>
      <c r="L803" t="e">
        <f>VLOOKUP(A803,'Salary info'!A803:E3139,5,FALSE)</f>
        <v>#N/A</v>
      </c>
      <c r="M803" t="e">
        <f>VLOOKUP(A803,'Salary info'!A803:F3139,6,FALSE)</f>
        <v>#N/A</v>
      </c>
      <c r="N803" s="30" t="e">
        <f>VLOOKUP(A803,'Salary info'!A803:G3139,7,FALSE)</f>
        <v>#N/A</v>
      </c>
    </row>
    <row r="804" spans="1:14" x14ac:dyDescent="0.25">
      <c r="A804">
        <v>714</v>
      </c>
      <c r="B804" s="4" t="s">
        <v>132</v>
      </c>
      <c r="C804" t="s">
        <v>244</v>
      </c>
      <c r="D804" s="1">
        <v>38019</v>
      </c>
      <c r="E804" s="1" t="e">
        <v>#N/A</v>
      </c>
      <c r="F804" s="1" t="e">
        <v>#N/A</v>
      </c>
      <c r="G804" s="1" t="e">
        <v>#N/A</v>
      </c>
      <c r="H804" t="e">
        <v>#N/A</v>
      </c>
      <c r="I804" t="s">
        <v>25</v>
      </c>
      <c r="J804">
        <f>VLOOKUP(A804,'Salary info'!A804:C3140,3,FALSE)</f>
        <v>76900</v>
      </c>
      <c r="K804">
        <f>VLOOKUP(A804,'Salary info'!A804:D3140,4,FALSE)</f>
        <v>109800</v>
      </c>
      <c r="L804">
        <f>VLOOKUP(A804,'Salary info'!A804:E3140,5,FALSE)</f>
        <v>142700</v>
      </c>
      <c r="M804" t="str">
        <f>VLOOKUP(A804,'Salary info'!A804:F3140,6,FALSE)</f>
        <v>Salaried</v>
      </c>
      <c r="N804" s="30">
        <f>VLOOKUP(A804,'Salary info'!A804:G3140,7,FALSE)</f>
        <v>113907.984</v>
      </c>
    </row>
    <row r="805" spans="1:14" x14ac:dyDescent="0.25">
      <c r="A805">
        <v>1619</v>
      </c>
      <c r="B805" s="4" t="s">
        <v>108</v>
      </c>
      <c r="C805" t="s">
        <v>70</v>
      </c>
      <c r="D805" s="1">
        <v>38020</v>
      </c>
      <c r="E805" s="1" t="s">
        <v>20</v>
      </c>
      <c r="F805" s="1" t="s">
        <v>12</v>
      </c>
      <c r="G805" s="1" t="s">
        <v>320</v>
      </c>
      <c r="H805">
        <v>0</v>
      </c>
      <c r="I805" t="s">
        <v>232</v>
      </c>
      <c r="J805">
        <f>VLOOKUP(A805,'Salary info'!A805:C3141,3,FALSE)</f>
        <v>92300</v>
      </c>
      <c r="K805">
        <f>VLOOKUP(A805,'Salary info'!A805:D3141,4,FALSE)</f>
        <v>131800</v>
      </c>
      <c r="L805">
        <f>VLOOKUP(A805,'Salary info'!A805:E3141,5,FALSE)</f>
        <v>171300</v>
      </c>
      <c r="M805" t="str">
        <f>VLOOKUP(A805,'Salary info'!A805:F3141,6,FALSE)</f>
        <v>Hourly</v>
      </c>
      <c r="N805" s="30">
        <f>VLOOKUP(A805,'Salary info'!A805:G3141,7,FALSE)</f>
        <v>77.774999999999991</v>
      </c>
    </row>
    <row r="806" spans="1:14" x14ac:dyDescent="0.25">
      <c r="A806">
        <v>2508</v>
      </c>
      <c r="B806" s="4" t="s">
        <v>147</v>
      </c>
      <c r="C806" t="s">
        <v>64</v>
      </c>
      <c r="D806" s="1">
        <v>38033</v>
      </c>
      <c r="E806" s="1" t="s">
        <v>11</v>
      </c>
      <c r="F806" s="1" t="s">
        <v>12</v>
      </c>
      <c r="G806" s="1" t="s">
        <v>321</v>
      </c>
      <c r="H806">
        <v>0</v>
      </c>
      <c r="I806" t="s">
        <v>81</v>
      </c>
      <c r="J806">
        <f>VLOOKUP(A806,'Salary info'!A806:C3142,3,FALSE)</f>
        <v>43600</v>
      </c>
      <c r="K806">
        <f>VLOOKUP(A806,'Salary info'!A806:D3142,4,FALSE)</f>
        <v>58100</v>
      </c>
      <c r="L806">
        <f>VLOOKUP(A806,'Salary info'!A806:E3142,5,FALSE)</f>
        <v>72600</v>
      </c>
      <c r="M806" t="str">
        <f>VLOOKUP(A806,'Salary info'!A806:F3142,6,FALSE)</f>
        <v>Hourly</v>
      </c>
      <c r="N806" s="30">
        <f>VLOOKUP(A806,'Salary info'!A806:G3142,7,FALSE)</f>
        <v>24.041909999999998</v>
      </c>
    </row>
    <row r="807" spans="1:14" x14ac:dyDescent="0.25">
      <c r="A807">
        <v>2924</v>
      </c>
      <c r="B807" s="4" t="s">
        <v>204</v>
      </c>
      <c r="C807" t="s">
        <v>37</v>
      </c>
      <c r="D807" s="1">
        <v>38033</v>
      </c>
      <c r="E807" s="1" t="s">
        <v>11</v>
      </c>
      <c r="F807" s="1" t="s">
        <v>12</v>
      </c>
      <c r="G807" s="1" t="s">
        <v>321</v>
      </c>
      <c r="H807">
        <v>0</v>
      </c>
      <c r="I807" t="e">
        <v>#N/A</v>
      </c>
      <c r="J807" t="e">
        <f>VLOOKUP(A807,'Salary info'!A807:C3143,3,FALSE)</f>
        <v>#N/A</v>
      </c>
      <c r="K807" t="e">
        <f>VLOOKUP(A807,'Salary info'!A807:D3143,4,FALSE)</f>
        <v>#N/A</v>
      </c>
      <c r="L807" t="e">
        <f>VLOOKUP(A807,'Salary info'!A807:E3143,5,FALSE)</f>
        <v>#N/A</v>
      </c>
      <c r="M807" t="e">
        <f>VLOOKUP(A807,'Salary info'!A807:F3143,6,FALSE)</f>
        <v>#N/A</v>
      </c>
      <c r="N807" s="30" t="e">
        <f>VLOOKUP(A807,'Salary info'!A807:G3143,7,FALSE)</f>
        <v>#N/A</v>
      </c>
    </row>
    <row r="808" spans="1:14" x14ac:dyDescent="0.25">
      <c r="A808">
        <v>1618</v>
      </c>
      <c r="B808" s="4" t="s">
        <v>149</v>
      </c>
      <c r="C808" t="s">
        <v>144</v>
      </c>
      <c r="D808" s="1">
        <v>38040</v>
      </c>
      <c r="E808" s="1" t="s">
        <v>20</v>
      </c>
      <c r="F808" s="1" t="s">
        <v>34</v>
      </c>
      <c r="G808" s="1" t="s">
        <v>321</v>
      </c>
      <c r="H808">
        <v>0</v>
      </c>
      <c r="I808" t="s">
        <v>65</v>
      </c>
      <c r="J808">
        <f>VLOOKUP(A808,'Salary info'!A808:C3144,3,FALSE)</f>
        <v>64100</v>
      </c>
      <c r="K808">
        <f>VLOOKUP(A808,'Salary info'!A808:D3144,4,FALSE)</f>
        <v>91500</v>
      </c>
      <c r="L808">
        <f>VLOOKUP(A808,'Salary info'!A808:E3144,5,FALSE)</f>
        <v>119000</v>
      </c>
      <c r="M808" t="str">
        <f>VLOOKUP(A808,'Salary info'!A808:F3144,6,FALSE)</f>
        <v>Salaried</v>
      </c>
      <c r="N808" s="30">
        <f>VLOOKUP(A808,'Salary info'!A808:G3144,7,FALSE)</f>
        <v>71975.28</v>
      </c>
    </row>
    <row r="809" spans="1:14" x14ac:dyDescent="0.25">
      <c r="A809">
        <v>1613</v>
      </c>
      <c r="B809" s="4" t="s">
        <v>213</v>
      </c>
      <c r="C809" t="s">
        <v>95</v>
      </c>
      <c r="D809" s="1">
        <v>38047</v>
      </c>
      <c r="E809" s="1" t="s">
        <v>11</v>
      </c>
      <c r="F809" s="1" t="s">
        <v>12</v>
      </c>
      <c r="G809" s="1" t="s">
        <v>321</v>
      </c>
      <c r="H809">
        <v>0</v>
      </c>
      <c r="I809" t="s">
        <v>50</v>
      </c>
      <c r="J809">
        <f>VLOOKUP(A809,'Salary info'!A809:C3145,3,FALSE)</f>
        <v>50100</v>
      </c>
      <c r="K809">
        <f>VLOOKUP(A809,'Salary info'!A809:D3145,4,FALSE)</f>
        <v>66800</v>
      </c>
      <c r="L809">
        <f>VLOOKUP(A809,'Salary info'!A809:E3145,5,FALSE)</f>
        <v>83500</v>
      </c>
      <c r="M809" t="str">
        <f>VLOOKUP(A809,'Salary info'!A809:F3145,6,FALSE)</f>
        <v>Hourly</v>
      </c>
      <c r="N809" s="30">
        <f>VLOOKUP(A809,'Salary info'!A809:G3145,7,FALSE)</f>
        <v>26.860339999999997</v>
      </c>
    </row>
    <row r="810" spans="1:14" x14ac:dyDescent="0.25">
      <c r="A810">
        <v>2920</v>
      </c>
      <c r="B810" s="4" t="s">
        <v>204</v>
      </c>
      <c r="C810" t="s">
        <v>14</v>
      </c>
      <c r="D810" s="1">
        <v>38047</v>
      </c>
      <c r="E810" s="1" t="s">
        <v>11</v>
      </c>
      <c r="F810" s="1" t="s">
        <v>12</v>
      </c>
      <c r="G810" s="1" t="s">
        <v>321</v>
      </c>
      <c r="H810">
        <v>0</v>
      </c>
      <c r="I810" t="e">
        <v>#N/A</v>
      </c>
      <c r="J810" t="e">
        <f>VLOOKUP(A810,'Salary info'!A810:C3146,3,FALSE)</f>
        <v>#N/A</v>
      </c>
      <c r="K810" t="e">
        <f>VLOOKUP(A810,'Salary info'!A810:D3146,4,FALSE)</f>
        <v>#N/A</v>
      </c>
      <c r="L810" t="e">
        <f>VLOOKUP(A810,'Salary info'!A810:E3146,5,FALSE)</f>
        <v>#N/A</v>
      </c>
      <c r="M810" t="e">
        <f>VLOOKUP(A810,'Salary info'!A810:F3146,6,FALSE)</f>
        <v>#N/A</v>
      </c>
      <c r="N810" s="30" t="e">
        <f>VLOOKUP(A810,'Salary info'!A810:G3146,7,FALSE)</f>
        <v>#N/A</v>
      </c>
    </row>
    <row r="811" spans="1:14" x14ac:dyDescent="0.25">
      <c r="A811">
        <v>1617</v>
      </c>
      <c r="B811" s="4" t="s">
        <v>176</v>
      </c>
      <c r="C811" t="s">
        <v>46</v>
      </c>
      <c r="D811" s="1">
        <v>38047</v>
      </c>
      <c r="E811" s="1" t="s">
        <v>11</v>
      </c>
      <c r="F811" s="1" t="s">
        <v>26</v>
      </c>
      <c r="G811" s="1" t="s">
        <v>321</v>
      </c>
      <c r="H811">
        <v>0</v>
      </c>
      <c r="I811" t="e">
        <v>#N/A</v>
      </c>
      <c r="J811" t="e">
        <f>VLOOKUP(A811,'Salary info'!A811:C3147,3,FALSE)</f>
        <v>#N/A</v>
      </c>
      <c r="K811" t="e">
        <f>VLOOKUP(A811,'Salary info'!A811:D3147,4,FALSE)</f>
        <v>#N/A</v>
      </c>
      <c r="L811" t="e">
        <f>VLOOKUP(A811,'Salary info'!A811:E3147,5,FALSE)</f>
        <v>#N/A</v>
      </c>
      <c r="M811" t="e">
        <f>VLOOKUP(A811,'Salary info'!A811:F3147,6,FALSE)</f>
        <v>#N/A</v>
      </c>
      <c r="N811" s="30" t="e">
        <f>VLOOKUP(A811,'Salary info'!A811:G3147,7,FALSE)</f>
        <v>#N/A</v>
      </c>
    </row>
    <row r="812" spans="1:14" x14ac:dyDescent="0.25">
      <c r="A812">
        <v>692</v>
      </c>
      <c r="B812" s="4" t="s">
        <v>236</v>
      </c>
      <c r="C812" t="s">
        <v>14</v>
      </c>
      <c r="D812" s="1">
        <v>38047</v>
      </c>
      <c r="E812" s="1" t="e">
        <v>#N/A</v>
      </c>
      <c r="F812" s="1" t="e">
        <v>#N/A</v>
      </c>
      <c r="G812" s="1" t="e">
        <v>#N/A</v>
      </c>
      <c r="H812" t="e">
        <v>#N/A</v>
      </c>
      <c r="I812" t="e">
        <v>#N/A</v>
      </c>
      <c r="J812" t="e">
        <f>VLOOKUP(A812,'Salary info'!A812:C3148,3,FALSE)</f>
        <v>#N/A</v>
      </c>
      <c r="K812" t="e">
        <f>VLOOKUP(A812,'Salary info'!A812:D3148,4,FALSE)</f>
        <v>#N/A</v>
      </c>
      <c r="L812" t="e">
        <f>VLOOKUP(A812,'Salary info'!A812:E3148,5,FALSE)</f>
        <v>#N/A</v>
      </c>
      <c r="M812" t="e">
        <f>VLOOKUP(A812,'Salary info'!A812:F3148,6,FALSE)</f>
        <v>#N/A</v>
      </c>
      <c r="N812" s="30" t="e">
        <f>VLOOKUP(A812,'Salary info'!A812:G3148,7,FALSE)</f>
        <v>#N/A</v>
      </c>
    </row>
    <row r="813" spans="1:14" x14ac:dyDescent="0.25">
      <c r="A813">
        <v>683</v>
      </c>
      <c r="B813" s="4" t="s">
        <v>149</v>
      </c>
      <c r="C813" t="s">
        <v>43</v>
      </c>
      <c r="D813" s="1">
        <v>38047</v>
      </c>
      <c r="E813" s="1" t="e">
        <v>#N/A</v>
      </c>
      <c r="F813" s="1" t="e">
        <v>#N/A</v>
      </c>
      <c r="G813" s="1" t="e">
        <v>#N/A</v>
      </c>
      <c r="H813" t="e">
        <v>#N/A</v>
      </c>
      <c r="I813" t="s">
        <v>105</v>
      </c>
      <c r="J813">
        <f>VLOOKUP(A813,'Salary info'!A813:C3149,3,FALSE)</f>
        <v>67300</v>
      </c>
      <c r="K813">
        <f>VLOOKUP(A813,'Salary info'!A813:D3149,4,FALSE)</f>
        <v>96100</v>
      </c>
      <c r="L813">
        <f>VLOOKUP(A813,'Salary info'!A813:E3149,5,FALSE)</f>
        <v>124900</v>
      </c>
      <c r="M813" t="str">
        <f>VLOOKUP(A813,'Salary info'!A813:F3149,6,FALSE)</f>
        <v>Salaried</v>
      </c>
      <c r="N813" s="30">
        <f>VLOOKUP(A813,'Salary info'!A813:G3149,7,FALSE)</f>
        <v>79764.380799999984</v>
      </c>
    </row>
    <row r="814" spans="1:14" x14ac:dyDescent="0.25">
      <c r="A814">
        <v>2027</v>
      </c>
      <c r="B814" s="4" t="s">
        <v>116</v>
      </c>
      <c r="C814" t="s">
        <v>209</v>
      </c>
      <c r="D814" s="1">
        <v>38047</v>
      </c>
      <c r="E814" s="1" t="s">
        <v>20</v>
      </c>
      <c r="F814" s="1" t="s">
        <v>12</v>
      </c>
      <c r="G814" s="1" t="s">
        <v>320</v>
      </c>
      <c r="H814">
        <v>0</v>
      </c>
      <c r="I814" t="s">
        <v>73</v>
      </c>
      <c r="J814">
        <f>VLOOKUP(A814,'Salary info'!A814:C3150,3,FALSE)</f>
        <v>92300</v>
      </c>
      <c r="K814">
        <f>VLOOKUP(A814,'Salary info'!A814:D3150,4,FALSE)</f>
        <v>131800</v>
      </c>
      <c r="L814">
        <f>VLOOKUP(A814,'Salary info'!A814:E3150,5,FALSE)</f>
        <v>171300</v>
      </c>
      <c r="M814" t="str">
        <f>VLOOKUP(A814,'Salary info'!A814:F3150,6,FALSE)</f>
        <v>Hourly</v>
      </c>
      <c r="N814" s="30">
        <f>VLOOKUP(A814,'Salary info'!A814:G3150,7,FALSE)</f>
        <v>57.034999999999997</v>
      </c>
    </row>
    <row r="815" spans="1:14" x14ac:dyDescent="0.25">
      <c r="A815">
        <v>2926</v>
      </c>
      <c r="B815" s="4" t="s">
        <v>184</v>
      </c>
      <c r="C815" t="s">
        <v>64</v>
      </c>
      <c r="D815" s="1">
        <v>38054</v>
      </c>
      <c r="E815" s="1" t="s">
        <v>11</v>
      </c>
      <c r="F815" s="1" t="s">
        <v>12</v>
      </c>
      <c r="G815" s="1" t="s">
        <v>321</v>
      </c>
      <c r="H815">
        <v>0</v>
      </c>
      <c r="I815" t="e">
        <v>#N/A</v>
      </c>
      <c r="J815" t="e">
        <f>VLOOKUP(A815,'Salary info'!A815:C3151,3,FALSE)</f>
        <v>#N/A</v>
      </c>
      <c r="K815" t="e">
        <f>VLOOKUP(A815,'Salary info'!A815:D3151,4,FALSE)</f>
        <v>#N/A</v>
      </c>
      <c r="L815" t="e">
        <f>VLOOKUP(A815,'Salary info'!A815:E3151,5,FALSE)</f>
        <v>#N/A</v>
      </c>
      <c r="M815" t="e">
        <f>VLOOKUP(A815,'Salary info'!A815:F3151,6,FALSE)</f>
        <v>#N/A</v>
      </c>
      <c r="N815" s="30" t="e">
        <f>VLOOKUP(A815,'Salary info'!A815:G3151,7,FALSE)</f>
        <v>#N/A</v>
      </c>
    </row>
    <row r="816" spans="1:14" x14ac:dyDescent="0.25">
      <c r="A816">
        <v>2922</v>
      </c>
      <c r="B816" s="4" t="s">
        <v>112</v>
      </c>
      <c r="C816" t="s">
        <v>21</v>
      </c>
      <c r="D816" s="1">
        <v>38054</v>
      </c>
      <c r="E816" s="1" t="s">
        <v>20</v>
      </c>
      <c r="F816" s="1" t="s">
        <v>12</v>
      </c>
      <c r="G816" s="1" t="s">
        <v>321</v>
      </c>
      <c r="H816">
        <v>6404.7567999999992</v>
      </c>
      <c r="I816" t="s">
        <v>104</v>
      </c>
      <c r="J816">
        <f>VLOOKUP(A816,'Salary info'!A816:C3152,3,FALSE)</f>
        <v>88400</v>
      </c>
      <c r="K816">
        <f>VLOOKUP(A816,'Salary info'!A816:D3152,4,FALSE)</f>
        <v>126300</v>
      </c>
      <c r="L816">
        <f>VLOOKUP(A816,'Salary info'!A816:E3152,5,FALSE)</f>
        <v>164200</v>
      </c>
      <c r="M816" t="str">
        <f>VLOOKUP(A816,'Salary info'!A816:F3152,6,FALSE)</f>
        <v>Salaried</v>
      </c>
      <c r="N816" s="30">
        <f>VLOOKUP(A816,'Salary info'!A816:G3152,7,FALSE)</f>
        <v>128095.13599999998</v>
      </c>
    </row>
    <row r="817" spans="1:14" x14ac:dyDescent="0.25">
      <c r="A817">
        <v>2506</v>
      </c>
      <c r="B817" s="4" t="s">
        <v>257</v>
      </c>
      <c r="C817" t="s">
        <v>24</v>
      </c>
      <c r="D817" s="1">
        <v>38061</v>
      </c>
      <c r="E817" s="1" t="s">
        <v>11</v>
      </c>
      <c r="F817" s="1" t="s">
        <v>26</v>
      </c>
      <c r="G817" s="1" t="s">
        <v>321</v>
      </c>
      <c r="H817">
        <v>0</v>
      </c>
      <c r="I817" t="s">
        <v>51</v>
      </c>
      <c r="J817">
        <f>VLOOKUP(A817,'Salary info'!A817:C3153,3,FALSE)</f>
        <v>20500</v>
      </c>
      <c r="K817">
        <f>VLOOKUP(A817,'Salary info'!A817:D3153,4,FALSE)</f>
        <v>27300</v>
      </c>
      <c r="L817">
        <f>VLOOKUP(A817,'Salary info'!A817:E3153,5,FALSE)</f>
        <v>34100</v>
      </c>
      <c r="M817" t="str">
        <f>VLOOKUP(A817,'Salary info'!A817:F3153,6,FALSE)</f>
        <v>Hourly</v>
      </c>
      <c r="N817" s="30">
        <f>VLOOKUP(A817,'Salary info'!A817:G3153,7,FALSE)</f>
        <v>15.73129</v>
      </c>
    </row>
    <row r="818" spans="1:14" x14ac:dyDescent="0.25">
      <c r="A818">
        <v>3339</v>
      </c>
      <c r="B818" s="4" t="s">
        <v>75</v>
      </c>
      <c r="C818" t="s">
        <v>74</v>
      </c>
      <c r="D818" s="1">
        <v>38061</v>
      </c>
      <c r="E818" s="1" t="s">
        <v>20</v>
      </c>
      <c r="F818" s="1" t="s">
        <v>12</v>
      </c>
      <c r="G818" s="1" t="s">
        <v>321</v>
      </c>
      <c r="H818">
        <v>0</v>
      </c>
      <c r="I818" t="e">
        <v>#N/A</v>
      </c>
      <c r="J818" t="e">
        <f>VLOOKUP(A818,'Salary info'!A818:C3154,3,FALSE)</f>
        <v>#N/A</v>
      </c>
      <c r="K818" t="e">
        <f>VLOOKUP(A818,'Salary info'!A818:D3154,4,FALSE)</f>
        <v>#N/A</v>
      </c>
      <c r="L818" t="e">
        <f>VLOOKUP(A818,'Salary info'!A818:E3154,5,FALSE)</f>
        <v>#N/A</v>
      </c>
      <c r="M818" t="e">
        <f>VLOOKUP(A818,'Salary info'!A818:F3154,6,FALSE)</f>
        <v>#N/A</v>
      </c>
      <c r="N818" s="30" t="e">
        <f>VLOOKUP(A818,'Salary info'!A818:G3154,7,FALSE)</f>
        <v>#N/A</v>
      </c>
    </row>
    <row r="819" spans="1:14" x14ac:dyDescent="0.25">
      <c r="A819">
        <v>1128</v>
      </c>
      <c r="B819" s="4" t="s">
        <v>172</v>
      </c>
      <c r="C819" t="s">
        <v>156</v>
      </c>
      <c r="D819" s="1">
        <v>38061</v>
      </c>
      <c r="E819" s="1" t="s">
        <v>20</v>
      </c>
      <c r="F819" s="1" t="s">
        <v>12</v>
      </c>
      <c r="G819" s="1" t="s">
        <v>320</v>
      </c>
      <c r="H819" t="e">
        <v>#N/A</v>
      </c>
      <c r="I819" t="e">
        <v>#N/A</v>
      </c>
      <c r="J819" t="e">
        <f>VLOOKUP(A819,'Salary info'!A819:C3155,3,FALSE)</f>
        <v>#N/A</v>
      </c>
      <c r="K819" t="e">
        <f>VLOOKUP(A819,'Salary info'!A819:D3155,4,FALSE)</f>
        <v>#N/A</v>
      </c>
      <c r="L819" t="e">
        <f>VLOOKUP(A819,'Salary info'!A819:E3155,5,FALSE)</f>
        <v>#N/A</v>
      </c>
      <c r="M819" t="e">
        <f>VLOOKUP(A819,'Salary info'!A819:F3155,6,FALSE)</f>
        <v>#N/A</v>
      </c>
      <c r="N819" s="30" t="e">
        <f>VLOOKUP(A819,'Salary info'!A819:G3155,7,FALSE)</f>
        <v>#N/A</v>
      </c>
    </row>
    <row r="820" spans="1:14" x14ac:dyDescent="0.25">
      <c r="A820">
        <v>2007</v>
      </c>
      <c r="B820" s="4" t="s">
        <v>41</v>
      </c>
      <c r="C820" t="s">
        <v>24</v>
      </c>
      <c r="D820" s="1">
        <v>38068</v>
      </c>
      <c r="E820" s="1" t="s">
        <v>20</v>
      </c>
      <c r="F820" s="1" t="s">
        <v>40</v>
      </c>
      <c r="G820" s="1" t="s">
        <v>321</v>
      </c>
      <c r="H820">
        <v>0</v>
      </c>
      <c r="I820" t="e">
        <v>#N/A</v>
      </c>
      <c r="J820" t="e">
        <f>VLOOKUP(A820,'Salary info'!A820:C3156,3,FALSE)</f>
        <v>#N/A</v>
      </c>
      <c r="K820" t="e">
        <f>VLOOKUP(A820,'Salary info'!A820:D3156,4,FALSE)</f>
        <v>#N/A</v>
      </c>
      <c r="L820" t="e">
        <f>VLOOKUP(A820,'Salary info'!A820:E3156,5,FALSE)</f>
        <v>#N/A</v>
      </c>
      <c r="M820" t="e">
        <f>VLOOKUP(A820,'Salary info'!A820:F3156,6,FALSE)</f>
        <v>#N/A</v>
      </c>
      <c r="N820" s="30" t="e">
        <f>VLOOKUP(A820,'Salary info'!A820:G3156,7,FALSE)</f>
        <v>#N/A</v>
      </c>
    </row>
    <row r="821" spans="1:14" x14ac:dyDescent="0.25">
      <c r="A821">
        <v>2010</v>
      </c>
      <c r="B821" s="4" t="s">
        <v>41</v>
      </c>
      <c r="C821" t="s">
        <v>46</v>
      </c>
      <c r="D821" s="1">
        <v>38068</v>
      </c>
      <c r="E821" s="1" t="s">
        <v>20</v>
      </c>
      <c r="F821" s="1" t="s">
        <v>12</v>
      </c>
      <c r="G821" s="1" t="s">
        <v>321</v>
      </c>
      <c r="H821">
        <v>0</v>
      </c>
      <c r="I821" t="e">
        <v>#N/A</v>
      </c>
      <c r="J821" t="e">
        <f>VLOOKUP(A821,'Salary info'!A821:C3157,3,FALSE)</f>
        <v>#N/A</v>
      </c>
      <c r="K821" t="e">
        <f>VLOOKUP(A821,'Salary info'!A821:D3157,4,FALSE)</f>
        <v>#N/A</v>
      </c>
      <c r="L821" t="e">
        <f>VLOOKUP(A821,'Salary info'!A821:E3157,5,FALSE)</f>
        <v>#N/A</v>
      </c>
      <c r="M821" t="e">
        <f>VLOOKUP(A821,'Salary info'!A821:F3157,6,FALSE)</f>
        <v>#N/A</v>
      </c>
      <c r="N821" s="30" t="e">
        <f>VLOOKUP(A821,'Salary info'!A821:G3157,7,FALSE)</f>
        <v>#N/A</v>
      </c>
    </row>
    <row r="822" spans="1:14" x14ac:dyDescent="0.25">
      <c r="A822">
        <v>1114</v>
      </c>
      <c r="B822" s="4" t="s">
        <v>263</v>
      </c>
      <c r="C822" t="s">
        <v>144</v>
      </c>
      <c r="D822" s="1">
        <v>38068</v>
      </c>
      <c r="E822" s="1" t="s">
        <v>20</v>
      </c>
      <c r="F822" s="1" t="s">
        <v>34</v>
      </c>
      <c r="G822" s="1" t="s">
        <v>320</v>
      </c>
      <c r="H822" t="e">
        <v>#N/A</v>
      </c>
      <c r="I822" t="s">
        <v>35</v>
      </c>
      <c r="J822">
        <f>VLOOKUP(A822,'Salary info'!A822:C3158,3,FALSE)</f>
        <v>36300</v>
      </c>
      <c r="K822">
        <f>VLOOKUP(A822,'Salary info'!A822:D3158,4,FALSE)</f>
        <v>48400</v>
      </c>
      <c r="L822">
        <f>VLOOKUP(A822,'Salary info'!A822:E3158,5,FALSE)</f>
        <v>60500</v>
      </c>
      <c r="M822" t="str">
        <f>VLOOKUP(A822,'Salary info'!A822:F3158,6,FALSE)</f>
        <v>Hourly</v>
      </c>
      <c r="N822" s="30">
        <f>VLOOKUP(A822,'Salary info'!A822:G3158,7,FALSE)</f>
        <v>18.157869999999999</v>
      </c>
    </row>
    <row r="823" spans="1:14" x14ac:dyDescent="0.25">
      <c r="A823">
        <v>243</v>
      </c>
      <c r="B823" s="4" t="s">
        <v>206</v>
      </c>
      <c r="C823" t="s">
        <v>27</v>
      </c>
      <c r="D823" s="1">
        <v>38071</v>
      </c>
      <c r="E823" s="1" t="e">
        <v>#N/A</v>
      </c>
      <c r="F823" s="1" t="e">
        <v>#N/A</v>
      </c>
      <c r="G823" s="1" t="e">
        <v>#N/A</v>
      </c>
      <c r="H823" t="e">
        <v>#N/A</v>
      </c>
      <c r="I823" t="e">
        <v>#N/A</v>
      </c>
      <c r="J823" t="e">
        <f>VLOOKUP(A823,'Salary info'!A823:C3159,3,FALSE)</f>
        <v>#N/A</v>
      </c>
      <c r="K823" t="e">
        <f>VLOOKUP(A823,'Salary info'!A823:D3159,4,FALSE)</f>
        <v>#N/A</v>
      </c>
      <c r="L823" t="e">
        <f>VLOOKUP(A823,'Salary info'!A823:E3159,5,FALSE)</f>
        <v>#N/A</v>
      </c>
      <c r="M823" t="e">
        <f>VLOOKUP(A823,'Salary info'!A823:F3159,6,FALSE)</f>
        <v>#N/A</v>
      </c>
      <c r="N823" s="30" t="e">
        <f>VLOOKUP(A823,'Salary info'!A823:G3159,7,FALSE)</f>
        <v>#N/A</v>
      </c>
    </row>
    <row r="824" spans="1:14" x14ac:dyDescent="0.25">
      <c r="A824">
        <v>1595</v>
      </c>
      <c r="B824" s="4" t="s">
        <v>181</v>
      </c>
      <c r="C824" t="s">
        <v>14</v>
      </c>
      <c r="D824" s="1">
        <v>38075</v>
      </c>
      <c r="E824" s="1" t="s">
        <v>11</v>
      </c>
      <c r="F824" s="1" t="s">
        <v>12</v>
      </c>
      <c r="G824" s="1" t="s">
        <v>321</v>
      </c>
      <c r="H824">
        <v>0</v>
      </c>
      <c r="I824" t="s">
        <v>164</v>
      </c>
      <c r="J824">
        <f>VLOOKUP(A824,'Salary info'!A824:C3160,3,FALSE)</f>
        <v>52300</v>
      </c>
      <c r="K824">
        <f>VLOOKUP(A824,'Salary info'!A824:D3160,4,FALSE)</f>
        <v>69700</v>
      </c>
      <c r="L824">
        <f>VLOOKUP(A824,'Salary info'!A824:E3160,5,FALSE)</f>
        <v>87100</v>
      </c>
      <c r="M824" t="str">
        <f>VLOOKUP(A824,'Salary info'!A824:F3160,6,FALSE)</f>
        <v>Hourly</v>
      </c>
      <c r="N824" s="30">
        <f>VLOOKUP(A824,'Salary info'!A824:G3160,7,FALSE)</f>
        <v>33.785459999999993</v>
      </c>
    </row>
    <row r="825" spans="1:14" x14ac:dyDescent="0.25">
      <c r="A825">
        <v>1122</v>
      </c>
      <c r="B825" s="4" t="s">
        <v>116</v>
      </c>
      <c r="C825" t="s">
        <v>64</v>
      </c>
      <c r="D825" s="1">
        <v>38075</v>
      </c>
      <c r="E825" s="1" t="s">
        <v>20</v>
      </c>
      <c r="F825" s="1" t="s">
        <v>26</v>
      </c>
      <c r="G825" s="1" t="s">
        <v>320</v>
      </c>
      <c r="H825" t="e">
        <v>#N/A</v>
      </c>
      <c r="I825" t="s">
        <v>73</v>
      </c>
      <c r="J825">
        <f>VLOOKUP(A825,'Salary info'!A825:C3161,3,FALSE)</f>
        <v>92300</v>
      </c>
      <c r="K825">
        <f>VLOOKUP(A825,'Salary info'!A825:D3161,4,FALSE)</f>
        <v>131800</v>
      </c>
      <c r="L825">
        <f>VLOOKUP(A825,'Salary info'!A825:E3161,5,FALSE)</f>
        <v>171300</v>
      </c>
      <c r="M825" t="str">
        <f>VLOOKUP(A825,'Salary info'!A825:F3161,6,FALSE)</f>
        <v>Hourly</v>
      </c>
      <c r="N825" s="30">
        <f>VLOOKUP(A825,'Salary info'!A825:G3161,7,FALSE)</f>
        <v>122</v>
      </c>
    </row>
    <row r="826" spans="1:14" x14ac:dyDescent="0.25">
      <c r="A826">
        <v>238</v>
      </c>
      <c r="B826" s="4" t="s">
        <v>132</v>
      </c>
      <c r="C826" t="s">
        <v>67</v>
      </c>
      <c r="D826" s="1">
        <v>38078</v>
      </c>
      <c r="E826" s="1" t="e">
        <v>#N/A</v>
      </c>
      <c r="F826" s="1" t="e">
        <v>#N/A</v>
      </c>
      <c r="G826" s="1" t="e">
        <v>#N/A</v>
      </c>
      <c r="H826" t="e">
        <v>#N/A</v>
      </c>
      <c r="I826" t="s">
        <v>78</v>
      </c>
      <c r="J826">
        <f>VLOOKUP(A826,'Salary info'!A826:C3162,3,FALSE)</f>
        <v>80700</v>
      </c>
      <c r="K826">
        <f>VLOOKUP(A826,'Salary info'!A826:D3162,4,FALSE)</f>
        <v>115300</v>
      </c>
      <c r="L826">
        <f>VLOOKUP(A826,'Salary info'!A826:E3162,5,FALSE)</f>
        <v>149900</v>
      </c>
      <c r="M826" t="str">
        <f>VLOOKUP(A826,'Salary info'!A826:F3162,6,FALSE)</f>
        <v>Salaried</v>
      </c>
      <c r="N826" s="30">
        <f>VLOOKUP(A826,'Salary info'!A826:G3162,7,FALSE)</f>
        <v>97792.499999999985</v>
      </c>
    </row>
    <row r="827" spans="1:14" x14ac:dyDescent="0.25">
      <c r="A827">
        <v>669</v>
      </c>
      <c r="B827" s="4" t="s">
        <v>96</v>
      </c>
      <c r="C827" t="s">
        <v>14</v>
      </c>
      <c r="D827" s="1">
        <v>38078</v>
      </c>
      <c r="E827" s="1" t="e">
        <v>#N/A</v>
      </c>
      <c r="F827" s="1" t="e">
        <v>#N/A</v>
      </c>
      <c r="G827" s="1" t="e">
        <v>#N/A</v>
      </c>
      <c r="H827" t="e">
        <v>#N/A</v>
      </c>
      <c r="I827" t="s">
        <v>73</v>
      </c>
      <c r="J827">
        <f>VLOOKUP(A827,'Salary info'!A827:C3163,3,FALSE)</f>
        <v>92300</v>
      </c>
      <c r="K827">
        <f>VLOOKUP(A827,'Salary info'!A827:D3163,4,FALSE)</f>
        <v>131800</v>
      </c>
      <c r="L827">
        <f>VLOOKUP(A827,'Salary info'!A827:E3163,5,FALSE)</f>
        <v>171300</v>
      </c>
      <c r="M827" t="str">
        <f>VLOOKUP(A827,'Salary info'!A827:F3163,6,FALSE)</f>
        <v>Salaried</v>
      </c>
      <c r="N827" s="30">
        <f>VLOOKUP(A827,'Salary info'!A827:G3163,7,FALSE)</f>
        <v>136837.54240000001</v>
      </c>
    </row>
    <row r="828" spans="1:14" x14ac:dyDescent="0.25">
      <c r="A828">
        <v>2497</v>
      </c>
      <c r="B828" s="4" t="s">
        <v>132</v>
      </c>
      <c r="C828" t="s">
        <v>156</v>
      </c>
      <c r="D828" s="1">
        <v>38082</v>
      </c>
      <c r="E828" s="1" t="s">
        <v>20</v>
      </c>
      <c r="F828" s="1" t="s">
        <v>12</v>
      </c>
      <c r="G828" s="1" t="s">
        <v>320</v>
      </c>
      <c r="H828">
        <v>0</v>
      </c>
      <c r="I828" t="s">
        <v>169</v>
      </c>
      <c r="J828">
        <f>VLOOKUP(A828,'Salary info'!A828:C3164,3,FALSE)</f>
        <v>73000</v>
      </c>
      <c r="K828">
        <f>VLOOKUP(A828,'Salary info'!A828:D3164,4,FALSE)</f>
        <v>104300</v>
      </c>
      <c r="L828">
        <f>VLOOKUP(A828,'Salary info'!A828:E3164,5,FALSE)</f>
        <v>135600</v>
      </c>
      <c r="M828" t="str">
        <f>VLOOKUP(A828,'Salary info'!A828:F3164,6,FALSE)</f>
        <v>Hourly</v>
      </c>
      <c r="N828" s="30">
        <f>VLOOKUP(A828,'Salary info'!A828:G3164,7,FALSE)</f>
        <v>51.654499999999992</v>
      </c>
    </row>
    <row r="829" spans="1:14" x14ac:dyDescent="0.25">
      <c r="A829">
        <v>1607</v>
      </c>
      <c r="B829" s="4" t="s">
        <v>87</v>
      </c>
      <c r="C829" t="s">
        <v>59</v>
      </c>
      <c r="D829" s="1">
        <v>38089</v>
      </c>
      <c r="E829" s="1" t="s">
        <v>20</v>
      </c>
      <c r="F829" s="1" t="s">
        <v>180</v>
      </c>
      <c r="G829" s="1" t="s">
        <v>320</v>
      </c>
      <c r="H829">
        <v>0</v>
      </c>
      <c r="I829" t="s">
        <v>31</v>
      </c>
      <c r="J829">
        <f>VLOOKUP(A829,'Salary info'!A829:C3165,3,FALSE)</f>
        <v>27300</v>
      </c>
      <c r="K829">
        <f>VLOOKUP(A829,'Salary info'!A829:D3165,4,FALSE)</f>
        <v>36400</v>
      </c>
      <c r="L829">
        <f>VLOOKUP(A829,'Salary info'!A829:E3165,5,FALSE)</f>
        <v>45500</v>
      </c>
      <c r="M829" t="str">
        <f>VLOOKUP(A829,'Salary info'!A829:F3165,6,FALSE)</f>
        <v>Hourly</v>
      </c>
      <c r="N829" s="30">
        <f>VLOOKUP(A829,'Salary info'!A829:G3165,7,FALSE)</f>
        <v>18.488880399999999</v>
      </c>
    </row>
    <row r="830" spans="1:14" x14ac:dyDescent="0.25">
      <c r="A830">
        <v>2016</v>
      </c>
      <c r="B830" s="4" t="s">
        <v>181</v>
      </c>
      <c r="C830" t="s">
        <v>59</v>
      </c>
      <c r="D830" s="1">
        <v>38097</v>
      </c>
      <c r="E830" s="1" t="s">
        <v>11</v>
      </c>
      <c r="F830" s="1" t="s">
        <v>12</v>
      </c>
      <c r="G830" s="1" t="s">
        <v>321</v>
      </c>
      <c r="H830">
        <v>0</v>
      </c>
      <c r="I830" t="s">
        <v>164</v>
      </c>
      <c r="J830">
        <f>VLOOKUP(A830,'Salary info'!A830:C3166,3,FALSE)</f>
        <v>52300</v>
      </c>
      <c r="K830">
        <f>VLOOKUP(A830,'Salary info'!A830:D3166,4,FALSE)</f>
        <v>69700</v>
      </c>
      <c r="L830">
        <f>VLOOKUP(A830,'Salary info'!A830:E3166,5,FALSE)</f>
        <v>87100</v>
      </c>
      <c r="M830" t="str">
        <f>VLOOKUP(A830,'Salary info'!A830:F3166,6,FALSE)</f>
        <v>Hourly</v>
      </c>
      <c r="N830" s="30">
        <f>VLOOKUP(A830,'Salary info'!A830:G3166,7,FALSE)</f>
        <v>45.255359999999996</v>
      </c>
    </row>
    <row r="831" spans="1:14" x14ac:dyDescent="0.25">
      <c r="A831">
        <v>1116</v>
      </c>
      <c r="B831" s="4" t="s">
        <v>45</v>
      </c>
      <c r="C831" t="s">
        <v>37</v>
      </c>
      <c r="D831" s="1">
        <v>38103</v>
      </c>
      <c r="E831" s="1" t="e">
        <v>#N/A</v>
      </c>
      <c r="F831" s="1" t="e">
        <v>#N/A</v>
      </c>
      <c r="G831" s="1" t="e">
        <v>#N/A</v>
      </c>
      <c r="H831" t="e">
        <v>#N/A</v>
      </c>
      <c r="I831" t="e">
        <v>#N/A</v>
      </c>
      <c r="J831" t="e">
        <f>VLOOKUP(A831,'Salary info'!A831:C3167,3,FALSE)</f>
        <v>#N/A</v>
      </c>
      <c r="K831" t="e">
        <f>VLOOKUP(A831,'Salary info'!A831:D3167,4,FALSE)</f>
        <v>#N/A</v>
      </c>
      <c r="L831" t="e">
        <f>VLOOKUP(A831,'Salary info'!A831:E3167,5,FALSE)</f>
        <v>#N/A</v>
      </c>
      <c r="M831" t="e">
        <f>VLOOKUP(A831,'Salary info'!A831:F3167,6,FALSE)</f>
        <v>#N/A</v>
      </c>
      <c r="N831" s="30" t="e">
        <f>VLOOKUP(A831,'Salary info'!A831:G3167,7,FALSE)</f>
        <v>#N/A</v>
      </c>
    </row>
    <row r="832" spans="1:14" x14ac:dyDescent="0.25">
      <c r="A832">
        <v>1599</v>
      </c>
      <c r="B832" s="4" t="s">
        <v>45</v>
      </c>
      <c r="C832" t="s">
        <v>64</v>
      </c>
      <c r="D832" s="1">
        <v>38103</v>
      </c>
      <c r="E832" s="1" t="s">
        <v>11</v>
      </c>
      <c r="F832" s="1" t="s">
        <v>40</v>
      </c>
      <c r="G832" s="1" t="s">
        <v>321</v>
      </c>
      <c r="H832">
        <v>0</v>
      </c>
      <c r="I832" t="e">
        <v>#N/A</v>
      </c>
      <c r="J832" t="e">
        <f>VLOOKUP(A832,'Salary info'!A832:C3168,3,FALSE)</f>
        <v>#N/A</v>
      </c>
      <c r="K832" t="e">
        <f>VLOOKUP(A832,'Salary info'!A832:D3168,4,FALSE)</f>
        <v>#N/A</v>
      </c>
      <c r="L832" t="e">
        <f>VLOOKUP(A832,'Salary info'!A832:E3168,5,FALSE)</f>
        <v>#N/A</v>
      </c>
      <c r="M832" t="e">
        <f>VLOOKUP(A832,'Salary info'!A832:F3168,6,FALSE)</f>
        <v>#N/A</v>
      </c>
      <c r="N832" s="30" t="e">
        <f>VLOOKUP(A832,'Salary info'!A832:G3168,7,FALSE)</f>
        <v>#N/A</v>
      </c>
    </row>
    <row r="833" spans="1:14" x14ac:dyDescent="0.25">
      <c r="A833">
        <v>2017</v>
      </c>
      <c r="B833" s="4" t="s">
        <v>41</v>
      </c>
      <c r="C833" t="s">
        <v>86</v>
      </c>
      <c r="D833" s="1">
        <v>38103</v>
      </c>
      <c r="E833" s="1" t="s">
        <v>20</v>
      </c>
      <c r="F833" s="1" t="s">
        <v>12</v>
      </c>
      <c r="G833" s="1" t="s">
        <v>321</v>
      </c>
      <c r="H833">
        <v>0</v>
      </c>
      <c r="I833" t="e">
        <v>#N/A</v>
      </c>
      <c r="J833" t="e">
        <f>VLOOKUP(A833,'Salary info'!A833:C3169,3,FALSE)</f>
        <v>#N/A</v>
      </c>
      <c r="K833" t="e">
        <f>VLOOKUP(A833,'Salary info'!A833:D3169,4,FALSE)</f>
        <v>#N/A</v>
      </c>
      <c r="L833" t="e">
        <f>VLOOKUP(A833,'Salary info'!A833:E3169,5,FALSE)</f>
        <v>#N/A</v>
      </c>
      <c r="M833" t="e">
        <f>VLOOKUP(A833,'Salary info'!A833:F3169,6,FALSE)</f>
        <v>#N/A</v>
      </c>
      <c r="N833" s="30" t="e">
        <f>VLOOKUP(A833,'Salary info'!A833:G3169,7,FALSE)</f>
        <v>#N/A</v>
      </c>
    </row>
    <row r="834" spans="1:14" x14ac:dyDescent="0.25">
      <c r="A834">
        <v>1120</v>
      </c>
      <c r="B834" s="4" t="s">
        <v>45</v>
      </c>
      <c r="C834" t="s">
        <v>32</v>
      </c>
      <c r="D834" s="1">
        <v>38110</v>
      </c>
      <c r="E834" s="1" t="e">
        <v>#N/A</v>
      </c>
      <c r="F834" s="1" t="e">
        <v>#N/A</v>
      </c>
      <c r="G834" s="1" t="e">
        <v>#N/A</v>
      </c>
      <c r="H834" t="e">
        <v>#N/A</v>
      </c>
      <c r="I834" t="e">
        <v>#N/A</v>
      </c>
      <c r="J834" t="e">
        <f>VLOOKUP(A834,'Salary info'!A834:C3170,3,FALSE)</f>
        <v>#N/A</v>
      </c>
      <c r="K834" t="e">
        <f>VLOOKUP(A834,'Salary info'!A834:D3170,4,FALSE)</f>
        <v>#N/A</v>
      </c>
      <c r="L834" t="e">
        <f>VLOOKUP(A834,'Salary info'!A834:E3170,5,FALSE)</f>
        <v>#N/A</v>
      </c>
      <c r="M834" t="e">
        <f>VLOOKUP(A834,'Salary info'!A834:F3170,6,FALSE)</f>
        <v>#N/A</v>
      </c>
      <c r="N834" s="30" t="e">
        <f>VLOOKUP(A834,'Salary info'!A834:G3170,7,FALSE)</f>
        <v>#N/A</v>
      </c>
    </row>
    <row r="835" spans="1:14" x14ac:dyDescent="0.25">
      <c r="A835">
        <v>1609</v>
      </c>
      <c r="B835" s="4" t="s">
        <v>75</v>
      </c>
      <c r="C835" t="s">
        <v>32</v>
      </c>
      <c r="D835" s="1">
        <v>38110</v>
      </c>
      <c r="E835" s="1" t="s">
        <v>20</v>
      </c>
      <c r="F835" s="1" t="s">
        <v>12</v>
      </c>
      <c r="G835" s="1" t="s">
        <v>321</v>
      </c>
      <c r="H835">
        <v>0</v>
      </c>
      <c r="I835" t="e">
        <v>#N/A</v>
      </c>
      <c r="J835" t="e">
        <f>VLOOKUP(A835,'Salary info'!A835:C3171,3,FALSE)</f>
        <v>#N/A</v>
      </c>
      <c r="K835" t="e">
        <f>VLOOKUP(A835,'Salary info'!A835:D3171,4,FALSE)</f>
        <v>#N/A</v>
      </c>
      <c r="L835" t="e">
        <f>VLOOKUP(A835,'Salary info'!A835:E3171,5,FALSE)</f>
        <v>#N/A</v>
      </c>
      <c r="M835" t="e">
        <f>VLOOKUP(A835,'Salary info'!A835:F3171,6,FALSE)</f>
        <v>#N/A</v>
      </c>
      <c r="N835" s="30" t="e">
        <f>VLOOKUP(A835,'Salary info'!A835:G3171,7,FALSE)</f>
        <v>#N/A</v>
      </c>
    </row>
    <row r="836" spans="1:14" x14ac:dyDescent="0.25">
      <c r="A836">
        <v>3344</v>
      </c>
      <c r="B836" s="4" t="s">
        <v>177</v>
      </c>
      <c r="C836" t="s">
        <v>46</v>
      </c>
      <c r="D836" s="1">
        <v>38110</v>
      </c>
      <c r="E836" s="1" t="s">
        <v>20</v>
      </c>
      <c r="F836" s="1" t="s">
        <v>12</v>
      </c>
      <c r="G836" s="1" t="s">
        <v>321</v>
      </c>
      <c r="H836">
        <v>0</v>
      </c>
      <c r="I836" t="s">
        <v>65</v>
      </c>
      <c r="J836">
        <f>VLOOKUP(A836,'Salary info'!A836:C3172,3,FALSE)</f>
        <v>64100</v>
      </c>
      <c r="K836">
        <f>VLOOKUP(A836,'Salary info'!A836:D3172,4,FALSE)</f>
        <v>91500</v>
      </c>
      <c r="L836">
        <f>VLOOKUP(A836,'Salary info'!A836:E3172,5,FALSE)</f>
        <v>119000</v>
      </c>
      <c r="M836" t="str">
        <f>VLOOKUP(A836,'Salary info'!A836:F3172,6,FALSE)</f>
        <v>Salaried</v>
      </c>
      <c r="N836" s="30">
        <f>VLOOKUP(A836,'Salary info'!A836:G3172,7,FALSE)</f>
        <v>83943.808000000005</v>
      </c>
    </row>
    <row r="837" spans="1:14" x14ac:dyDescent="0.25">
      <c r="A837">
        <v>3394</v>
      </c>
      <c r="B837" s="4" t="s">
        <v>243</v>
      </c>
      <c r="C837" t="s">
        <v>43</v>
      </c>
      <c r="D837" s="1">
        <v>38110</v>
      </c>
      <c r="E837" s="1" t="s">
        <v>20</v>
      </c>
      <c r="F837" s="1" t="s">
        <v>12</v>
      </c>
      <c r="G837" s="1" t="s">
        <v>321</v>
      </c>
      <c r="H837">
        <v>0</v>
      </c>
      <c r="I837" t="s">
        <v>105</v>
      </c>
      <c r="J837">
        <f>VLOOKUP(A837,'Salary info'!A837:C3173,3,FALSE)</f>
        <v>67300</v>
      </c>
      <c r="K837">
        <f>VLOOKUP(A837,'Salary info'!A837:D3173,4,FALSE)</f>
        <v>96100</v>
      </c>
      <c r="L837">
        <f>VLOOKUP(A837,'Salary info'!A837:E3173,5,FALSE)</f>
        <v>124900</v>
      </c>
      <c r="M837" t="str">
        <f>VLOOKUP(A837,'Salary info'!A837:F3173,6,FALSE)</f>
        <v>Salaried</v>
      </c>
      <c r="N837" s="30">
        <f>VLOOKUP(A837,'Salary info'!A837:G3173,7,FALSE)</f>
        <v>93484.414399999994</v>
      </c>
    </row>
    <row r="838" spans="1:14" x14ac:dyDescent="0.25">
      <c r="A838">
        <v>1121</v>
      </c>
      <c r="B838" s="4" t="s">
        <v>126</v>
      </c>
      <c r="C838" t="s">
        <v>92</v>
      </c>
      <c r="D838" s="1">
        <v>38110</v>
      </c>
      <c r="E838" s="1" t="s">
        <v>20</v>
      </c>
      <c r="F838" s="1" t="s">
        <v>83</v>
      </c>
      <c r="G838" s="1" t="s">
        <v>320</v>
      </c>
      <c r="H838" t="e">
        <v>#N/A</v>
      </c>
      <c r="I838" t="s">
        <v>65</v>
      </c>
      <c r="J838">
        <f>VLOOKUP(A838,'Salary info'!A838:C3174,3,FALSE)</f>
        <v>64100</v>
      </c>
      <c r="K838">
        <f>VLOOKUP(A838,'Salary info'!A838:D3174,4,FALSE)</f>
        <v>91500</v>
      </c>
      <c r="L838">
        <f>VLOOKUP(A838,'Salary info'!A838:E3174,5,FALSE)</f>
        <v>119000</v>
      </c>
      <c r="M838" t="str">
        <f>VLOOKUP(A838,'Salary info'!A838:F3174,6,FALSE)</f>
        <v>Hourly</v>
      </c>
      <c r="N838" s="30">
        <f>VLOOKUP(A838,'Salary info'!A838:G3174,7,FALSE)</f>
        <v>44.870989999999999</v>
      </c>
    </row>
    <row r="839" spans="1:14" x14ac:dyDescent="0.25">
      <c r="A839">
        <v>672</v>
      </c>
      <c r="B839" s="4" t="s">
        <v>152</v>
      </c>
      <c r="C839" t="s">
        <v>43</v>
      </c>
      <c r="D839" s="1">
        <v>38110</v>
      </c>
      <c r="E839" s="1" t="s">
        <v>20</v>
      </c>
      <c r="F839" s="1" t="s">
        <v>12</v>
      </c>
      <c r="G839" s="1" t="s">
        <v>320</v>
      </c>
      <c r="H839" t="e">
        <v>#N/A</v>
      </c>
      <c r="I839" t="s">
        <v>78</v>
      </c>
      <c r="J839">
        <f>VLOOKUP(A839,'Salary info'!A839:C3175,3,FALSE)</f>
        <v>80700</v>
      </c>
      <c r="K839">
        <f>VLOOKUP(A839,'Salary info'!A839:D3175,4,FALSE)</f>
        <v>115300</v>
      </c>
      <c r="L839">
        <f>VLOOKUP(A839,'Salary info'!A839:E3175,5,FALSE)</f>
        <v>149900</v>
      </c>
      <c r="M839" t="str">
        <f>VLOOKUP(A839,'Salary info'!A839:F3175,6,FALSE)</f>
        <v>Hourly</v>
      </c>
      <c r="N839" s="30">
        <f>VLOOKUP(A839,'Salary info'!A839:G3175,7,FALSE)</f>
        <v>52.368499999999997</v>
      </c>
    </row>
    <row r="840" spans="1:14" x14ac:dyDescent="0.25">
      <c r="A840">
        <v>2498</v>
      </c>
      <c r="B840" s="4" t="s">
        <v>127</v>
      </c>
      <c r="C840" t="s">
        <v>37</v>
      </c>
      <c r="D840" s="1">
        <v>38111</v>
      </c>
      <c r="E840" s="1" t="s">
        <v>20</v>
      </c>
      <c r="F840" s="1" t="s">
        <v>12</v>
      </c>
      <c r="G840" s="1" t="s">
        <v>320</v>
      </c>
      <c r="H840">
        <v>0</v>
      </c>
      <c r="I840" t="s">
        <v>73</v>
      </c>
      <c r="J840">
        <f>VLOOKUP(A840,'Salary info'!A840:C3176,3,FALSE)</f>
        <v>92300</v>
      </c>
      <c r="K840">
        <f>VLOOKUP(A840,'Salary info'!A840:D3176,4,FALSE)</f>
        <v>131800</v>
      </c>
      <c r="L840">
        <f>VLOOKUP(A840,'Salary info'!A840:E3176,5,FALSE)</f>
        <v>171300</v>
      </c>
      <c r="M840" t="str">
        <f>VLOOKUP(A840,'Salary info'!A840:F3176,6,FALSE)</f>
        <v>Hourly</v>
      </c>
      <c r="N840" s="30">
        <f>VLOOKUP(A840,'Salary info'!A840:G3176,7,FALSE)</f>
        <v>116.3514</v>
      </c>
    </row>
    <row r="841" spans="1:14" x14ac:dyDescent="0.25">
      <c r="A841">
        <v>2490</v>
      </c>
      <c r="B841" s="4" t="s">
        <v>291</v>
      </c>
      <c r="C841" t="s">
        <v>59</v>
      </c>
      <c r="D841" s="1">
        <v>38114</v>
      </c>
      <c r="E841" s="1" t="s">
        <v>20</v>
      </c>
      <c r="F841" s="1" t="s">
        <v>12</v>
      </c>
      <c r="G841" s="1" t="s">
        <v>320</v>
      </c>
      <c r="H841">
        <v>0</v>
      </c>
      <c r="I841" t="e">
        <v>#N/A</v>
      </c>
      <c r="J841" t="e">
        <f>VLOOKUP(A841,'Salary info'!A841:C3177,3,FALSE)</f>
        <v>#N/A</v>
      </c>
      <c r="K841" t="e">
        <f>VLOOKUP(A841,'Salary info'!A841:D3177,4,FALSE)</f>
        <v>#N/A</v>
      </c>
      <c r="L841" t="e">
        <f>VLOOKUP(A841,'Salary info'!A841:E3177,5,FALSE)</f>
        <v>#N/A</v>
      </c>
      <c r="M841" t="e">
        <f>VLOOKUP(A841,'Salary info'!A841:F3177,6,FALSE)</f>
        <v>#N/A</v>
      </c>
      <c r="N841" s="30" t="e">
        <f>VLOOKUP(A841,'Salary info'!A841:G3177,7,FALSE)</f>
        <v>#N/A</v>
      </c>
    </row>
    <row r="842" spans="1:14" x14ac:dyDescent="0.25">
      <c r="A842">
        <v>1608</v>
      </c>
      <c r="B842" s="4" t="s">
        <v>172</v>
      </c>
      <c r="C842" t="s">
        <v>46</v>
      </c>
      <c r="D842" s="1">
        <v>38117</v>
      </c>
      <c r="E842" s="1" t="s">
        <v>11</v>
      </c>
      <c r="F842" s="1" t="s">
        <v>34</v>
      </c>
      <c r="G842" s="1" t="s">
        <v>321</v>
      </c>
      <c r="H842">
        <v>0</v>
      </c>
      <c r="I842" t="e">
        <v>#N/A</v>
      </c>
      <c r="J842" t="e">
        <f>VLOOKUP(A842,'Salary info'!A842:C3178,3,FALSE)</f>
        <v>#N/A</v>
      </c>
      <c r="K842" t="e">
        <f>VLOOKUP(A842,'Salary info'!A842:D3178,4,FALSE)</f>
        <v>#N/A</v>
      </c>
      <c r="L842" t="e">
        <f>VLOOKUP(A842,'Salary info'!A842:E3178,5,FALSE)</f>
        <v>#N/A</v>
      </c>
      <c r="M842" t="e">
        <f>VLOOKUP(A842,'Salary info'!A842:F3178,6,FALSE)</f>
        <v>#N/A</v>
      </c>
      <c r="N842" s="30" t="e">
        <f>VLOOKUP(A842,'Salary info'!A842:G3178,7,FALSE)</f>
        <v>#N/A</v>
      </c>
    </row>
    <row r="843" spans="1:14" x14ac:dyDescent="0.25">
      <c r="A843">
        <v>1598</v>
      </c>
      <c r="B843" s="4" t="s">
        <v>149</v>
      </c>
      <c r="C843" t="s">
        <v>43</v>
      </c>
      <c r="D843" s="1">
        <v>38119</v>
      </c>
      <c r="E843" s="1" t="s">
        <v>20</v>
      </c>
      <c r="F843" s="1" t="s">
        <v>12</v>
      </c>
      <c r="G843" s="1" t="s">
        <v>321</v>
      </c>
      <c r="H843">
        <v>0</v>
      </c>
      <c r="I843" t="s">
        <v>105</v>
      </c>
      <c r="J843">
        <f>VLOOKUP(A843,'Salary info'!A843:C3179,3,FALSE)</f>
        <v>67300</v>
      </c>
      <c r="K843">
        <f>VLOOKUP(A843,'Salary info'!A843:D3179,4,FALSE)</f>
        <v>96100</v>
      </c>
      <c r="L843">
        <f>VLOOKUP(A843,'Salary info'!A843:E3179,5,FALSE)</f>
        <v>124900</v>
      </c>
      <c r="M843" t="str">
        <f>VLOOKUP(A843,'Salary info'!A843:F3179,6,FALSE)</f>
        <v>Salaried</v>
      </c>
      <c r="N843" s="30">
        <f>VLOOKUP(A843,'Salary info'!A843:G3179,7,FALSE)</f>
        <v>77511.839999999997</v>
      </c>
    </row>
    <row r="844" spans="1:14" x14ac:dyDescent="0.25">
      <c r="A844">
        <v>1115</v>
      </c>
      <c r="B844" s="4" t="s">
        <v>293</v>
      </c>
      <c r="C844" t="s">
        <v>32</v>
      </c>
      <c r="D844" s="1">
        <v>38124</v>
      </c>
      <c r="E844" s="1" t="e">
        <v>#N/A</v>
      </c>
      <c r="F844" s="1" t="e">
        <v>#N/A</v>
      </c>
      <c r="G844" s="1" t="e">
        <v>#N/A</v>
      </c>
      <c r="H844" t="e">
        <v>#N/A</v>
      </c>
      <c r="I844" t="s">
        <v>36</v>
      </c>
      <c r="J844">
        <f>VLOOKUP(A844,'Salary info'!A844:C3180,3,FALSE)</f>
        <v>30000</v>
      </c>
      <c r="K844">
        <f>VLOOKUP(A844,'Salary info'!A844:D3180,4,FALSE)</f>
        <v>40000</v>
      </c>
      <c r="L844">
        <f>VLOOKUP(A844,'Salary info'!A844:E3180,5,FALSE)</f>
        <v>50000</v>
      </c>
      <c r="M844" t="str">
        <f>VLOOKUP(A844,'Salary info'!A844:F3180,6,FALSE)</f>
        <v>Hourly</v>
      </c>
      <c r="N844" s="30">
        <f>VLOOKUP(A844,'Salary info'!A844:G3180,7,FALSE)</f>
        <v>16.560890000000001</v>
      </c>
    </row>
    <row r="845" spans="1:14" x14ac:dyDescent="0.25">
      <c r="A845">
        <v>1594</v>
      </c>
      <c r="B845" s="4" t="s">
        <v>172</v>
      </c>
      <c r="C845" t="s">
        <v>46</v>
      </c>
      <c r="D845" s="1">
        <v>38124</v>
      </c>
      <c r="E845" s="1" t="s">
        <v>11</v>
      </c>
      <c r="F845" s="1" t="s">
        <v>12</v>
      </c>
      <c r="G845" s="1" t="s">
        <v>321</v>
      </c>
      <c r="H845">
        <v>0</v>
      </c>
      <c r="I845" t="e">
        <v>#N/A</v>
      </c>
      <c r="J845" t="e">
        <f>VLOOKUP(A845,'Salary info'!A845:C3181,3,FALSE)</f>
        <v>#N/A</v>
      </c>
      <c r="K845" t="e">
        <f>VLOOKUP(A845,'Salary info'!A845:D3181,4,FALSE)</f>
        <v>#N/A</v>
      </c>
      <c r="L845" t="e">
        <f>VLOOKUP(A845,'Salary info'!A845:E3181,5,FALSE)</f>
        <v>#N/A</v>
      </c>
      <c r="M845" t="e">
        <f>VLOOKUP(A845,'Salary info'!A845:F3181,6,FALSE)</f>
        <v>#N/A</v>
      </c>
      <c r="N845" s="30" t="e">
        <f>VLOOKUP(A845,'Salary info'!A845:G3181,7,FALSE)</f>
        <v>#N/A</v>
      </c>
    </row>
    <row r="846" spans="1:14" x14ac:dyDescent="0.25">
      <c r="A846">
        <v>240</v>
      </c>
      <c r="B846" s="4" t="s">
        <v>172</v>
      </c>
      <c r="C846" t="s">
        <v>133</v>
      </c>
      <c r="D846" s="1">
        <v>38124</v>
      </c>
      <c r="E846" s="1" t="e">
        <v>#N/A</v>
      </c>
      <c r="F846" s="1" t="e">
        <v>#N/A</v>
      </c>
      <c r="G846" s="1" t="e">
        <v>#N/A</v>
      </c>
      <c r="H846" t="e">
        <v>#N/A</v>
      </c>
      <c r="I846" t="e">
        <v>#N/A</v>
      </c>
      <c r="J846" t="e">
        <f>VLOOKUP(A846,'Salary info'!A846:C3182,3,FALSE)</f>
        <v>#N/A</v>
      </c>
      <c r="K846" t="e">
        <f>VLOOKUP(A846,'Salary info'!A846:D3182,4,FALSE)</f>
        <v>#N/A</v>
      </c>
      <c r="L846" t="e">
        <f>VLOOKUP(A846,'Salary info'!A846:E3182,5,FALSE)</f>
        <v>#N/A</v>
      </c>
      <c r="M846" t="e">
        <f>VLOOKUP(A846,'Salary info'!A846:F3182,6,FALSE)</f>
        <v>#N/A</v>
      </c>
      <c r="N846" s="30" t="e">
        <f>VLOOKUP(A846,'Salary info'!A846:G3182,7,FALSE)</f>
        <v>#N/A</v>
      </c>
    </row>
    <row r="847" spans="1:14" x14ac:dyDescent="0.25">
      <c r="A847">
        <v>245</v>
      </c>
      <c r="B847" s="4" t="s">
        <v>153</v>
      </c>
      <c r="C847" t="s">
        <v>14</v>
      </c>
      <c r="D847" s="1">
        <v>38124</v>
      </c>
      <c r="E847" s="1" t="e">
        <v>#N/A</v>
      </c>
      <c r="F847" s="1" t="e">
        <v>#N/A</v>
      </c>
      <c r="G847" s="1" t="e">
        <v>#N/A</v>
      </c>
      <c r="H847" t="e">
        <v>#N/A</v>
      </c>
      <c r="I847" t="s">
        <v>65</v>
      </c>
      <c r="J847">
        <f>VLOOKUP(A847,'Salary info'!A847:C3183,3,FALSE)</f>
        <v>64100</v>
      </c>
      <c r="K847">
        <f>VLOOKUP(A847,'Salary info'!A847:D3183,4,FALSE)</f>
        <v>91500</v>
      </c>
      <c r="L847">
        <f>VLOOKUP(A847,'Salary info'!A847:E3183,5,FALSE)</f>
        <v>119000</v>
      </c>
      <c r="M847" t="str">
        <f>VLOOKUP(A847,'Salary info'!A847:F3183,6,FALSE)</f>
        <v>Salaried</v>
      </c>
      <c r="N847" s="30">
        <f>VLOOKUP(A847,'Salary info'!A847:G3183,7,FALSE)</f>
        <v>87768.116800000003</v>
      </c>
    </row>
    <row r="848" spans="1:14" x14ac:dyDescent="0.25">
      <c r="A848">
        <v>1113</v>
      </c>
      <c r="B848" s="4" t="s">
        <v>100</v>
      </c>
      <c r="C848" t="s">
        <v>101</v>
      </c>
      <c r="D848" s="1">
        <v>38124</v>
      </c>
      <c r="E848" s="1" t="e">
        <v>#N/A</v>
      </c>
      <c r="F848" s="1" t="e">
        <v>#N/A</v>
      </c>
      <c r="G848" s="1" t="e">
        <v>#N/A</v>
      </c>
      <c r="H848" t="e">
        <v>#N/A</v>
      </c>
      <c r="I848" t="s">
        <v>105</v>
      </c>
      <c r="J848">
        <f>VLOOKUP(A848,'Salary info'!A848:C3184,3,FALSE)</f>
        <v>67300</v>
      </c>
      <c r="K848">
        <f>VLOOKUP(A848,'Salary info'!A848:D3184,4,FALSE)</f>
        <v>96100</v>
      </c>
      <c r="L848">
        <f>VLOOKUP(A848,'Salary info'!A848:E3184,5,FALSE)</f>
        <v>124900</v>
      </c>
      <c r="M848" t="str">
        <f>VLOOKUP(A848,'Salary info'!A848:F3184,6,FALSE)</f>
        <v>Salaried</v>
      </c>
      <c r="N848" s="30">
        <f>VLOOKUP(A848,'Salary info'!A848:G3184,7,FALSE)</f>
        <v>93245.380799999984</v>
      </c>
    </row>
    <row r="849" spans="1:14" x14ac:dyDescent="0.25">
      <c r="A849">
        <v>1111</v>
      </c>
      <c r="B849" s="4" t="s">
        <v>170</v>
      </c>
      <c r="C849" t="s">
        <v>21</v>
      </c>
      <c r="D849" s="1">
        <v>38132</v>
      </c>
      <c r="E849" s="1" t="e">
        <v>#N/A</v>
      </c>
      <c r="F849" s="1" t="e">
        <v>#N/A</v>
      </c>
      <c r="G849" s="1" t="e">
        <v>#N/A</v>
      </c>
      <c r="H849" t="e">
        <v>#N/A</v>
      </c>
      <c r="I849" t="e">
        <v>#N/A</v>
      </c>
      <c r="J849" t="e">
        <f>VLOOKUP(A849,'Salary info'!A849:C3185,3,FALSE)</f>
        <v>#N/A</v>
      </c>
      <c r="K849" t="e">
        <f>VLOOKUP(A849,'Salary info'!A849:D3185,4,FALSE)</f>
        <v>#N/A</v>
      </c>
      <c r="L849" t="e">
        <f>VLOOKUP(A849,'Salary info'!A849:E3185,5,FALSE)</f>
        <v>#N/A</v>
      </c>
      <c r="M849" t="e">
        <f>VLOOKUP(A849,'Salary info'!A849:F3185,6,FALSE)</f>
        <v>#N/A</v>
      </c>
      <c r="N849" s="30" t="e">
        <f>VLOOKUP(A849,'Salary info'!A849:G3185,7,FALSE)</f>
        <v>#N/A</v>
      </c>
    </row>
    <row r="850" spans="1:14" x14ac:dyDescent="0.25">
      <c r="A850">
        <v>3338</v>
      </c>
      <c r="B850" s="4" t="s">
        <v>241</v>
      </c>
      <c r="C850" t="s">
        <v>59</v>
      </c>
      <c r="D850" s="1">
        <v>38133</v>
      </c>
      <c r="E850" s="1" t="s">
        <v>20</v>
      </c>
      <c r="F850" s="1" t="s">
        <v>40</v>
      </c>
      <c r="G850" s="1" t="s">
        <v>320</v>
      </c>
      <c r="H850">
        <v>0</v>
      </c>
      <c r="I850" t="s">
        <v>33</v>
      </c>
      <c r="J850">
        <f>VLOOKUP(A850,'Salary info'!A850:C3186,3,FALSE)</f>
        <v>22600</v>
      </c>
      <c r="K850">
        <f>VLOOKUP(A850,'Salary info'!A850:D3186,4,FALSE)</f>
        <v>30100</v>
      </c>
      <c r="L850">
        <f>VLOOKUP(A850,'Salary info'!A850:E3186,5,FALSE)</f>
        <v>37600</v>
      </c>
      <c r="M850" t="str">
        <f>VLOOKUP(A850,'Salary info'!A850:F3186,6,FALSE)</f>
        <v>Hourly</v>
      </c>
      <c r="N850" s="30">
        <f>VLOOKUP(A850,'Salary info'!A850:G3186,7,FALSE)</f>
        <v>12.94176</v>
      </c>
    </row>
    <row r="851" spans="1:14" x14ac:dyDescent="0.25">
      <c r="A851">
        <v>2486</v>
      </c>
      <c r="B851" s="4" t="s">
        <v>147</v>
      </c>
      <c r="C851" t="s">
        <v>64</v>
      </c>
      <c r="D851" s="1">
        <v>38135</v>
      </c>
      <c r="E851" s="1" t="s">
        <v>11</v>
      </c>
      <c r="F851" s="1" t="s">
        <v>12</v>
      </c>
      <c r="G851" s="1" t="s">
        <v>321</v>
      </c>
      <c r="H851">
        <v>0</v>
      </c>
      <c r="I851" t="s">
        <v>81</v>
      </c>
      <c r="J851">
        <f>VLOOKUP(A851,'Salary info'!A851:C3187,3,FALSE)</f>
        <v>43600</v>
      </c>
      <c r="K851">
        <f>VLOOKUP(A851,'Salary info'!A851:D3187,4,FALSE)</f>
        <v>58100</v>
      </c>
      <c r="L851">
        <f>VLOOKUP(A851,'Salary info'!A851:E3187,5,FALSE)</f>
        <v>72600</v>
      </c>
      <c r="M851" t="str">
        <f>VLOOKUP(A851,'Salary info'!A851:F3187,6,FALSE)</f>
        <v>Hourly</v>
      </c>
      <c r="N851" s="30">
        <f>VLOOKUP(A851,'Salary info'!A851:G3187,7,FALSE)</f>
        <v>26.837559999999996</v>
      </c>
    </row>
    <row r="852" spans="1:14" x14ac:dyDescent="0.25">
      <c r="A852">
        <v>237</v>
      </c>
      <c r="B852" s="4" t="s">
        <v>45</v>
      </c>
      <c r="C852" t="s">
        <v>59</v>
      </c>
      <c r="D852" s="1">
        <v>38139</v>
      </c>
      <c r="E852" s="1" t="e">
        <v>#N/A</v>
      </c>
      <c r="F852" s="1" t="e">
        <v>#N/A</v>
      </c>
      <c r="G852" s="1" t="e">
        <v>#N/A</v>
      </c>
      <c r="H852" t="e">
        <v>#N/A</v>
      </c>
      <c r="I852" t="e">
        <v>#N/A</v>
      </c>
      <c r="J852" t="e">
        <f>VLOOKUP(A852,'Salary info'!A852:C3188,3,FALSE)</f>
        <v>#N/A</v>
      </c>
      <c r="K852" t="e">
        <f>VLOOKUP(A852,'Salary info'!A852:D3188,4,FALSE)</f>
        <v>#N/A</v>
      </c>
      <c r="L852" t="e">
        <f>VLOOKUP(A852,'Salary info'!A852:E3188,5,FALSE)</f>
        <v>#N/A</v>
      </c>
      <c r="M852" t="e">
        <f>VLOOKUP(A852,'Salary info'!A852:F3188,6,FALSE)</f>
        <v>#N/A</v>
      </c>
      <c r="N852" s="30" t="e">
        <f>VLOOKUP(A852,'Salary info'!A852:G3188,7,FALSE)</f>
        <v>#N/A</v>
      </c>
    </row>
    <row r="853" spans="1:14" x14ac:dyDescent="0.25">
      <c r="A853">
        <v>2013</v>
      </c>
      <c r="B853" s="4" t="s">
        <v>23</v>
      </c>
      <c r="C853" t="s">
        <v>46</v>
      </c>
      <c r="D853" s="1">
        <v>38139</v>
      </c>
      <c r="E853" s="1" t="s">
        <v>20</v>
      </c>
      <c r="F853" s="1" t="s">
        <v>34</v>
      </c>
      <c r="G853" s="1" t="s">
        <v>321</v>
      </c>
      <c r="H853">
        <v>5101.5910400000002</v>
      </c>
      <c r="I853" t="s">
        <v>25</v>
      </c>
      <c r="J853">
        <f>VLOOKUP(A853,'Salary info'!A853:C3189,3,FALSE)</f>
        <v>76900</v>
      </c>
      <c r="K853">
        <f>VLOOKUP(A853,'Salary info'!A853:D3189,4,FALSE)</f>
        <v>109800</v>
      </c>
      <c r="L853">
        <f>VLOOKUP(A853,'Salary info'!A853:E3189,5,FALSE)</f>
        <v>142700</v>
      </c>
      <c r="M853" t="str">
        <f>VLOOKUP(A853,'Salary info'!A853:F3189,6,FALSE)</f>
        <v>Salaried</v>
      </c>
      <c r="N853" s="30">
        <f>VLOOKUP(A853,'Salary info'!A853:G3189,7,FALSE)</f>
        <v>102031.8208</v>
      </c>
    </row>
    <row r="854" spans="1:14" x14ac:dyDescent="0.25">
      <c r="A854">
        <v>3393</v>
      </c>
      <c r="B854" s="4" t="s">
        <v>90</v>
      </c>
      <c r="C854" t="s">
        <v>43</v>
      </c>
      <c r="D854" s="1">
        <v>38139</v>
      </c>
      <c r="E854" s="1" t="s">
        <v>20</v>
      </c>
      <c r="F854" s="1" t="s">
        <v>12</v>
      </c>
      <c r="G854" s="1" t="s">
        <v>321</v>
      </c>
      <c r="H854">
        <v>15555.99552</v>
      </c>
      <c r="I854" t="s">
        <v>146</v>
      </c>
      <c r="J854">
        <f>VLOOKUP(A854,'Salary info'!A854:C3190,3,FALSE)</f>
        <v>96900</v>
      </c>
      <c r="K854">
        <f>VLOOKUP(A854,'Salary info'!A854:D3190,4,FALSE)</f>
        <v>138400</v>
      </c>
      <c r="L854">
        <f>VLOOKUP(A854,'Salary info'!A854:E3190,5,FALSE)</f>
        <v>179900</v>
      </c>
      <c r="M854" t="str">
        <f>VLOOKUP(A854,'Salary info'!A854:F3190,6,FALSE)</f>
        <v>Salaried</v>
      </c>
      <c r="N854" s="30">
        <f>VLOOKUP(A854,'Salary info'!A854:G3190,7,FALSE)</f>
        <v>155559.9552</v>
      </c>
    </row>
    <row r="855" spans="1:14" x14ac:dyDescent="0.25">
      <c r="A855">
        <v>1110</v>
      </c>
      <c r="B855" s="4" t="s">
        <v>41</v>
      </c>
      <c r="C855" t="s">
        <v>32</v>
      </c>
      <c r="D855" s="1">
        <v>38152</v>
      </c>
      <c r="E855" s="1" t="e">
        <v>#N/A</v>
      </c>
      <c r="F855" s="1" t="e">
        <v>#N/A</v>
      </c>
      <c r="G855" s="1" t="e">
        <v>#N/A</v>
      </c>
      <c r="H855" t="e">
        <v>#N/A</v>
      </c>
      <c r="I855" t="e">
        <v>#N/A</v>
      </c>
      <c r="J855" t="e">
        <f>VLOOKUP(A855,'Salary info'!A855:C3191,3,FALSE)</f>
        <v>#N/A</v>
      </c>
      <c r="K855" t="e">
        <f>VLOOKUP(A855,'Salary info'!A855:D3191,4,FALSE)</f>
        <v>#N/A</v>
      </c>
      <c r="L855" t="e">
        <f>VLOOKUP(A855,'Salary info'!A855:E3191,5,FALSE)</f>
        <v>#N/A</v>
      </c>
      <c r="M855" t="e">
        <f>VLOOKUP(A855,'Salary info'!A855:F3191,6,FALSE)</f>
        <v>#N/A</v>
      </c>
      <c r="N855" s="30" t="e">
        <f>VLOOKUP(A855,'Salary info'!A855:G3191,7,FALSE)</f>
        <v>#N/A</v>
      </c>
    </row>
    <row r="856" spans="1:14" x14ac:dyDescent="0.25">
      <c r="A856">
        <v>2495</v>
      </c>
      <c r="B856" s="4" t="s">
        <v>257</v>
      </c>
      <c r="C856" t="s">
        <v>32</v>
      </c>
      <c r="D856" s="1">
        <v>38159</v>
      </c>
      <c r="E856" s="1" t="s">
        <v>11</v>
      </c>
      <c r="F856" s="1" t="s">
        <v>12</v>
      </c>
      <c r="G856" s="1" t="s">
        <v>321</v>
      </c>
      <c r="H856">
        <v>0</v>
      </c>
      <c r="I856" t="s">
        <v>51</v>
      </c>
      <c r="J856">
        <f>VLOOKUP(A856,'Salary info'!A856:C3192,3,FALSE)</f>
        <v>20500</v>
      </c>
      <c r="K856">
        <f>VLOOKUP(A856,'Salary info'!A856:D3192,4,FALSE)</f>
        <v>27300</v>
      </c>
      <c r="L856">
        <f>VLOOKUP(A856,'Salary info'!A856:E3192,5,FALSE)</f>
        <v>34100</v>
      </c>
      <c r="M856" t="str">
        <f>VLOOKUP(A856,'Salary info'!A856:F3192,6,FALSE)</f>
        <v>Hourly</v>
      </c>
      <c r="N856" s="30">
        <f>VLOOKUP(A856,'Salary info'!A856:G3192,7,FALSE)</f>
        <v>12.570880000000001</v>
      </c>
    </row>
    <row r="857" spans="1:14" x14ac:dyDescent="0.25">
      <c r="A857">
        <v>1601</v>
      </c>
      <c r="B857" s="4" t="s">
        <v>187</v>
      </c>
      <c r="C857" t="s">
        <v>27</v>
      </c>
      <c r="D857" s="1">
        <v>38159</v>
      </c>
      <c r="E857" s="1" t="s">
        <v>20</v>
      </c>
      <c r="F857" s="1" t="s">
        <v>12</v>
      </c>
      <c r="G857" s="1" t="s">
        <v>321</v>
      </c>
      <c r="H857">
        <v>0</v>
      </c>
      <c r="I857" t="s">
        <v>159</v>
      </c>
      <c r="J857">
        <f>VLOOKUP(A857,'Salary info'!A857:C3193,3,FALSE)</f>
        <v>60800</v>
      </c>
      <c r="K857">
        <f>VLOOKUP(A857,'Salary info'!A857:D3193,4,FALSE)</f>
        <v>86900</v>
      </c>
      <c r="L857">
        <f>VLOOKUP(A857,'Salary info'!A857:E3193,5,FALSE)</f>
        <v>113000</v>
      </c>
      <c r="M857" t="str">
        <f>VLOOKUP(A857,'Salary info'!A857:F3193,6,FALSE)</f>
        <v>Salaried</v>
      </c>
      <c r="N857" s="30">
        <f>VLOOKUP(A857,'Salary info'!A857:G3193,7,FALSE)</f>
        <v>101504</v>
      </c>
    </row>
    <row r="858" spans="1:14" x14ac:dyDescent="0.25">
      <c r="A858">
        <v>2001</v>
      </c>
      <c r="B858" s="4" t="s">
        <v>132</v>
      </c>
      <c r="C858" t="s">
        <v>141</v>
      </c>
      <c r="D858" s="1">
        <v>38159</v>
      </c>
      <c r="E858" s="1" t="s">
        <v>20</v>
      </c>
      <c r="F858" s="1" t="s">
        <v>12</v>
      </c>
      <c r="G858" s="1" t="s">
        <v>321</v>
      </c>
      <c r="H858">
        <v>5215.5999999999995</v>
      </c>
      <c r="I858" t="s">
        <v>169</v>
      </c>
      <c r="J858">
        <f>VLOOKUP(A858,'Salary info'!A858:C3194,3,FALSE)</f>
        <v>73000</v>
      </c>
      <c r="K858">
        <f>VLOOKUP(A858,'Salary info'!A858:D3194,4,FALSE)</f>
        <v>104300</v>
      </c>
      <c r="L858">
        <f>VLOOKUP(A858,'Salary info'!A858:E3194,5,FALSE)</f>
        <v>135600</v>
      </c>
      <c r="M858" t="str">
        <f>VLOOKUP(A858,'Salary info'!A858:F3194,6,FALSE)</f>
        <v>Salaried</v>
      </c>
      <c r="N858" s="30">
        <f>VLOOKUP(A858,'Salary info'!A858:G3194,7,FALSE)</f>
        <v>104311.99999999999</v>
      </c>
    </row>
    <row r="859" spans="1:14" x14ac:dyDescent="0.25">
      <c r="A859">
        <v>678</v>
      </c>
      <c r="B859" s="4" t="s">
        <v>132</v>
      </c>
      <c r="C859" t="s">
        <v>133</v>
      </c>
      <c r="D859" s="1">
        <v>38159</v>
      </c>
      <c r="E859" s="1" t="e">
        <v>#N/A</v>
      </c>
      <c r="F859" s="1" t="e">
        <v>#N/A</v>
      </c>
      <c r="G859" s="1" t="e">
        <v>#N/A</v>
      </c>
      <c r="H859" t="e">
        <v>#N/A</v>
      </c>
      <c r="I859" t="s">
        <v>104</v>
      </c>
      <c r="J859">
        <f>VLOOKUP(A859,'Salary info'!A859:C3195,3,FALSE)</f>
        <v>88400</v>
      </c>
      <c r="K859">
        <f>VLOOKUP(A859,'Salary info'!A859:D3195,4,FALSE)</f>
        <v>126300</v>
      </c>
      <c r="L859">
        <f>VLOOKUP(A859,'Salary info'!A859:E3195,5,FALSE)</f>
        <v>164200</v>
      </c>
      <c r="M859" t="str">
        <f>VLOOKUP(A859,'Salary info'!A859:F3195,6,FALSE)</f>
        <v>Salaried</v>
      </c>
      <c r="N859" s="30">
        <f>VLOOKUP(A859,'Salary info'!A859:G3195,7,FALSE)</f>
        <v>110288</v>
      </c>
    </row>
    <row r="860" spans="1:14" x14ac:dyDescent="0.25">
      <c r="A860">
        <v>677</v>
      </c>
      <c r="B860" s="4" t="s">
        <v>206</v>
      </c>
      <c r="C860" t="s">
        <v>67</v>
      </c>
      <c r="D860" s="1">
        <v>38166</v>
      </c>
      <c r="E860" s="1" t="e">
        <v>#N/A</v>
      </c>
      <c r="F860" s="1" t="e">
        <v>#N/A</v>
      </c>
      <c r="G860" s="1" t="e">
        <v>#N/A</v>
      </c>
      <c r="H860" t="e">
        <v>#N/A</v>
      </c>
      <c r="I860" t="e">
        <v>#N/A</v>
      </c>
      <c r="J860" t="e">
        <f>VLOOKUP(A860,'Salary info'!A860:C3196,3,FALSE)</f>
        <v>#N/A</v>
      </c>
      <c r="K860" t="e">
        <f>VLOOKUP(A860,'Salary info'!A860:D3196,4,FALSE)</f>
        <v>#N/A</v>
      </c>
      <c r="L860" t="e">
        <f>VLOOKUP(A860,'Salary info'!A860:E3196,5,FALSE)</f>
        <v>#N/A</v>
      </c>
      <c r="M860" t="e">
        <f>VLOOKUP(A860,'Salary info'!A860:F3196,6,FALSE)</f>
        <v>#N/A</v>
      </c>
      <c r="N860" s="30" t="e">
        <f>VLOOKUP(A860,'Salary info'!A860:G3196,7,FALSE)</f>
        <v>#N/A</v>
      </c>
    </row>
    <row r="861" spans="1:14" x14ac:dyDescent="0.25">
      <c r="A861">
        <v>236</v>
      </c>
      <c r="B861" s="4" t="s">
        <v>127</v>
      </c>
      <c r="C861" t="s">
        <v>101</v>
      </c>
      <c r="D861" s="1">
        <v>38166</v>
      </c>
      <c r="E861" s="1" t="s">
        <v>20</v>
      </c>
      <c r="F861" s="1" t="s">
        <v>12</v>
      </c>
      <c r="G861" s="1" t="s">
        <v>320</v>
      </c>
      <c r="H861" t="e">
        <v>#N/A</v>
      </c>
      <c r="I861" t="s">
        <v>146</v>
      </c>
      <c r="J861">
        <f>VLOOKUP(A861,'Salary info'!A861:C3197,3,FALSE)</f>
        <v>96900</v>
      </c>
      <c r="K861">
        <f>VLOOKUP(A861,'Salary info'!A861:D3197,4,FALSE)</f>
        <v>138400</v>
      </c>
      <c r="L861">
        <f>VLOOKUP(A861,'Salary info'!A861:E3197,5,FALSE)</f>
        <v>179900</v>
      </c>
      <c r="M861" t="str">
        <f>VLOOKUP(A861,'Salary info'!A861:F3197,6,FALSE)</f>
        <v>Hourly</v>
      </c>
      <c r="N861" s="30">
        <f>VLOOKUP(A861,'Salary info'!A861:G3197,7,FALSE)</f>
        <v>64.034749999999988</v>
      </c>
    </row>
    <row r="862" spans="1:14" x14ac:dyDescent="0.25">
      <c r="A862">
        <v>670</v>
      </c>
      <c r="B862" s="4" t="s">
        <v>213</v>
      </c>
      <c r="C862" t="s">
        <v>24</v>
      </c>
      <c r="D862" s="1">
        <v>38170</v>
      </c>
      <c r="E862" s="1" t="s">
        <v>20</v>
      </c>
      <c r="F862" s="1" t="s">
        <v>12</v>
      </c>
      <c r="G862" s="1" t="s">
        <v>320</v>
      </c>
      <c r="H862" t="e">
        <v>#N/A</v>
      </c>
      <c r="I862" t="s">
        <v>81</v>
      </c>
      <c r="J862">
        <f>VLOOKUP(A862,'Salary info'!A862:C3198,3,FALSE)</f>
        <v>43600</v>
      </c>
      <c r="K862">
        <f>VLOOKUP(A862,'Salary info'!A862:D3198,4,FALSE)</f>
        <v>58100</v>
      </c>
      <c r="L862">
        <f>VLOOKUP(A862,'Salary info'!A862:E3198,5,FALSE)</f>
        <v>72600</v>
      </c>
      <c r="M862" t="str">
        <f>VLOOKUP(A862,'Salary info'!A862:F3198,6,FALSE)</f>
        <v>Hourly</v>
      </c>
      <c r="N862" s="30">
        <f>VLOOKUP(A862,'Salary info'!A862:G3198,7,FALSE)</f>
        <v>31.409174499999995</v>
      </c>
    </row>
    <row r="863" spans="1:14" x14ac:dyDescent="0.25">
      <c r="A863">
        <v>2488</v>
      </c>
      <c r="B863" s="4" t="s">
        <v>29</v>
      </c>
      <c r="C863" t="s">
        <v>92</v>
      </c>
      <c r="D863" s="1">
        <v>38174</v>
      </c>
      <c r="E863" s="1" t="s">
        <v>11</v>
      </c>
      <c r="F863" s="1" t="s">
        <v>12</v>
      </c>
      <c r="G863" s="1" t="s">
        <v>321</v>
      </c>
      <c r="H863">
        <v>0</v>
      </c>
      <c r="I863" t="s">
        <v>31</v>
      </c>
      <c r="J863">
        <f>VLOOKUP(A863,'Salary info'!A863:C3199,3,FALSE)</f>
        <v>27300</v>
      </c>
      <c r="K863">
        <f>VLOOKUP(A863,'Salary info'!A863:D3199,4,FALSE)</f>
        <v>36400</v>
      </c>
      <c r="L863">
        <f>VLOOKUP(A863,'Salary info'!A863:E3199,5,FALSE)</f>
        <v>45500</v>
      </c>
      <c r="M863" t="str">
        <f>VLOOKUP(A863,'Salary info'!A863:F3199,6,FALSE)</f>
        <v>Hourly</v>
      </c>
      <c r="N863" s="30">
        <f>VLOOKUP(A863,'Salary info'!A863:G3199,7,FALSE)</f>
        <v>19.734719999999999</v>
      </c>
    </row>
    <row r="864" spans="1:14" x14ac:dyDescent="0.25">
      <c r="A864">
        <v>1606</v>
      </c>
      <c r="B864" s="4" t="s">
        <v>112</v>
      </c>
      <c r="C864" t="s">
        <v>64</v>
      </c>
      <c r="D864" s="1">
        <v>38174</v>
      </c>
      <c r="E864" s="1" t="s">
        <v>20</v>
      </c>
      <c r="F864" s="1" t="s">
        <v>40</v>
      </c>
      <c r="G864" s="1" t="s">
        <v>321</v>
      </c>
      <c r="H864">
        <v>5349.1193599999997</v>
      </c>
      <c r="I864" t="s">
        <v>25</v>
      </c>
      <c r="J864">
        <f>VLOOKUP(A864,'Salary info'!A864:C3200,3,FALSE)</f>
        <v>76900</v>
      </c>
      <c r="K864">
        <f>VLOOKUP(A864,'Salary info'!A864:D3200,4,FALSE)</f>
        <v>109800</v>
      </c>
      <c r="L864">
        <f>VLOOKUP(A864,'Salary info'!A864:E3200,5,FALSE)</f>
        <v>142700</v>
      </c>
      <c r="M864" t="str">
        <f>VLOOKUP(A864,'Salary info'!A864:F3200,6,FALSE)</f>
        <v>Salaried</v>
      </c>
      <c r="N864" s="30">
        <f>VLOOKUP(A864,'Salary info'!A864:G3200,7,FALSE)</f>
        <v>106982.38719999998</v>
      </c>
    </row>
    <row r="865" spans="1:14" x14ac:dyDescent="0.25">
      <c r="A865">
        <v>2913</v>
      </c>
      <c r="B865" s="4" t="s">
        <v>296</v>
      </c>
      <c r="C865" t="s">
        <v>315</v>
      </c>
      <c r="D865" s="1">
        <v>38174</v>
      </c>
      <c r="E865" s="1" t="s">
        <v>20</v>
      </c>
      <c r="F865" s="1" t="s">
        <v>12</v>
      </c>
      <c r="G865" s="1" t="s">
        <v>320</v>
      </c>
      <c r="H865">
        <v>0</v>
      </c>
      <c r="I865" t="s">
        <v>85</v>
      </c>
      <c r="J865">
        <f>VLOOKUP(A865,'Salary info'!A865:C3201,3,FALSE)</f>
        <v>33000</v>
      </c>
      <c r="K865">
        <f>VLOOKUP(A865,'Salary info'!A865:D3201,4,FALSE)</f>
        <v>44000</v>
      </c>
      <c r="L865">
        <f>VLOOKUP(A865,'Salary info'!A865:E3201,5,FALSE)</f>
        <v>55000</v>
      </c>
      <c r="M865" t="str">
        <f>VLOOKUP(A865,'Salary info'!A865:F3201,6,FALSE)</f>
        <v>Hourly</v>
      </c>
      <c r="N865" s="30">
        <f>VLOOKUP(A865,'Salary info'!A865:G3201,7,FALSE)</f>
        <v>25.074999999999996</v>
      </c>
    </row>
    <row r="866" spans="1:14" x14ac:dyDescent="0.25">
      <c r="A866">
        <v>1123</v>
      </c>
      <c r="B866" s="4" t="s">
        <v>45</v>
      </c>
      <c r="C866" t="s">
        <v>21</v>
      </c>
      <c r="D866" s="1">
        <v>38180</v>
      </c>
      <c r="E866" s="1" t="e">
        <v>#N/A</v>
      </c>
      <c r="F866" s="1" t="e">
        <v>#N/A</v>
      </c>
      <c r="G866" s="1" t="e">
        <v>#N/A</v>
      </c>
      <c r="H866" t="e">
        <v>#N/A</v>
      </c>
      <c r="I866" t="e">
        <v>#N/A</v>
      </c>
      <c r="J866" t="e">
        <f>VLOOKUP(A866,'Salary info'!A866:C3202,3,FALSE)</f>
        <v>#N/A</v>
      </c>
      <c r="K866" t="e">
        <f>VLOOKUP(A866,'Salary info'!A866:D3202,4,FALSE)</f>
        <v>#N/A</v>
      </c>
      <c r="L866" t="e">
        <f>VLOOKUP(A866,'Salary info'!A866:E3202,5,FALSE)</f>
        <v>#N/A</v>
      </c>
      <c r="M866" t="e">
        <f>VLOOKUP(A866,'Salary info'!A866:F3202,6,FALSE)</f>
        <v>#N/A</v>
      </c>
      <c r="N866" s="30" t="e">
        <f>VLOOKUP(A866,'Salary info'!A866:G3202,7,FALSE)</f>
        <v>#N/A</v>
      </c>
    </row>
    <row r="867" spans="1:14" x14ac:dyDescent="0.25">
      <c r="A867">
        <v>2918</v>
      </c>
      <c r="B867" s="4" t="s">
        <v>41</v>
      </c>
      <c r="C867" t="s">
        <v>59</v>
      </c>
      <c r="D867" s="1">
        <v>38180</v>
      </c>
      <c r="E867" s="1" t="s">
        <v>20</v>
      </c>
      <c r="F867" s="1" t="s">
        <v>40</v>
      </c>
      <c r="G867" s="1" t="s">
        <v>321</v>
      </c>
      <c r="H867">
        <v>0</v>
      </c>
      <c r="I867" t="e">
        <v>#N/A</v>
      </c>
      <c r="J867" t="e">
        <f>VLOOKUP(A867,'Salary info'!A867:C3203,3,FALSE)</f>
        <v>#N/A</v>
      </c>
      <c r="K867" t="e">
        <f>VLOOKUP(A867,'Salary info'!A867:D3203,4,FALSE)</f>
        <v>#N/A</v>
      </c>
      <c r="L867" t="e">
        <f>VLOOKUP(A867,'Salary info'!A867:E3203,5,FALSE)</f>
        <v>#N/A</v>
      </c>
      <c r="M867" t="e">
        <f>VLOOKUP(A867,'Salary info'!A867:F3203,6,FALSE)</f>
        <v>#N/A</v>
      </c>
      <c r="N867" s="30" t="e">
        <f>VLOOKUP(A867,'Salary info'!A867:G3203,7,FALSE)</f>
        <v>#N/A</v>
      </c>
    </row>
    <row r="868" spans="1:14" x14ac:dyDescent="0.25">
      <c r="A868">
        <v>2009</v>
      </c>
      <c r="B868" s="4" t="s">
        <v>75</v>
      </c>
      <c r="C868" t="s">
        <v>30</v>
      </c>
      <c r="D868" s="1">
        <v>38184</v>
      </c>
      <c r="E868" s="1" t="s">
        <v>11</v>
      </c>
      <c r="F868" s="1" t="s">
        <v>12</v>
      </c>
      <c r="G868" s="1" t="s">
        <v>321</v>
      </c>
      <c r="H868">
        <v>0</v>
      </c>
      <c r="I868" t="e">
        <v>#N/A</v>
      </c>
      <c r="J868" t="e">
        <f>VLOOKUP(A868,'Salary info'!A868:C3204,3,FALSE)</f>
        <v>#N/A</v>
      </c>
      <c r="K868" t="e">
        <f>VLOOKUP(A868,'Salary info'!A868:D3204,4,FALSE)</f>
        <v>#N/A</v>
      </c>
      <c r="L868" t="e">
        <f>VLOOKUP(A868,'Salary info'!A868:E3204,5,FALSE)</f>
        <v>#N/A</v>
      </c>
      <c r="M868" t="e">
        <f>VLOOKUP(A868,'Salary info'!A868:F3204,6,FALSE)</f>
        <v>#N/A</v>
      </c>
      <c r="N868" s="30" t="e">
        <f>VLOOKUP(A868,'Salary info'!A868:G3204,7,FALSE)</f>
        <v>#N/A</v>
      </c>
    </row>
    <row r="869" spans="1:14" x14ac:dyDescent="0.25">
      <c r="A869">
        <v>2482</v>
      </c>
      <c r="B869" s="4" t="s">
        <v>63</v>
      </c>
      <c r="C869" t="s">
        <v>64</v>
      </c>
      <c r="D869" s="1">
        <v>38184</v>
      </c>
      <c r="E869" s="1" t="s">
        <v>20</v>
      </c>
      <c r="F869" s="1" t="s">
        <v>12</v>
      </c>
      <c r="G869" s="1" t="s">
        <v>321</v>
      </c>
      <c r="H869">
        <v>0</v>
      </c>
      <c r="I869" t="e">
        <v>#N/A</v>
      </c>
      <c r="J869" t="e">
        <f>VLOOKUP(A869,'Salary info'!A869:C3205,3,FALSE)</f>
        <v>#N/A</v>
      </c>
      <c r="K869" t="e">
        <f>VLOOKUP(A869,'Salary info'!A869:D3205,4,FALSE)</f>
        <v>#N/A</v>
      </c>
      <c r="L869" t="e">
        <f>VLOOKUP(A869,'Salary info'!A869:E3205,5,FALSE)</f>
        <v>#N/A</v>
      </c>
      <c r="M869" t="e">
        <f>VLOOKUP(A869,'Salary info'!A869:F3205,6,FALSE)</f>
        <v>#N/A</v>
      </c>
      <c r="N869" s="30" t="e">
        <f>VLOOKUP(A869,'Salary info'!A869:G3205,7,FALSE)</f>
        <v>#N/A</v>
      </c>
    </row>
    <row r="870" spans="1:14" x14ac:dyDescent="0.25">
      <c r="A870">
        <v>1108</v>
      </c>
      <c r="B870" s="4" t="s">
        <v>257</v>
      </c>
      <c r="C870" t="s">
        <v>32</v>
      </c>
      <c r="D870" s="1">
        <v>38187</v>
      </c>
      <c r="E870" s="1" t="e">
        <v>#N/A</v>
      </c>
      <c r="F870" s="1" t="e">
        <v>#N/A</v>
      </c>
      <c r="G870" s="1" t="e">
        <v>#N/A</v>
      </c>
      <c r="H870" t="e">
        <v>#N/A</v>
      </c>
      <c r="I870" t="s">
        <v>51</v>
      </c>
      <c r="J870">
        <f>VLOOKUP(A870,'Salary info'!A870:C3206,3,FALSE)</f>
        <v>20500</v>
      </c>
      <c r="K870">
        <f>VLOOKUP(A870,'Salary info'!A870:D3206,4,FALSE)</f>
        <v>27300</v>
      </c>
      <c r="L870">
        <f>VLOOKUP(A870,'Salary info'!A870:E3206,5,FALSE)</f>
        <v>34100</v>
      </c>
      <c r="M870" t="str">
        <f>VLOOKUP(A870,'Salary info'!A870:F3206,6,FALSE)</f>
        <v>Hourly</v>
      </c>
      <c r="N870" s="30">
        <f>VLOOKUP(A870,'Salary info'!A870:G3206,7,FALSE)</f>
        <v>13.35656</v>
      </c>
    </row>
    <row r="871" spans="1:14" x14ac:dyDescent="0.25">
      <c r="A871">
        <v>1593</v>
      </c>
      <c r="B871" s="4" t="s">
        <v>41</v>
      </c>
      <c r="C871" t="s">
        <v>145</v>
      </c>
      <c r="D871" s="1">
        <v>38187</v>
      </c>
      <c r="E871" s="1" t="s">
        <v>20</v>
      </c>
      <c r="F871" s="1" t="s">
        <v>12</v>
      </c>
      <c r="G871" s="1" t="s">
        <v>321</v>
      </c>
      <c r="H871">
        <v>0</v>
      </c>
      <c r="I871" t="e">
        <v>#N/A</v>
      </c>
      <c r="J871" t="e">
        <f>VLOOKUP(A871,'Salary info'!A871:C3207,3,FALSE)</f>
        <v>#N/A</v>
      </c>
      <c r="K871" t="e">
        <f>VLOOKUP(A871,'Salary info'!A871:D3207,4,FALSE)</f>
        <v>#N/A</v>
      </c>
      <c r="L871" t="e">
        <f>VLOOKUP(A871,'Salary info'!A871:E3207,5,FALSE)</f>
        <v>#N/A</v>
      </c>
      <c r="M871" t="e">
        <f>VLOOKUP(A871,'Salary info'!A871:F3207,6,FALSE)</f>
        <v>#N/A</v>
      </c>
      <c r="N871" s="30" t="e">
        <f>VLOOKUP(A871,'Salary info'!A871:G3207,7,FALSE)</f>
        <v>#N/A</v>
      </c>
    </row>
    <row r="872" spans="1:14" x14ac:dyDescent="0.25">
      <c r="A872">
        <v>1592</v>
      </c>
      <c r="B872" s="4" t="s">
        <v>149</v>
      </c>
      <c r="C872" t="s">
        <v>133</v>
      </c>
      <c r="D872" s="1">
        <v>38187</v>
      </c>
      <c r="E872" s="1" t="s">
        <v>20</v>
      </c>
      <c r="F872" s="1" t="s">
        <v>12</v>
      </c>
      <c r="G872" s="1" t="s">
        <v>321</v>
      </c>
      <c r="H872">
        <v>0</v>
      </c>
      <c r="I872" t="s">
        <v>120</v>
      </c>
      <c r="J872">
        <f>VLOOKUP(A872,'Salary info'!A872:C3208,3,FALSE)</f>
        <v>73600</v>
      </c>
      <c r="K872">
        <f>VLOOKUP(A872,'Salary info'!A872:D3208,4,FALSE)</f>
        <v>105200</v>
      </c>
      <c r="L872">
        <f>VLOOKUP(A872,'Salary info'!A872:E3208,5,FALSE)</f>
        <v>136800</v>
      </c>
      <c r="M872" t="str">
        <f>VLOOKUP(A872,'Salary info'!A872:F3208,6,FALSE)</f>
        <v>Salaried</v>
      </c>
      <c r="N872" s="30">
        <f>VLOOKUP(A872,'Salary info'!A872:G3208,7,FALSE)</f>
        <v>79640.03839999999</v>
      </c>
    </row>
    <row r="873" spans="1:14" x14ac:dyDescent="0.25">
      <c r="A873">
        <v>1597</v>
      </c>
      <c r="B873" s="4" t="s">
        <v>90</v>
      </c>
      <c r="C873" t="s">
        <v>30</v>
      </c>
      <c r="D873" s="1">
        <v>38187</v>
      </c>
      <c r="E873" s="1" t="s">
        <v>20</v>
      </c>
      <c r="F873" s="1" t="s">
        <v>12</v>
      </c>
      <c r="G873" s="1" t="s">
        <v>321</v>
      </c>
      <c r="H873">
        <v>15860.606501</v>
      </c>
      <c r="I873" t="s">
        <v>73</v>
      </c>
      <c r="J873">
        <f>VLOOKUP(A873,'Salary info'!A873:C3209,3,FALSE)</f>
        <v>92300</v>
      </c>
      <c r="K873">
        <f>VLOOKUP(A873,'Salary info'!A873:D3209,4,FALSE)</f>
        <v>131800</v>
      </c>
      <c r="L873">
        <f>VLOOKUP(A873,'Salary info'!A873:E3209,5,FALSE)</f>
        <v>171300</v>
      </c>
      <c r="M873" t="str">
        <f>VLOOKUP(A873,'Salary info'!A873:F3209,6,FALSE)</f>
        <v>Salaried</v>
      </c>
      <c r="N873" s="30">
        <f>VLOOKUP(A873,'Salary info'!A873:G3209,7,FALSE)</f>
        <v>158606.06500999999</v>
      </c>
    </row>
    <row r="874" spans="1:14" x14ac:dyDescent="0.25">
      <c r="A874">
        <v>3350</v>
      </c>
      <c r="B874" s="4" t="s">
        <v>188</v>
      </c>
      <c r="C874" t="s">
        <v>46</v>
      </c>
      <c r="D874" s="1">
        <v>38194</v>
      </c>
      <c r="E874" s="1" t="s">
        <v>11</v>
      </c>
      <c r="F874" s="1" t="s">
        <v>34</v>
      </c>
      <c r="G874" s="1" t="s">
        <v>321</v>
      </c>
      <c r="H874">
        <v>0</v>
      </c>
      <c r="I874" t="e">
        <v>#N/A</v>
      </c>
      <c r="J874" t="e">
        <f>VLOOKUP(A874,'Salary info'!A874:C3210,3,FALSE)</f>
        <v>#N/A</v>
      </c>
      <c r="K874" t="e">
        <f>VLOOKUP(A874,'Salary info'!A874:D3210,4,FALSE)</f>
        <v>#N/A</v>
      </c>
      <c r="L874" t="e">
        <f>VLOOKUP(A874,'Salary info'!A874:E3210,5,FALSE)</f>
        <v>#N/A</v>
      </c>
      <c r="M874" t="e">
        <f>VLOOKUP(A874,'Salary info'!A874:F3210,6,FALSE)</f>
        <v>#N/A</v>
      </c>
      <c r="N874" s="30" t="e">
        <f>VLOOKUP(A874,'Salary info'!A874:G3210,7,FALSE)</f>
        <v>#N/A</v>
      </c>
    </row>
    <row r="875" spans="1:14" x14ac:dyDescent="0.25">
      <c r="A875">
        <v>3349</v>
      </c>
      <c r="B875" s="4" t="s">
        <v>23</v>
      </c>
      <c r="C875" t="s">
        <v>32</v>
      </c>
      <c r="D875" s="1">
        <v>38196</v>
      </c>
      <c r="E875" s="1" t="s">
        <v>20</v>
      </c>
      <c r="F875" s="1" t="s">
        <v>12</v>
      </c>
      <c r="G875" s="1" t="s">
        <v>321</v>
      </c>
      <c r="H875">
        <v>4592.8573599999991</v>
      </c>
      <c r="I875" t="s">
        <v>25</v>
      </c>
      <c r="J875">
        <f>VLOOKUP(A875,'Salary info'!A875:C3211,3,FALSE)</f>
        <v>76900</v>
      </c>
      <c r="K875">
        <f>VLOOKUP(A875,'Salary info'!A875:D3211,4,FALSE)</f>
        <v>109800</v>
      </c>
      <c r="L875">
        <f>VLOOKUP(A875,'Salary info'!A875:E3211,5,FALSE)</f>
        <v>142700</v>
      </c>
      <c r="M875" t="str">
        <f>VLOOKUP(A875,'Salary info'!A875:F3211,6,FALSE)</f>
        <v>Salaried</v>
      </c>
      <c r="N875" s="30">
        <f>VLOOKUP(A875,'Salary info'!A875:G3211,7,FALSE)</f>
        <v>91857.147199999978</v>
      </c>
    </row>
    <row r="876" spans="1:14" x14ac:dyDescent="0.25">
      <c r="A876">
        <v>239</v>
      </c>
      <c r="B876" s="4" t="s">
        <v>45</v>
      </c>
      <c r="C876" t="s">
        <v>97</v>
      </c>
      <c r="D876" s="1">
        <v>38201</v>
      </c>
      <c r="E876" s="1" t="e">
        <v>#N/A</v>
      </c>
      <c r="F876" s="1" t="e">
        <v>#N/A</v>
      </c>
      <c r="G876" s="1" t="e">
        <v>#N/A</v>
      </c>
      <c r="H876" t="e">
        <v>#N/A</v>
      </c>
      <c r="I876" t="e">
        <v>#N/A</v>
      </c>
      <c r="J876" t="e">
        <f>VLOOKUP(A876,'Salary info'!A876:C3212,3,FALSE)</f>
        <v>#N/A</v>
      </c>
      <c r="K876" t="e">
        <f>VLOOKUP(A876,'Salary info'!A876:D3212,4,FALSE)</f>
        <v>#N/A</v>
      </c>
      <c r="L876" t="e">
        <f>VLOOKUP(A876,'Salary info'!A876:E3212,5,FALSE)</f>
        <v>#N/A</v>
      </c>
      <c r="M876" t="e">
        <f>VLOOKUP(A876,'Salary info'!A876:F3212,6,FALSE)</f>
        <v>#N/A</v>
      </c>
      <c r="N876" s="30" t="e">
        <f>VLOOKUP(A876,'Salary info'!A876:G3212,7,FALSE)</f>
        <v>#N/A</v>
      </c>
    </row>
    <row r="877" spans="1:14" x14ac:dyDescent="0.25">
      <c r="A877">
        <v>2494</v>
      </c>
      <c r="B877" s="4" t="s">
        <v>172</v>
      </c>
      <c r="C877" t="s">
        <v>32</v>
      </c>
      <c r="D877" s="1">
        <v>38208</v>
      </c>
      <c r="E877" s="1" t="s">
        <v>11</v>
      </c>
      <c r="F877" s="1" t="s">
        <v>12</v>
      </c>
      <c r="G877" s="1" t="s">
        <v>321</v>
      </c>
      <c r="H877">
        <v>0</v>
      </c>
      <c r="I877" t="e">
        <v>#N/A</v>
      </c>
      <c r="J877" t="e">
        <f>VLOOKUP(A877,'Salary info'!A877:C3213,3,FALSE)</f>
        <v>#N/A</v>
      </c>
      <c r="K877" t="e">
        <f>VLOOKUP(A877,'Salary info'!A877:D3213,4,FALSE)</f>
        <v>#N/A</v>
      </c>
      <c r="L877" t="e">
        <f>VLOOKUP(A877,'Salary info'!A877:E3213,5,FALSE)</f>
        <v>#N/A</v>
      </c>
      <c r="M877" t="e">
        <f>VLOOKUP(A877,'Salary info'!A877:F3213,6,FALSE)</f>
        <v>#N/A</v>
      </c>
      <c r="N877" s="30" t="e">
        <f>VLOOKUP(A877,'Salary info'!A877:G3213,7,FALSE)</f>
        <v>#N/A</v>
      </c>
    </row>
    <row r="878" spans="1:14" x14ac:dyDescent="0.25">
      <c r="A878">
        <v>1602</v>
      </c>
      <c r="B878" s="4" t="s">
        <v>45</v>
      </c>
      <c r="C878" t="s">
        <v>14</v>
      </c>
      <c r="D878" s="1">
        <v>38208</v>
      </c>
      <c r="E878" s="1" t="s">
        <v>20</v>
      </c>
      <c r="F878" s="1" t="s">
        <v>12</v>
      </c>
      <c r="G878" s="1" t="s">
        <v>321</v>
      </c>
      <c r="H878">
        <v>0</v>
      </c>
      <c r="I878" t="e">
        <v>#N/A</v>
      </c>
      <c r="J878" t="e">
        <f>VLOOKUP(A878,'Salary info'!A878:C3214,3,FALSE)</f>
        <v>#N/A</v>
      </c>
      <c r="K878" t="e">
        <f>VLOOKUP(A878,'Salary info'!A878:D3214,4,FALSE)</f>
        <v>#N/A</v>
      </c>
      <c r="L878" t="e">
        <f>VLOOKUP(A878,'Salary info'!A878:E3214,5,FALSE)</f>
        <v>#N/A</v>
      </c>
      <c r="M878" t="e">
        <f>VLOOKUP(A878,'Salary info'!A878:F3214,6,FALSE)</f>
        <v>#N/A</v>
      </c>
      <c r="N878" s="30" t="e">
        <f>VLOOKUP(A878,'Salary info'!A878:G3214,7,FALSE)</f>
        <v>#N/A</v>
      </c>
    </row>
    <row r="879" spans="1:14" x14ac:dyDescent="0.25">
      <c r="A879">
        <v>246</v>
      </c>
      <c r="B879" s="4" t="s">
        <v>41</v>
      </c>
      <c r="C879" t="s">
        <v>240</v>
      </c>
      <c r="D879" s="1">
        <v>38215</v>
      </c>
      <c r="E879" s="1" t="e">
        <v>#N/A</v>
      </c>
      <c r="F879" s="1" t="e">
        <v>#N/A</v>
      </c>
      <c r="G879" s="1" t="e">
        <v>#N/A</v>
      </c>
      <c r="H879" t="e">
        <v>#N/A</v>
      </c>
      <c r="I879" t="e">
        <v>#N/A</v>
      </c>
      <c r="J879" t="e">
        <f>VLOOKUP(A879,'Salary info'!A879:C3215,3,FALSE)</f>
        <v>#N/A</v>
      </c>
      <c r="K879" t="e">
        <f>VLOOKUP(A879,'Salary info'!A879:D3215,4,FALSE)</f>
        <v>#N/A</v>
      </c>
      <c r="L879" t="e">
        <f>VLOOKUP(A879,'Salary info'!A879:E3215,5,FALSE)</f>
        <v>#N/A</v>
      </c>
      <c r="M879" t="e">
        <f>VLOOKUP(A879,'Salary info'!A879:F3215,6,FALSE)</f>
        <v>#N/A</v>
      </c>
      <c r="N879" s="30" t="e">
        <f>VLOOKUP(A879,'Salary info'!A879:G3215,7,FALSE)</f>
        <v>#N/A</v>
      </c>
    </row>
    <row r="880" spans="1:14" x14ac:dyDescent="0.25">
      <c r="A880">
        <v>2956</v>
      </c>
      <c r="B880" s="4" t="s">
        <v>243</v>
      </c>
      <c r="C880" t="s">
        <v>266</v>
      </c>
      <c r="D880" s="1">
        <v>38215</v>
      </c>
      <c r="E880" s="1" t="s">
        <v>20</v>
      </c>
      <c r="F880" s="1" t="s">
        <v>12</v>
      </c>
      <c r="G880" s="1" t="s">
        <v>321</v>
      </c>
      <c r="H880">
        <v>0</v>
      </c>
      <c r="I880" t="e">
        <v>#N/A</v>
      </c>
      <c r="J880" t="e">
        <f>VLOOKUP(A880,'Salary info'!A880:C3216,3,FALSE)</f>
        <v>#N/A</v>
      </c>
      <c r="K880" t="e">
        <f>VLOOKUP(A880,'Salary info'!A880:D3216,4,FALSE)</f>
        <v>#N/A</v>
      </c>
      <c r="L880" t="e">
        <f>VLOOKUP(A880,'Salary info'!A880:E3216,5,FALSE)</f>
        <v>#N/A</v>
      </c>
      <c r="M880" t="e">
        <f>VLOOKUP(A880,'Salary info'!A880:F3216,6,FALSE)</f>
        <v>#N/A</v>
      </c>
      <c r="N880" s="30" t="e">
        <f>VLOOKUP(A880,'Salary info'!A880:G3216,7,FALSE)</f>
        <v>#N/A</v>
      </c>
    </row>
    <row r="881" spans="1:14" x14ac:dyDescent="0.25">
      <c r="A881">
        <v>2004</v>
      </c>
      <c r="B881" s="4" t="s">
        <v>100</v>
      </c>
      <c r="C881" t="s">
        <v>14</v>
      </c>
      <c r="D881" s="1">
        <v>38215</v>
      </c>
      <c r="E881" s="1" t="s">
        <v>20</v>
      </c>
      <c r="F881" s="1" t="s">
        <v>12</v>
      </c>
      <c r="G881" s="1" t="s">
        <v>321</v>
      </c>
      <c r="H881">
        <v>0</v>
      </c>
      <c r="I881" t="s">
        <v>65</v>
      </c>
      <c r="J881">
        <f>VLOOKUP(A881,'Salary info'!A881:C3217,3,FALSE)</f>
        <v>64100</v>
      </c>
      <c r="K881">
        <f>VLOOKUP(A881,'Salary info'!A881:D3217,4,FALSE)</f>
        <v>91500</v>
      </c>
      <c r="L881">
        <f>VLOOKUP(A881,'Salary info'!A881:E3217,5,FALSE)</f>
        <v>119000</v>
      </c>
      <c r="M881" t="str">
        <f>VLOOKUP(A881,'Salary info'!A881:F3217,6,FALSE)</f>
        <v>Salaried</v>
      </c>
      <c r="N881" s="30">
        <f>VLOOKUP(A881,'Salary info'!A881:G3217,7,FALSE)</f>
        <v>103699.99999999999</v>
      </c>
    </row>
    <row r="882" spans="1:14" x14ac:dyDescent="0.25">
      <c r="A882">
        <v>3347</v>
      </c>
      <c r="B882" s="4" t="s">
        <v>132</v>
      </c>
      <c r="C882" t="s">
        <v>74</v>
      </c>
      <c r="D882" s="1">
        <v>38215</v>
      </c>
      <c r="E882" s="1" t="s">
        <v>20</v>
      </c>
      <c r="F882" s="1" t="s">
        <v>12</v>
      </c>
      <c r="G882" s="1" t="s">
        <v>321</v>
      </c>
      <c r="H882">
        <v>5604.0358400000005</v>
      </c>
      <c r="I882" t="s">
        <v>104</v>
      </c>
      <c r="J882">
        <f>VLOOKUP(A882,'Salary info'!A882:C3218,3,FALSE)</f>
        <v>88400</v>
      </c>
      <c r="K882">
        <f>VLOOKUP(A882,'Salary info'!A882:D3218,4,FALSE)</f>
        <v>126300</v>
      </c>
      <c r="L882">
        <f>VLOOKUP(A882,'Salary info'!A882:E3218,5,FALSE)</f>
        <v>164200</v>
      </c>
      <c r="M882" t="str">
        <f>VLOOKUP(A882,'Salary info'!A882:F3218,6,FALSE)</f>
        <v>Salaried</v>
      </c>
      <c r="N882" s="30">
        <f>VLOOKUP(A882,'Salary info'!A882:G3218,7,FALSE)</f>
        <v>112080.71679999999</v>
      </c>
    </row>
    <row r="883" spans="1:14" x14ac:dyDescent="0.25">
      <c r="A883">
        <v>3345</v>
      </c>
      <c r="B883" s="4" t="s">
        <v>157</v>
      </c>
      <c r="C883" t="s">
        <v>24</v>
      </c>
      <c r="D883" s="1">
        <v>38216</v>
      </c>
      <c r="E883" s="1" t="s">
        <v>20</v>
      </c>
      <c r="F883" s="1" t="s">
        <v>12</v>
      </c>
      <c r="G883" s="1" t="s">
        <v>321</v>
      </c>
      <c r="H883">
        <v>0</v>
      </c>
      <c r="I883" t="s">
        <v>65</v>
      </c>
      <c r="J883">
        <f>VLOOKUP(A883,'Salary info'!A883:C3219,3,FALSE)</f>
        <v>64100</v>
      </c>
      <c r="K883">
        <f>VLOOKUP(A883,'Salary info'!A883:D3219,4,FALSE)</f>
        <v>91500</v>
      </c>
      <c r="L883">
        <f>VLOOKUP(A883,'Salary info'!A883:E3219,5,FALSE)</f>
        <v>119000</v>
      </c>
      <c r="M883" t="str">
        <f>VLOOKUP(A883,'Salary info'!A883:F3219,6,FALSE)</f>
        <v>Salaried</v>
      </c>
      <c r="N883" s="30">
        <f>VLOOKUP(A883,'Salary info'!A883:G3219,7,FALSE)</f>
        <v>83233.279999999999</v>
      </c>
    </row>
    <row r="884" spans="1:14" x14ac:dyDescent="0.25">
      <c r="A884">
        <v>2911</v>
      </c>
      <c r="B884" s="4" t="s">
        <v>176</v>
      </c>
      <c r="C884" t="s">
        <v>61</v>
      </c>
      <c r="D884" s="1">
        <v>38218</v>
      </c>
      <c r="E884" s="1" t="s">
        <v>11</v>
      </c>
      <c r="F884" s="1" t="s">
        <v>12</v>
      </c>
      <c r="G884" s="1" t="s">
        <v>321</v>
      </c>
      <c r="H884">
        <v>0</v>
      </c>
      <c r="I884" t="e">
        <v>#N/A</v>
      </c>
      <c r="J884" t="e">
        <f>VLOOKUP(A884,'Salary info'!A884:C3220,3,FALSE)</f>
        <v>#N/A</v>
      </c>
      <c r="K884" t="e">
        <f>VLOOKUP(A884,'Salary info'!A884:D3220,4,FALSE)</f>
        <v>#N/A</v>
      </c>
      <c r="L884" t="e">
        <f>VLOOKUP(A884,'Salary info'!A884:E3220,5,FALSE)</f>
        <v>#N/A</v>
      </c>
      <c r="M884" t="e">
        <f>VLOOKUP(A884,'Salary info'!A884:F3220,6,FALSE)</f>
        <v>#N/A</v>
      </c>
      <c r="N884" s="30" t="e">
        <f>VLOOKUP(A884,'Salary info'!A884:G3220,7,FALSE)</f>
        <v>#N/A</v>
      </c>
    </row>
    <row r="885" spans="1:14" x14ac:dyDescent="0.25">
      <c r="A885">
        <v>1596</v>
      </c>
      <c r="B885" s="4" t="s">
        <v>13</v>
      </c>
      <c r="C885" t="s">
        <v>218</v>
      </c>
      <c r="D885" s="1">
        <v>38222</v>
      </c>
      <c r="E885" s="1" t="s">
        <v>11</v>
      </c>
      <c r="F885" s="1" t="s">
        <v>12</v>
      </c>
      <c r="G885" s="1" t="s">
        <v>321</v>
      </c>
      <c r="H885">
        <v>0</v>
      </c>
      <c r="I885" t="e">
        <v>#N/A</v>
      </c>
      <c r="J885" t="e">
        <f>VLOOKUP(A885,'Salary info'!A885:C3221,3,FALSE)</f>
        <v>#N/A</v>
      </c>
      <c r="K885" t="e">
        <f>VLOOKUP(A885,'Salary info'!A885:D3221,4,FALSE)</f>
        <v>#N/A</v>
      </c>
      <c r="L885" t="e">
        <f>VLOOKUP(A885,'Salary info'!A885:E3221,5,FALSE)</f>
        <v>#N/A</v>
      </c>
      <c r="M885" t="e">
        <f>VLOOKUP(A885,'Salary info'!A885:F3221,6,FALSE)</f>
        <v>#N/A</v>
      </c>
      <c r="N885" s="30" t="e">
        <f>VLOOKUP(A885,'Salary info'!A885:G3221,7,FALSE)</f>
        <v>#N/A</v>
      </c>
    </row>
    <row r="886" spans="1:14" x14ac:dyDescent="0.25">
      <c r="A886">
        <v>2916</v>
      </c>
      <c r="B886" s="4" t="s">
        <v>45</v>
      </c>
      <c r="C886" t="s">
        <v>215</v>
      </c>
      <c r="D886" s="1">
        <v>38222</v>
      </c>
      <c r="E886" s="1" t="s">
        <v>11</v>
      </c>
      <c r="F886" s="1" t="s">
        <v>34</v>
      </c>
      <c r="G886" s="1" t="s">
        <v>321</v>
      </c>
      <c r="H886">
        <v>0</v>
      </c>
      <c r="I886" t="e">
        <v>#N/A</v>
      </c>
      <c r="J886" t="e">
        <f>VLOOKUP(A886,'Salary info'!A886:C3222,3,FALSE)</f>
        <v>#N/A</v>
      </c>
      <c r="K886" t="e">
        <f>VLOOKUP(A886,'Salary info'!A886:D3222,4,FALSE)</f>
        <v>#N/A</v>
      </c>
      <c r="L886" t="e">
        <f>VLOOKUP(A886,'Salary info'!A886:E3222,5,FALSE)</f>
        <v>#N/A</v>
      </c>
      <c r="M886" t="e">
        <f>VLOOKUP(A886,'Salary info'!A886:F3222,6,FALSE)</f>
        <v>#N/A</v>
      </c>
      <c r="N886" s="30" t="e">
        <f>VLOOKUP(A886,'Salary info'!A886:G3222,7,FALSE)</f>
        <v>#N/A</v>
      </c>
    </row>
    <row r="887" spans="1:14" x14ac:dyDescent="0.25">
      <c r="A887">
        <v>2493</v>
      </c>
      <c r="B887" s="4" t="s">
        <v>108</v>
      </c>
      <c r="C887" t="s">
        <v>61</v>
      </c>
      <c r="D887" s="1">
        <v>38222</v>
      </c>
      <c r="E887" s="1" t="s">
        <v>20</v>
      </c>
      <c r="F887" s="1" t="s">
        <v>12</v>
      </c>
      <c r="G887" s="1" t="s">
        <v>321</v>
      </c>
      <c r="H887">
        <v>5202.08</v>
      </c>
      <c r="I887" t="s">
        <v>78</v>
      </c>
      <c r="J887">
        <f>VLOOKUP(A887,'Salary info'!A887:C3223,3,FALSE)</f>
        <v>80700</v>
      </c>
      <c r="K887">
        <f>VLOOKUP(A887,'Salary info'!A887:D3223,4,FALSE)</f>
        <v>115300</v>
      </c>
      <c r="L887">
        <f>VLOOKUP(A887,'Salary info'!A887:E3223,5,FALSE)</f>
        <v>149900</v>
      </c>
      <c r="M887" t="str">
        <f>VLOOKUP(A887,'Salary info'!A887:F3223,6,FALSE)</f>
        <v>Salaried</v>
      </c>
      <c r="N887" s="30">
        <f>VLOOKUP(A887,'Salary info'!A887:G3223,7,FALSE)</f>
        <v>104041.59999999999</v>
      </c>
    </row>
    <row r="888" spans="1:14" x14ac:dyDescent="0.25">
      <c r="A888">
        <v>2492</v>
      </c>
      <c r="B888" s="4" t="s">
        <v>90</v>
      </c>
      <c r="C888" t="s">
        <v>14</v>
      </c>
      <c r="D888" s="1">
        <v>38222</v>
      </c>
      <c r="E888" s="1" t="s">
        <v>20</v>
      </c>
      <c r="F888" s="1" t="s">
        <v>12</v>
      </c>
      <c r="G888" s="1" t="s">
        <v>321</v>
      </c>
      <c r="H888">
        <v>14775.937279999998</v>
      </c>
      <c r="I888" t="s">
        <v>73</v>
      </c>
      <c r="J888">
        <f>VLOOKUP(A888,'Salary info'!A888:C3224,3,FALSE)</f>
        <v>92300</v>
      </c>
      <c r="K888">
        <f>VLOOKUP(A888,'Salary info'!A888:D3224,4,FALSE)</f>
        <v>131800</v>
      </c>
      <c r="L888">
        <f>VLOOKUP(A888,'Salary info'!A888:E3224,5,FALSE)</f>
        <v>171300</v>
      </c>
      <c r="M888" t="str">
        <f>VLOOKUP(A888,'Salary info'!A888:F3224,6,FALSE)</f>
        <v>Salaried</v>
      </c>
      <c r="N888" s="30">
        <f>VLOOKUP(A888,'Salary info'!A888:G3224,7,FALSE)</f>
        <v>147759.37279999998</v>
      </c>
    </row>
    <row r="889" spans="1:14" x14ac:dyDescent="0.25">
      <c r="A889">
        <v>2487</v>
      </c>
      <c r="B889" s="4" t="s">
        <v>176</v>
      </c>
      <c r="C889" t="s">
        <v>272</v>
      </c>
      <c r="D889" s="1">
        <v>38229</v>
      </c>
      <c r="E889" s="1" t="s">
        <v>11</v>
      </c>
      <c r="F889" s="1" t="s">
        <v>12</v>
      </c>
      <c r="G889" s="1" t="s">
        <v>321</v>
      </c>
      <c r="H889">
        <v>0</v>
      </c>
      <c r="I889" t="e">
        <v>#N/A</v>
      </c>
      <c r="J889" t="e">
        <f>VLOOKUP(A889,'Salary info'!A889:C3225,3,FALSE)</f>
        <v>#N/A</v>
      </c>
      <c r="K889" t="e">
        <f>VLOOKUP(A889,'Salary info'!A889:D3225,4,FALSE)</f>
        <v>#N/A</v>
      </c>
      <c r="L889" t="e">
        <f>VLOOKUP(A889,'Salary info'!A889:E3225,5,FALSE)</f>
        <v>#N/A</v>
      </c>
      <c r="M889" t="e">
        <f>VLOOKUP(A889,'Salary info'!A889:F3225,6,FALSE)</f>
        <v>#N/A</v>
      </c>
      <c r="N889" s="30" t="e">
        <f>VLOOKUP(A889,'Salary info'!A889:G3225,7,FALSE)</f>
        <v>#N/A</v>
      </c>
    </row>
    <row r="890" spans="1:14" x14ac:dyDescent="0.25">
      <c r="A890">
        <v>1604</v>
      </c>
      <c r="B890" s="4" t="s">
        <v>45</v>
      </c>
      <c r="C890" t="s">
        <v>27</v>
      </c>
      <c r="D890" s="1">
        <v>38231</v>
      </c>
      <c r="E890" s="1" t="s">
        <v>20</v>
      </c>
      <c r="F890" s="1" t="s">
        <v>40</v>
      </c>
      <c r="G890" s="1" t="s">
        <v>321</v>
      </c>
      <c r="H890">
        <v>0</v>
      </c>
      <c r="I890" t="e">
        <v>#N/A</v>
      </c>
      <c r="J890" t="e">
        <f>VLOOKUP(A890,'Salary info'!A890:C3226,3,FALSE)</f>
        <v>#N/A</v>
      </c>
      <c r="K890" t="e">
        <f>VLOOKUP(A890,'Salary info'!A890:D3226,4,FALSE)</f>
        <v>#N/A</v>
      </c>
      <c r="L890" t="e">
        <f>VLOOKUP(A890,'Salary info'!A890:E3226,5,FALSE)</f>
        <v>#N/A</v>
      </c>
      <c r="M890" t="e">
        <f>VLOOKUP(A890,'Salary info'!A890:F3226,6,FALSE)</f>
        <v>#N/A</v>
      </c>
      <c r="N890" s="30" t="e">
        <f>VLOOKUP(A890,'Salary info'!A890:G3226,7,FALSE)</f>
        <v>#N/A</v>
      </c>
    </row>
    <row r="891" spans="1:14" x14ac:dyDescent="0.25">
      <c r="A891">
        <v>2002</v>
      </c>
      <c r="B891" s="4" t="s">
        <v>153</v>
      </c>
      <c r="C891" t="s">
        <v>298</v>
      </c>
      <c r="D891" s="1">
        <v>38231</v>
      </c>
      <c r="E891" s="1" t="s">
        <v>20</v>
      </c>
      <c r="F891" s="1" t="s">
        <v>12</v>
      </c>
      <c r="G891" s="1" t="s">
        <v>321</v>
      </c>
      <c r="H891">
        <v>0</v>
      </c>
      <c r="I891" t="s">
        <v>65</v>
      </c>
      <c r="J891">
        <f>VLOOKUP(A891,'Salary info'!A891:C3227,3,FALSE)</f>
        <v>64100</v>
      </c>
      <c r="K891">
        <f>VLOOKUP(A891,'Salary info'!A891:D3227,4,FALSE)</f>
        <v>91500</v>
      </c>
      <c r="L891">
        <f>VLOOKUP(A891,'Salary info'!A891:E3227,5,FALSE)</f>
        <v>119000</v>
      </c>
      <c r="M891" t="str">
        <f>VLOOKUP(A891,'Salary info'!A891:F3227,6,FALSE)</f>
        <v>Salaried</v>
      </c>
      <c r="N891" s="30">
        <f>VLOOKUP(A891,'Salary info'!A891:G3227,7,FALSE)</f>
        <v>136384.5808</v>
      </c>
    </row>
    <row r="892" spans="1:14" x14ac:dyDescent="0.25">
      <c r="A892">
        <v>241</v>
      </c>
      <c r="B892" s="4" t="s">
        <v>17</v>
      </c>
      <c r="C892" t="s">
        <v>14</v>
      </c>
      <c r="D892" s="1">
        <v>38231</v>
      </c>
      <c r="E892" s="1" t="s">
        <v>20</v>
      </c>
      <c r="F892" s="1" t="s">
        <v>12</v>
      </c>
      <c r="G892" s="1" t="s">
        <v>320</v>
      </c>
      <c r="H892" t="e">
        <v>#N/A</v>
      </c>
      <c r="I892" t="s">
        <v>18</v>
      </c>
      <c r="J892">
        <f>VLOOKUP(A892,'Salary info'!A892:C3228,3,FALSE)</f>
        <v>24800</v>
      </c>
      <c r="K892">
        <f>VLOOKUP(A892,'Salary info'!A892:D3228,4,FALSE)</f>
        <v>33100</v>
      </c>
      <c r="L892">
        <f>VLOOKUP(A892,'Salary info'!A892:E3228,5,FALSE)</f>
        <v>41400</v>
      </c>
      <c r="M892" t="str">
        <f>VLOOKUP(A892,'Salary info'!A892:F3228,6,FALSE)</f>
        <v>Hourly</v>
      </c>
      <c r="N892" s="30">
        <f>VLOOKUP(A892,'Salary info'!A892:G3228,7,FALSE)</f>
        <v>14.963909999999998</v>
      </c>
    </row>
    <row r="893" spans="1:14" x14ac:dyDescent="0.25">
      <c r="A893">
        <v>668</v>
      </c>
      <c r="B893" s="4" t="s">
        <v>172</v>
      </c>
      <c r="C893" t="s">
        <v>237</v>
      </c>
      <c r="D893" s="1">
        <v>38232</v>
      </c>
      <c r="E893" s="1" t="e">
        <v>#N/A</v>
      </c>
      <c r="F893" s="1" t="e">
        <v>#N/A</v>
      </c>
      <c r="G893" s="1" t="e">
        <v>#N/A</v>
      </c>
      <c r="H893" t="e">
        <v>#N/A</v>
      </c>
      <c r="I893" t="e">
        <v>#N/A</v>
      </c>
      <c r="J893" t="e">
        <f>VLOOKUP(A893,'Salary info'!A893:C3229,3,FALSE)</f>
        <v>#N/A</v>
      </c>
      <c r="K893" t="e">
        <f>VLOOKUP(A893,'Salary info'!A893:D3229,4,FALSE)</f>
        <v>#N/A</v>
      </c>
      <c r="L893" t="e">
        <f>VLOOKUP(A893,'Salary info'!A893:E3229,5,FALSE)</f>
        <v>#N/A</v>
      </c>
      <c r="M893" t="e">
        <f>VLOOKUP(A893,'Salary info'!A893:F3229,6,FALSE)</f>
        <v>#N/A</v>
      </c>
      <c r="N893" s="30" t="e">
        <f>VLOOKUP(A893,'Salary info'!A893:G3229,7,FALSE)</f>
        <v>#N/A</v>
      </c>
    </row>
    <row r="894" spans="1:14" x14ac:dyDescent="0.25">
      <c r="A894">
        <v>3340</v>
      </c>
      <c r="B894" s="4" t="s">
        <v>23</v>
      </c>
      <c r="C894" t="s">
        <v>59</v>
      </c>
      <c r="D894" s="1">
        <v>38237</v>
      </c>
      <c r="E894" s="1" t="s">
        <v>20</v>
      </c>
      <c r="F894" s="1" t="s">
        <v>12</v>
      </c>
      <c r="G894" s="1" t="s">
        <v>321</v>
      </c>
      <c r="H894">
        <v>5936.3959199999999</v>
      </c>
      <c r="I894" t="s">
        <v>25</v>
      </c>
      <c r="J894">
        <f>VLOOKUP(A894,'Salary info'!A894:C3230,3,FALSE)</f>
        <v>76900</v>
      </c>
      <c r="K894">
        <f>VLOOKUP(A894,'Salary info'!A894:D3230,4,FALSE)</f>
        <v>109800</v>
      </c>
      <c r="L894">
        <f>VLOOKUP(A894,'Salary info'!A894:E3230,5,FALSE)</f>
        <v>142700</v>
      </c>
      <c r="M894" t="str">
        <f>VLOOKUP(A894,'Salary info'!A894:F3230,6,FALSE)</f>
        <v>Salaried</v>
      </c>
      <c r="N894" s="30">
        <f>VLOOKUP(A894,'Salary info'!A894:G3230,7,FALSE)</f>
        <v>118727.9184</v>
      </c>
    </row>
    <row r="895" spans="1:14" x14ac:dyDescent="0.25">
      <c r="A895">
        <v>3335</v>
      </c>
      <c r="B895" s="4" t="s">
        <v>116</v>
      </c>
      <c r="C895" t="s">
        <v>61</v>
      </c>
      <c r="D895" s="1">
        <v>38237</v>
      </c>
      <c r="E895" s="1" t="s">
        <v>20</v>
      </c>
      <c r="F895" s="1" t="s">
        <v>180</v>
      </c>
      <c r="G895" s="1" t="s">
        <v>321</v>
      </c>
      <c r="H895">
        <v>15036.168159999999</v>
      </c>
      <c r="I895" t="s">
        <v>146</v>
      </c>
      <c r="J895">
        <f>VLOOKUP(A895,'Salary info'!A895:C3231,3,FALSE)</f>
        <v>96900</v>
      </c>
      <c r="K895">
        <f>VLOOKUP(A895,'Salary info'!A895:D3231,4,FALSE)</f>
        <v>138400</v>
      </c>
      <c r="L895">
        <f>VLOOKUP(A895,'Salary info'!A895:E3231,5,FALSE)</f>
        <v>179900</v>
      </c>
      <c r="M895" t="str">
        <f>VLOOKUP(A895,'Salary info'!A895:F3231,6,FALSE)</f>
        <v>Salaried</v>
      </c>
      <c r="N895" s="30">
        <f>VLOOKUP(A895,'Salary info'!A895:G3231,7,FALSE)</f>
        <v>150361.68159999998</v>
      </c>
    </row>
    <row r="896" spans="1:14" x14ac:dyDescent="0.25">
      <c r="A896">
        <v>2008</v>
      </c>
      <c r="B896" s="4" t="s">
        <v>127</v>
      </c>
      <c r="C896" t="s">
        <v>64</v>
      </c>
      <c r="D896" s="1">
        <v>38240</v>
      </c>
      <c r="E896" s="1" t="s">
        <v>20</v>
      </c>
      <c r="F896" s="1" t="s">
        <v>12</v>
      </c>
      <c r="G896" s="1" t="s">
        <v>321</v>
      </c>
      <c r="H896">
        <v>15290.56256</v>
      </c>
      <c r="I896" t="s">
        <v>73</v>
      </c>
      <c r="J896">
        <f>VLOOKUP(A896,'Salary info'!A896:C3232,3,FALSE)</f>
        <v>92300</v>
      </c>
      <c r="K896">
        <f>VLOOKUP(A896,'Salary info'!A896:D3232,4,FALSE)</f>
        <v>131800</v>
      </c>
      <c r="L896">
        <f>VLOOKUP(A896,'Salary info'!A896:E3232,5,FALSE)</f>
        <v>171300</v>
      </c>
      <c r="M896" t="str">
        <f>VLOOKUP(A896,'Salary info'!A896:F3232,6,FALSE)</f>
        <v>Salaried</v>
      </c>
      <c r="N896" s="30">
        <f>VLOOKUP(A896,'Salary info'!A896:G3232,7,FALSE)</f>
        <v>152905.6256</v>
      </c>
    </row>
    <row r="897" spans="1:14" x14ac:dyDescent="0.25">
      <c r="A897">
        <v>2485</v>
      </c>
      <c r="B897" s="4" t="s">
        <v>149</v>
      </c>
      <c r="C897" t="s">
        <v>27</v>
      </c>
      <c r="D897" s="1">
        <v>38243</v>
      </c>
      <c r="E897" s="1" t="s">
        <v>20</v>
      </c>
      <c r="F897" s="1" t="s">
        <v>12</v>
      </c>
      <c r="G897" s="1" t="s">
        <v>321</v>
      </c>
      <c r="H897">
        <v>0</v>
      </c>
      <c r="I897" t="e">
        <v>#N/A</v>
      </c>
      <c r="J897" t="e">
        <f>VLOOKUP(A897,'Salary info'!A897:C3233,3,FALSE)</f>
        <v>#N/A</v>
      </c>
      <c r="K897" t="e">
        <f>VLOOKUP(A897,'Salary info'!A897:D3233,4,FALSE)</f>
        <v>#N/A</v>
      </c>
      <c r="L897" t="e">
        <f>VLOOKUP(A897,'Salary info'!A897:E3233,5,FALSE)</f>
        <v>#N/A</v>
      </c>
      <c r="M897" t="e">
        <f>VLOOKUP(A897,'Salary info'!A897:F3233,6,FALSE)</f>
        <v>#N/A</v>
      </c>
      <c r="N897" s="30" t="e">
        <f>VLOOKUP(A897,'Salary info'!A897:G3233,7,FALSE)</f>
        <v>#N/A</v>
      </c>
    </row>
    <row r="898" spans="1:14" x14ac:dyDescent="0.25">
      <c r="A898">
        <v>2014</v>
      </c>
      <c r="B898" s="4" t="s">
        <v>41</v>
      </c>
      <c r="C898" t="s">
        <v>59</v>
      </c>
      <c r="D898" s="1">
        <v>38246</v>
      </c>
      <c r="E898" s="1" t="s">
        <v>20</v>
      </c>
      <c r="F898" s="1" t="s">
        <v>12</v>
      </c>
      <c r="G898" s="1" t="s">
        <v>320</v>
      </c>
      <c r="H898">
        <v>0</v>
      </c>
      <c r="I898" t="e">
        <v>#N/A</v>
      </c>
      <c r="J898" t="e">
        <f>VLOOKUP(A898,'Salary info'!A898:C3234,3,FALSE)</f>
        <v>#N/A</v>
      </c>
      <c r="K898" t="e">
        <f>VLOOKUP(A898,'Salary info'!A898:D3234,4,FALSE)</f>
        <v>#N/A</v>
      </c>
      <c r="L898" t="e">
        <f>VLOOKUP(A898,'Salary info'!A898:E3234,5,FALSE)</f>
        <v>#N/A</v>
      </c>
      <c r="M898" t="e">
        <f>VLOOKUP(A898,'Salary info'!A898:F3234,6,FALSE)</f>
        <v>#N/A</v>
      </c>
      <c r="N898" s="30" t="e">
        <f>VLOOKUP(A898,'Salary info'!A898:G3234,7,FALSE)</f>
        <v>#N/A</v>
      </c>
    </row>
    <row r="899" spans="1:14" x14ac:dyDescent="0.25">
      <c r="A899">
        <v>1999</v>
      </c>
      <c r="B899" s="4" t="s">
        <v>220</v>
      </c>
      <c r="C899" t="s">
        <v>46</v>
      </c>
      <c r="D899" s="1">
        <v>38250</v>
      </c>
      <c r="E899" s="1" t="s">
        <v>11</v>
      </c>
      <c r="F899" s="1" t="s">
        <v>12</v>
      </c>
      <c r="G899" s="1" t="s">
        <v>321</v>
      </c>
      <c r="H899">
        <v>0</v>
      </c>
      <c r="I899" t="e">
        <v>#N/A</v>
      </c>
      <c r="J899" t="e">
        <f>VLOOKUP(A899,'Salary info'!A899:C3235,3,FALSE)</f>
        <v>#N/A</v>
      </c>
      <c r="K899" t="e">
        <f>VLOOKUP(A899,'Salary info'!A899:D3235,4,FALSE)</f>
        <v>#N/A</v>
      </c>
      <c r="L899" t="e">
        <f>VLOOKUP(A899,'Salary info'!A899:E3235,5,FALSE)</f>
        <v>#N/A</v>
      </c>
      <c r="M899" t="e">
        <f>VLOOKUP(A899,'Salary info'!A899:F3235,6,FALSE)</f>
        <v>#N/A</v>
      </c>
      <c r="N899" s="30" t="e">
        <f>VLOOKUP(A899,'Salary info'!A899:G3235,7,FALSE)</f>
        <v>#N/A</v>
      </c>
    </row>
    <row r="900" spans="1:14" x14ac:dyDescent="0.25">
      <c r="A900">
        <v>244</v>
      </c>
      <c r="B900" s="4" t="s">
        <v>184</v>
      </c>
      <c r="C900" t="s">
        <v>64</v>
      </c>
      <c r="D900" s="1">
        <v>38251</v>
      </c>
      <c r="E900" s="1" t="e">
        <v>#N/A</v>
      </c>
      <c r="F900" s="1" t="e">
        <v>#N/A</v>
      </c>
      <c r="G900" s="1" t="e">
        <v>#N/A</v>
      </c>
      <c r="H900" t="e">
        <v>#N/A</v>
      </c>
      <c r="I900" t="e">
        <v>#N/A</v>
      </c>
      <c r="J900" t="e">
        <f>VLOOKUP(A900,'Salary info'!A900:C3236,3,FALSE)</f>
        <v>#N/A</v>
      </c>
      <c r="K900" t="e">
        <f>VLOOKUP(A900,'Salary info'!A900:D3236,4,FALSE)</f>
        <v>#N/A</v>
      </c>
      <c r="L900" t="e">
        <f>VLOOKUP(A900,'Salary info'!A900:E3236,5,FALSE)</f>
        <v>#N/A</v>
      </c>
      <c r="M900" t="e">
        <f>VLOOKUP(A900,'Salary info'!A900:F3236,6,FALSE)</f>
        <v>#N/A</v>
      </c>
      <c r="N900" s="30" t="e">
        <f>VLOOKUP(A900,'Salary info'!A900:G3236,7,FALSE)</f>
        <v>#N/A</v>
      </c>
    </row>
    <row r="901" spans="1:14" x14ac:dyDescent="0.25">
      <c r="A901">
        <v>234</v>
      </c>
      <c r="B901" s="4" t="s">
        <v>132</v>
      </c>
      <c r="C901" t="s">
        <v>21</v>
      </c>
      <c r="D901" s="1">
        <v>38252</v>
      </c>
      <c r="E901" s="1" t="e">
        <v>#N/A</v>
      </c>
      <c r="F901" s="1" t="e">
        <v>#N/A</v>
      </c>
      <c r="G901" s="1" t="e">
        <v>#N/A</v>
      </c>
      <c r="H901" t="e">
        <v>#N/A</v>
      </c>
      <c r="I901" t="s">
        <v>104</v>
      </c>
      <c r="J901">
        <f>VLOOKUP(A901,'Salary info'!A901:C3237,3,FALSE)</f>
        <v>88400</v>
      </c>
      <c r="K901">
        <f>VLOOKUP(A901,'Salary info'!A901:D3237,4,FALSE)</f>
        <v>126300</v>
      </c>
      <c r="L901">
        <f>VLOOKUP(A901,'Salary info'!A901:E3237,5,FALSE)</f>
        <v>164200</v>
      </c>
      <c r="M901" t="str">
        <f>VLOOKUP(A901,'Salary info'!A901:F3237,6,FALSE)</f>
        <v>Salaried</v>
      </c>
      <c r="N901" s="30">
        <f>VLOOKUP(A901,'Salary info'!A901:G3237,7,FALSE)</f>
        <v>93606.988800000006</v>
      </c>
    </row>
    <row r="902" spans="1:14" x14ac:dyDescent="0.25">
      <c r="A902">
        <v>233</v>
      </c>
      <c r="B902" s="4" t="s">
        <v>191</v>
      </c>
      <c r="C902" t="s">
        <v>37</v>
      </c>
      <c r="D902" s="1">
        <v>38257</v>
      </c>
      <c r="E902" s="1" t="e">
        <v>#N/A</v>
      </c>
      <c r="F902" s="1" t="e">
        <v>#N/A</v>
      </c>
      <c r="G902" s="1" t="e">
        <v>#N/A</v>
      </c>
      <c r="H902" t="e">
        <v>#N/A</v>
      </c>
      <c r="I902" t="s">
        <v>36</v>
      </c>
      <c r="J902">
        <f>VLOOKUP(A902,'Salary info'!A902:C3238,3,FALSE)</f>
        <v>30000</v>
      </c>
      <c r="K902">
        <f>VLOOKUP(A902,'Salary info'!A902:D3238,4,FALSE)</f>
        <v>40000</v>
      </c>
      <c r="L902">
        <f>VLOOKUP(A902,'Salary info'!A902:E3238,5,FALSE)</f>
        <v>50000</v>
      </c>
      <c r="M902" t="str">
        <f>VLOOKUP(A902,'Salary info'!A902:F3238,6,FALSE)</f>
        <v>Hourly</v>
      </c>
      <c r="N902" s="30">
        <f>VLOOKUP(A902,'Salary info'!A902:G3238,7,FALSE)</f>
        <v>19.47486</v>
      </c>
    </row>
    <row r="903" spans="1:14" x14ac:dyDescent="0.25">
      <c r="A903">
        <v>1591</v>
      </c>
      <c r="B903" s="4" t="s">
        <v>112</v>
      </c>
      <c r="C903" t="s">
        <v>32</v>
      </c>
      <c r="D903" s="1">
        <v>38257</v>
      </c>
      <c r="E903" s="1" t="s">
        <v>20</v>
      </c>
      <c r="F903" s="1" t="s">
        <v>40</v>
      </c>
      <c r="G903" s="1" t="s">
        <v>321</v>
      </c>
      <c r="H903">
        <v>4844.2492799999991</v>
      </c>
      <c r="I903" t="s">
        <v>25</v>
      </c>
      <c r="J903">
        <f>VLOOKUP(A903,'Salary info'!A903:C3239,3,FALSE)</f>
        <v>76900</v>
      </c>
      <c r="K903">
        <f>VLOOKUP(A903,'Salary info'!A903:D3239,4,FALSE)</f>
        <v>109800</v>
      </c>
      <c r="L903">
        <f>VLOOKUP(A903,'Salary info'!A903:E3239,5,FALSE)</f>
        <v>142700</v>
      </c>
      <c r="M903" t="str">
        <f>VLOOKUP(A903,'Salary info'!A903:F3239,6,FALSE)</f>
        <v>Salaried</v>
      </c>
      <c r="N903" s="30">
        <f>VLOOKUP(A903,'Salary info'!A903:G3239,7,FALSE)</f>
        <v>96884.985599999985</v>
      </c>
    </row>
    <row r="904" spans="1:14" x14ac:dyDescent="0.25">
      <c r="A904">
        <v>2915</v>
      </c>
      <c r="B904" s="4" t="s">
        <v>170</v>
      </c>
      <c r="C904" t="s">
        <v>46</v>
      </c>
      <c r="D904" s="1">
        <v>38264</v>
      </c>
      <c r="E904" s="1" t="s">
        <v>11</v>
      </c>
      <c r="F904" s="1" t="s">
        <v>12</v>
      </c>
      <c r="G904" s="1" t="s">
        <v>321</v>
      </c>
      <c r="H904">
        <v>0</v>
      </c>
      <c r="I904" t="e">
        <v>#N/A</v>
      </c>
      <c r="J904" t="e">
        <f>VLOOKUP(A904,'Salary info'!A904:C3240,3,FALSE)</f>
        <v>#N/A</v>
      </c>
      <c r="K904" t="e">
        <f>VLOOKUP(A904,'Salary info'!A904:D3240,4,FALSE)</f>
        <v>#N/A</v>
      </c>
      <c r="L904" t="e">
        <f>VLOOKUP(A904,'Salary info'!A904:E3240,5,FALSE)</f>
        <v>#N/A</v>
      </c>
      <c r="M904" t="e">
        <f>VLOOKUP(A904,'Salary info'!A904:F3240,6,FALSE)</f>
        <v>#N/A</v>
      </c>
      <c r="N904" s="30" t="e">
        <f>VLOOKUP(A904,'Salary info'!A904:G3240,7,FALSE)</f>
        <v>#N/A</v>
      </c>
    </row>
    <row r="905" spans="1:14" x14ac:dyDescent="0.25">
      <c r="A905">
        <v>2908</v>
      </c>
      <c r="B905" s="4" t="s">
        <v>45</v>
      </c>
      <c r="C905" t="s">
        <v>46</v>
      </c>
      <c r="D905" s="1">
        <v>38264</v>
      </c>
      <c r="E905" s="1" t="s">
        <v>20</v>
      </c>
      <c r="F905" s="1" t="s">
        <v>34</v>
      </c>
      <c r="G905" s="1" t="s">
        <v>321</v>
      </c>
      <c r="H905">
        <v>0</v>
      </c>
      <c r="I905" t="e">
        <v>#N/A</v>
      </c>
      <c r="J905" t="e">
        <f>VLOOKUP(A905,'Salary info'!A905:C3241,3,FALSE)</f>
        <v>#N/A</v>
      </c>
      <c r="K905" t="e">
        <f>VLOOKUP(A905,'Salary info'!A905:D3241,4,FALSE)</f>
        <v>#N/A</v>
      </c>
      <c r="L905" t="e">
        <f>VLOOKUP(A905,'Salary info'!A905:E3241,5,FALSE)</f>
        <v>#N/A</v>
      </c>
      <c r="M905" t="e">
        <f>VLOOKUP(A905,'Salary info'!A905:F3241,6,FALSE)</f>
        <v>#N/A</v>
      </c>
      <c r="N905" s="30" t="e">
        <f>VLOOKUP(A905,'Salary info'!A905:G3241,7,FALSE)</f>
        <v>#N/A</v>
      </c>
    </row>
    <row r="906" spans="1:14" x14ac:dyDescent="0.25">
      <c r="A906">
        <v>1603</v>
      </c>
      <c r="B906" s="4" t="s">
        <v>138</v>
      </c>
      <c r="C906" t="s">
        <v>77</v>
      </c>
      <c r="D906" s="1">
        <v>38271</v>
      </c>
      <c r="E906" s="1" t="s">
        <v>11</v>
      </c>
      <c r="F906" s="1" t="s">
        <v>12</v>
      </c>
      <c r="G906" s="1" t="s">
        <v>321</v>
      </c>
      <c r="H906">
        <v>0</v>
      </c>
      <c r="I906" t="s">
        <v>89</v>
      </c>
      <c r="J906">
        <f>VLOOKUP(A906,'Salary info'!A906:C3242,3,FALSE)</f>
        <v>34500</v>
      </c>
      <c r="K906">
        <f>VLOOKUP(A906,'Salary info'!A906:D3242,4,FALSE)</f>
        <v>46000</v>
      </c>
      <c r="L906">
        <f>VLOOKUP(A906,'Salary info'!A906:E3242,5,FALSE)</f>
        <v>57500</v>
      </c>
      <c r="M906" t="str">
        <f>VLOOKUP(A906,'Salary info'!A906:F3242,6,FALSE)</f>
        <v>Hourly</v>
      </c>
      <c r="N906" s="30">
        <f>VLOOKUP(A906,'Salary info'!A906:G3242,7,FALSE)</f>
        <v>20.335569999999997</v>
      </c>
    </row>
    <row r="907" spans="1:14" x14ac:dyDescent="0.25">
      <c r="A907">
        <v>3341</v>
      </c>
      <c r="B907" s="4" t="s">
        <v>253</v>
      </c>
      <c r="C907" t="s">
        <v>32</v>
      </c>
      <c r="D907" s="1">
        <v>38278</v>
      </c>
      <c r="E907" s="1" t="s">
        <v>11</v>
      </c>
      <c r="F907" s="1" t="s">
        <v>12</v>
      </c>
      <c r="G907" s="1" t="s">
        <v>321</v>
      </c>
      <c r="H907">
        <v>0</v>
      </c>
      <c r="I907" t="e">
        <v>#N/A</v>
      </c>
      <c r="J907" t="e">
        <f>VLOOKUP(A907,'Salary info'!A907:C3243,3,FALSE)</f>
        <v>#N/A</v>
      </c>
      <c r="K907" t="e">
        <f>VLOOKUP(A907,'Salary info'!A907:D3243,4,FALSE)</f>
        <v>#N/A</v>
      </c>
      <c r="L907" t="e">
        <f>VLOOKUP(A907,'Salary info'!A907:E3243,5,FALSE)</f>
        <v>#N/A</v>
      </c>
      <c r="M907" t="e">
        <f>VLOOKUP(A907,'Salary info'!A907:F3243,6,FALSE)</f>
        <v>#N/A</v>
      </c>
      <c r="N907" s="30" t="e">
        <f>VLOOKUP(A907,'Salary info'!A907:G3243,7,FALSE)</f>
        <v>#N/A</v>
      </c>
    </row>
    <row r="908" spans="1:14" x14ac:dyDescent="0.25">
      <c r="A908">
        <v>2489</v>
      </c>
      <c r="B908" s="4" t="s">
        <v>132</v>
      </c>
      <c r="C908" t="s">
        <v>64</v>
      </c>
      <c r="D908" s="1">
        <v>38278</v>
      </c>
      <c r="E908" s="1" t="s">
        <v>20</v>
      </c>
      <c r="F908" s="1" t="s">
        <v>12</v>
      </c>
      <c r="G908" s="1" t="s">
        <v>321</v>
      </c>
      <c r="H908">
        <v>6092.3335200000001</v>
      </c>
      <c r="I908" t="s">
        <v>25</v>
      </c>
      <c r="J908">
        <f>VLOOKUP(A908,'Salary info'!A908:C3244,3,FALSE)</f>
        <v>76900</v>
      </c>
      <c r="K908">
        <f>VLOOKUP(A908,'Salary info'!A908:D3244,4,FALSE)</f>
        <v>109800</v>
      </c>
      <c r="L908">
        <f>VLOOKUP(A908,'Salary info'!A908:E3244,5,FALSE)</f>
        <v>142700</v>
      </c>
      <c r="M908" t="str">
        <f>VLOOKUP(A908,'Salary info'!A908:F3244,6,FALSE)</f>
        <v>Salaried</v>
      </c>
      <c r="N908" s="30">
        <f>VLOOKUP(A908,'Salary info'!A908:G3244,7,FALSE)</f>
        <v>121846.67039999999</v>
      </c>
    </row>
    <row r="909" spans="1:14" x14ac:dyDescent="0.25">
      <c r="A909">
        <v>242</v>
      </c>
      <c r="B909" s="4" t="s">
        <v>132</v>
      </c>
      <c r="C909" t="s">
        <v>77</v>
      </c>
      <c r="D909" s="1">
        <v>38280</v>
      </c>
      <c r="E909" s="1" t="e">
        <v>#N/A</v>
      </c>
      <c r="F909" s="1" t="e">
        <v>#N/A</v>
      </c>
      <c r="G909" s="1" t="e">
        <v>#N/A</v>
      </c>
      <c r="H909" t="e">
        <v>#N/A</v>
      </c>
      <c r="I909" t="s">
        <v>104</v>
      </c>
      <c r="J909">
        <f>VLOOKUP(A909,'Salary info'!A909:C3245,3,FALSE)</f>
        <v>88400</v>
      </c>
      <c r="K909">
        <f>VLOOKUP(A909,'Salary info'!A909:D3245,4,FALSE)</f>
        <v>126300</v>
      </c>
      <c r="L909">
        <f>VLOOKUP(A909,'Salary info'!A909:E3245,5,FALSE)</f>
        <v>164200</v>
      </c>
      <c r="M909" t="str">
        <f>VLOOKUP(A909,'Salary info'!A909:F3245,6,FALSE)</f>
        <v>Salaried</v>
      </c>
      <c r="N909" s="30">
        <f>VLOOKUP(A909,'Salary info'!A909:G3245,7,FALSE)</f>
        <v>99826.583999999988</v>
      </c>
    </row>
    <row r="910" spans="1:14" x14ac:dyDescent="0.25">
      <c r="A910">
        <v>235</v>
      </c>
      <c r="B910" s="4" t="s">
        <v>131</v>
      </c>
      <c r="C910" t="s">
        <v>64</v>
      </c>
      <c r="D910" s="1">
        <v>38292</v>
      </c>
      <c r="E910" s="1" t="e">
        <v>#N/A</v>
      </c>
      <c r="F910" s="1" t="e">
        <v>#N/A</v>
      </c>
      <c r="G910" s="1" t="e">
        <v>#N/A</v>
      </c>
      <c r="H910" t="e">
        <v>#N/A</v>
      </c>
      <c r="I910" t="s">
        <v>35</v>
      </c>
      <c r="J910">
        <f>VLOOKUP(A910,'Salary info'!A910:C3246,3,FALSE)</f>
        <v>36300</v>
      </c>
      <c r="K910">
        <f>VLOOKUP(A910,'Salary info'!A910:D3246,4,FALSE)</f>
        <v>48400</v>
      </c>
      <c r="L910">
        <f>VLOOKUP(A910,'Salary info'!A910:E3246,5,FALSE)</f>
        <v>60500</v>
      </c>
      <c r="M910" t="str">
        <f>VLOOKUP(A910,'Salary info'!A910:F3246,6,FALSE)</f>
        <v>Hourly</v>
      </c>
      <c r="N910" s="30">
        <f>VLOOKUP(A910,'Salary info'!A910:G3246,7,FALSE)</f>
        <v>22.679189999999998</v>
      </c>
    </row>
    <row r="911" spans="1:14" x14ac:dyDescent="0.25">
      <c r="A911">
        <v>3342</v>
      </c>
      <c r="B911" s="4" t="s">
        <v>236</v>
      </c>
      <c r="C911" t="s">
        <v>46</v>
      </c>
      <c r="D911" s="1">
        <v>38292</v>
      </c>
      <c r="E911" s="1" t="s">
        <v>20</v>
      </c>
      <c r="F911" s="1" t="s">
        <v>12</v>
      </c>
      <c r="G911" s="1" t="s">
        <v>321</v>
      </c>
      <c r="H911">
        <v>0</v>
      </c>
      <c r="I911" t="e">
        <v>#N/A</v>
      </c>
      <c r="J911" t="e">
        <f>VLOOKUP(A911,'Salary info'!A911:C3247,3,FALSE)</f>
        <v>#N/A</v>
      </c>
      <c r="K911" t="e">
        <f>VLOOKUP(A911,'Salary info'!A911:D3247,4,FALSE)</f>
        <v>#N/A</v>
      </c>
      <c r="L911" t="e">
        <f>VLOOKUP(A911,'Salary info'!A911:E3247,5,FALSE)</f>
        <v>#N/A</v>
      </c>
      <c r="M911" t="e">
        <f>VLOOKUP(A911,'Salary info'!A911:F3247,6,FALSE)</f>
        <v>#N/A</v>
      </c>
      <c r="N911" s="30" t="e">
        <f>VLOOKUP(A911,'Salary info'!A911:G3247,7,FALSE)</f>
        <v>#N/A</v>
      </c>
    </row>
    <row r="912" spans="1:14" x14ac:dyDescent="0.25">
      <c r="A912">
        <v>2006</v>
      </c>
      <c r="B912" s="4" t="s">
        <v>23</v>
      </c>
      <c r="C912" t="s">
        <v>144</v>
      </c>
      <c r="D912" s="1">
        <v>38292</v>
      </c>
      <c r="E912" s="1" t="s">
        <v>20</v>
      </c>
      <c r="F912" s="1" t="s">
        <v>34</v>
      </c>
      <c r="G912" s="1" t="s">
        <v>321</v>
      </c>
      <c r="H912">
        <v>3963.8559999999998</v>
      </c>
      <c r="I912" t="s">
        <v>25</v>
      </c>
      <c r="J912">
        <f>VLOOKUP(A912,'Salary info'!A912:C3248,3,FALSE)</f>
        <v>76900</v>
      </c>
      <c r="K912">
        <f>VLOOKUP(A912,'Salary info'!A912:D3248,4,FALSE)</f>
        <v>109800</v>
      </c>
      <c r="L912">
        <f>VLOOKUP(A912,'Salary info'!A912:E3248,5,FALSE)</f>
        <v>142700</v>
      </c>
      <c r="M912" t="str">
        <f>VLOOKUP(A912,'Salary info'!A912:F3248,6,FALSE)</f>
        <v>Salaried</v>
      </c>
      <c r="N912" s="30">
        <f>VLOOKUP(A912,'Salary info'!A912:G3248,7,FALSE)</f>
        <v>79277.119999999995</v>
      </c>
    </row>
    <row r="913" spans="1:14" x14ac:dyDescent="0.25">
      <c r="A913">
        <v>2484</v>
      </c>
      <c r="B913" s="4" t="s">
        <v>132</v>
      </c>
      <c r="C913" t="s">
        <v>133</v>
      </c>
      <c r="D913" s="1">
        <v>38292</v>
      </c>
      <c r="E913" s="1" t="s">
        <v>20</v>
      </c>
      <c r="F913" s="1" t="s">
        <v>12</v>
      </c>
      <c r="G913" s="1" t="s">
        <v>321</v>
      </c>
      <c r="H913">
        <v>6497.5944799999997</v>
      </c>
      <c r="I913" t="s">
        <v>104</v>
      </c>
      <c r="J913">
        <f>VLOOKUP(A913,'Salary info'!A913:C3249,3,FALSE)</f>
        <v>88400</v>
      </c>
      <c r="K913">
        <f>VLOOKUP(A913,'Salary info'!A913:D3249,4,FALSE)</f>
        <v>126300</v>
      </c>
      <c r="L913">
        <f>VLOOKUP(A913,'Salary info'!A913:E3249,5,FALSE)</f>
        <v>164200</v>
      </c>
      <c r="M913" t="str">
        <f>VLOOKUP(A913,'Salary info'!A913:F3249,6,FALSE)</f>
        <v>Salaried</v>
      </c>
      <c r="N913" s="30">
        <f>VLOOKUP(A913,'Salary info'!A913:G3249,7,FALSE)</f>
        <v>129951.88959999998</v>
      </c>
    </row>
    <row r="914" spans="1:14" x14ac:dyDescent="0.25">
      <c r="A914">
        <v>1109</v>
      </c>
      <c r="B914" s="4" t="s">
        <v>127</v>
      </c>
      <c r="C914" t="s">
        <v>32</v>
      </c>
      <c r="D914" s="1">
        <v>38292</v>
      </c>
      <c r="E914" s="1" t="s">
        <v>20</v>
      </c>
      <c r="F914" s="1" t="s">
        <v>12</v>
      </c>
      <c r="G914" s="1" t="s">
        <v>320</v>
      </c>
      <c r="H914" t="e">
        <v>#N/A</v>
      </c>
      <c r="I914" t="s">
        <v>73</v>
      </c>
      <c r="J914">
        <f>VLOOKUP(A914,'Salary info'!A914:C3250,3,FALSE)</f>
        <v>92300</v>
      </c>
      <c r="K914">
        <f>VLOOKUP(A914,'Salary info'!A914:D3250,4,FALSE)</f>
        <v>131800</v>
      </c>
      <c r="L914">
        <f>VLOOKUP(A914,'Salary info'!A914:E3250,5,FALSE)</f>
        <v>171300</v>
      </c>
      <c r="M914" t="str">
        <f>VLOOKUP(A914,'Salary info'!A914:F3250,6,FALSE)</f>
        <v>Hourly</v>
      </c>
      <c r="N914" s="30">
        <f>VLOOKUP(A914,'Salary info'!A914:G3250,7,FALSE)</f>
        <v>78.03425</v>
      </c>
    </row>
    <row r="915" spans="1:14" x14ac:dyDescent="0.25">
      <c r="A915">
        <v>1107</v>
      </c>
      <c r="B915" s="4" t="s">
        <v>230</v>
      </c>
      <c r="C915" t="s">
        <v>30</v>
      </c>
      <c r="D915" s="1">
        <v>38296</v>
      </c>
      <c r="E915" s="1" t="e">
        <v>#N/A</v>
      </c>
      <c r="F915" s="1" t="e">
        <v>#N/A</v>
      </c>
      <c r="G915" s="1" t="e">
        <v>#N/A</v>
      </c>
      <c r="H915" t="e">
        <v>#N/A</v>
      </c>
      <c r="I915" t="s">
        <v>73</v>
      </c>
      <c r="J915">
        <f>VLOOKUP(A915,'Salary info'!A915:C3251,3,FALSE)</f>
        <v>92300</v>
      </c>
      <c r="K915">
        <f>VLOOKUP(A915,'Salary info'!A915:D3251,4,FALSE)</f>
        <v>131800</v>
      </c>
      <c r="L915">
        <f>VLOOKUP(A915,'Salary info'!A915:E3251,5,FALSE)</f>
        <v>171300</v>
      </c>
      <c r="M915" t="str">
        <f>VLOOKUP(A915,'Salary info'!A915:F3251,6,FALSE)</f>
        <v>Salaried</v>
      </c>
      <c r="N915" s="30">
        <f>VLOOKUP(A915,'Salary info'!A915:G3251,7,FALSE)</f>
        <v>171488.92799999999</v>
      </c>
    </row>
    <row r="916" spans="1:14" x14ac:dyDescent="0.25">
      <c r="A916">
        <v>676</v>
      </c>
      <c r="B916" s="4" t="s">
        <v>138</v>
      </c>
      <c r="C916" t="s">
        <v>84</v>
      </c>
      <c r="D916" s="1">
        <v>38299</v>
      </c>
      <c r="E916" s="1" t="e">
        <v>#N/A</v>
      </c>
      <c r="F916" s="1" t="e">
        <v>#N/A</v>
      </c>
      <c r="G916" s="1" t="e">
        <v>#N/A</v>
      </c>
      <c r="H916" t="e">
        <v>#N/A</v>
      </c>
      <c r="I916" t="s">
        <v>36</v>
      </c>
      <c r="J916">
        <f>VLOOKUP(A916,'Salary info'!A916:C3252,3,FALSE)</f>
        <v>30000</v>
      </c>
      <c r="K916">
        <f>VLOOKUP(A916,'Salary info'!A916:D3252,4,FALSE)</f>
        <v>40000</v>
      </c>
      <c r="L916">
        <f>VLOOKUP(A916,'Salary info'!A916:E3252,5,FALSE)</f>
        <v>50000</v>
      </c>
      <c r="M916" t="str">
        <f>VLOOKUP(A916,'Salary info'!A916:F3252,6,FALSE)</f>
        <v>Hourly</v>
      </c>
      <c r="N916" s="30">
        <f>VLOOKUP(A916,'Salary info'!A916:G3252,7,FALSE)</f>
        <v>18.3</v>
      </c>
    </row>
    <row r="917" spans="1:14" x14ac:dyDescent="0.25">
      <c r="A917">
        <v>665</v>
      </c>
      <c r="B917" s="4" t="s">
        <v>293</v>
      </c>
      <c r="C917" t="s">
        <v>32</v>
      </c>
      <c r="D917" s="1">
        <v>38306</v>
      </c>
      <c r="E917" s="1" t="e">
        <v>#N/A</v>
      </c>
      <c r="F917" s="1" t="e">
        <v>#N/A</v>
      </c>
      <c r="G917" s="1" t="e">
        <v>#N/A</v>
      </c>
      <c r="H917" t="e">
        <v>#N/A</v>
      </c>
      <c r="I917" t="s">
        <v>36</v>
      </c>
      <c r="J917">
        <f>VLOOKUP(A917,'Salary info'!A917:C3253,3,FALSE)</f>
        <v>30000</v>
      </c>
      <c r="K917">
        <f>VLOOKUP(A917,'Salary info'!A917:D3253,4,FALSE)</f>
        <v>40000</v>
      </c>
      <c r="L917">
        <f>VLOOKUP(A917,'Salary info'!A917:E3253,5,FALSE)</f>
        <v>50000</v>
      </c>
      <c r="M917" t="str">
        <f>VLOOKUP(A917,'Salary info'!A917:F3253,6,FALSE)</f>
        <v>Hourly</v>
      </c>
      <c r="N917" s="30">
        <f>VLOOKUP(A917,'Salary info'!A917:G3253,7,FALSE)</f>
        <v>16.950699999999998</v>
      </c>
    </row>
    <row r="918" spans="1:14" x14ac:dyDescent="0.25">
      <c r="A918">
        <v>666</v>
      </c>
      <c r="B918" s="4" t="s">
        <v>116</v>
      </c>
      <c r="C918" t="s">
        <v>261</v>
      </c>
      <c r="D918" s="1">
        <v>38306</v>
      </c>
      <c r="E918" s="1" t="e">
        <v>#N/A</v>
      </c>
      <c r="F918" s="1" t="e">
        <v>#N/A</v>
      </c>
      <c r="G918" s="1" t="e">
        <v>#N/A</v>
      </c>
      <c r="H918" t="e">
        <v>#N/A</v>
      </c>
      <c r="I918" t="s">
        <v>146</v>
      </c>
      <c r="J918">
        <f>VLOOKUP(A918,'Salary info'!A918:C3254,3,FALSE)</f>
        <v>96900</v>
      </c>
      <c r="K918">
        <f>VLOOKUP(A918,'Salary info'!A918:D3254,4,FALSE)</f>
        <v>138400</v>
      </c>
      <c r="L918">
        <f>VLOOKUP(A918,'Salary info'!A918:E3254,5,FALSE)</f>
        <v>179900</v>
      </c>
      <c r="M918" t="str">
        <f>VLOOKUP(A918,'Salary info'!A918:F3254,6,FALSE)</f>
        <v>Salaried</v>
      </c>
      <c r="N918" s="30">
        <f>VLOOKUP(A918,'Salary info'!A918:G3254,7,FALSE)</f>
        <v>152540.21119999999</v>
      </c>
    </row>
    <row r="919" spans="1:14" x14ac:dyDescent="0.25">
      <c r="A919">
        <v>3346</v>
      </c>
      <c r="B919" s="4" t="s">
        <v>126</v>
      </c>
      <c r="C919" t="s">
        <v>144</v>
      </c>
      <c r="D919" s="1">
        <v>38306</v>
      </c>
      <c r="E919" s="1" t="s">
        <v>20</v>
      </c>
      <c r="F919" s="1" t="s">
        <v>34</v>
      </c>
      <c r="G919" s="1" t="s">
        <v>320</v>
      </c>
      <c r="H919">
        <v>0</v>
      </c>
      <c r="I919" t="s">
        <v>65</v>
      </c>
      <c r="J919">
        <f>VLOOKUP(A919,'Salary info'!A919:C3255,3,FALSE)</f>
        <v>64100</v>
      </c>
      <c r="K919">
        <f>VLOOKUP(A919,'Salary info'!A919:D3255,4,FALSE)</f>
        <v>91500</v>
      </c>
      <c r="L919">
        <f>VLOOKUP(A919,'Salary info'!A919:E3255,5,FALSE)</f>
        <v>119000</v>
      </c>
      <c r="M919" t="str">
        <f>VLOOKUP(A919,'Salary info'!A919:F3255,6,FALSE)</f>
        <v>Hourly</v>
      </c>
      <c r="N919" s="30">
        <f>VLOOKUP(A919,'Salary info'!A919:G3255,7,FALSE)</f>
        <v>35.104999999999997</v>
      </c>
    </row>
    <row r="920" spans="1:14" x14ac:dyDescent="0.25">
      <c r="A920">
        <v>2453</v>
      </c>
      <c r="B920" s="4" t="s">
        <v>288</v>
      </c>
      <c r="C920" t="s">
        <v>86</v>
      </c>
      <c r="D920" s="1">
        <v>38310</v>
      </c>
      <c r="E920" s="1" t="s">
        <v>11</v>
      </c>
      <c r="F920" s="1" t="s">
        <v>12</v>
      </c>
      <c r="G920" s="1" t="s">
        <v>321</v>
      </c>
      <c r="H920">
        <v>0</v>
      </c>
      <c r="I920" t="e">
        <v>#N/A</v>
      </c>
      <c r="J920" t="e">
        <f>VLOOKUP(A920,'Salary info'!A920:C3256,3,FALSE)</f>
        <v>#N/A</v>
      </c>
      <c r="K920" t="e">
        <f>VLOOKUP(A920,'Salary info'!A920:D3256,4,FALSE)</f>
        <v>#N/A</v>
      </c>
      <c r="L920" t="e">
        <f>VLOOKUP(A920,'Salary info'!A920:E3256,5,FALSE)</f>
        <v>#N/A</v>
      </c>
      <c r="M920" t="e">
        <f>VLOOKUP(A920,'Salary info'!A920:F3256,6,FALSE)</f>
        <v>#N/A</v>
      </c>
      <c r="N920" s="30" t="e">
        <f>VLOOKUP(A920,'Salary info'!A920:G3256,7,FALSE)</f>
        <v>#N/A</v>
      </c>
    </row>
    <row r="921" spans="1:14" x14ac:dyDescent="0.25">
      <c r="A921">
        <v>667</v>
      </c>
      <c r="B921" s="4" t="s">
        <v>191</v>
      </c>
      <c r="C921" t="s">
        <v>202</v>
      </c>
      <c r="D921" s="1">
        <v>38320</v>
      </c>
      <c r="E921" s="1" t="s">
        <v>20</v>
      </c>
      <c r="F921" s="1" t="s">
        <v>12</v>
      </c>
      <c r="G921" s="1" t="s">
        <v>320</v>
      </c>
      <c r="H921" t="e">
        <v>#N/A</v>
      </c>
      <c r="I921" t="s">
        <v>36</v>
      </c>
      <c r="J921">
        <f>VLOOKUP(A921,'Salary info'!A921:C3257,3,FALSE)</f>
        <v>30000</v>
      </c>
      <c r="K921">
        <f>VLOOKUP(A921,'Salary info'!A921:D3257,4,FALSE)</f>
        <v>40000</v>
      </c>
      <c r="L921">
        <f>VLOOKUP(A921,'Salary info'!A921:E3257,5,FALSE)</f>
        <v>50000</v>
      </c>
      <c r="M921" t="str">
        <f>VLOOKUP(A921,'Salary info'!A921:F3257,6,FALSE)</f>
        <v>Hourly</v>
      </c>
      <c r="N921" s="30">
        <f>VLOOKUP(A921,'Salary info'!A921:G3257,7,FALSE)</f>
        <v>15.05968</v>
      </c>
    </row>
    <row r="922" spans="1:14" x14ac:dyDescent="0.25">
      <c r="A922">
        <v>2452</v>
      </c>
      <c r="B922" s="4" t="s">
        <v>281</v>
      </c>
      <c r="C922" t="s">
        <v>30</v>
      </c>
      <c r="D922" s="1">
        <v>38327</v>
      </c>
      <c r="E922" s="1" t="s">
        <v>20</v>
      </c>
      <c r="F922" s="1" t="s">
        <v>12</v>
      </c>
      <c r="G922" s="1" t="s">
        <v>321</v>
      </c>
      <c r="H922">
        <v>15808.359839999999</v>
      </c>
      <c r="I922" t="s">
        <v>73</v>
      </c>
      <c r="J922">
        <f>VLOOKUP(A922,'Salary info'!A922:C3258,3,FALSE)</f>
        <v>92300</v>
      </c>
      <c r="K922">
        <f>VLOOKUP(A922,'Salary info'!A922:D3258,4,FALSE)</f>
        <v>131800</v>
      </c>
      <c r="L922">
        <f>VLOOKUP(A922,'Salary info'!A922:E3258,5,FALSE)</f>
        <v>171300</v>
      </c>
      <c r="M922" t="str">
        <f>VLOOKUP(A922,'Salary info'!A922:F3258,6,FALSE)</f>
        <v>Salaried</v>
      </c>
      <c r="N922" s="30">
        <f>VLOOKUP(A922,'Salary info'!A922:G3258,7,FALSE)</f>
        <v>158083.59839999999</v>
      </c>
    </row>
    <row r="923" spans="1:14" x14ac:dyDescent="0.25">
      <c r="A923">
        <v>1079</v>
      </c>
      <c r="B923" s="4" t="s">
        <v>116</v>
      </c>
      <c r="C923" t="s">
        <v>276</v>
      </c>
      <c r="D923" s="1">
        <v>38329</v>
      </c>
      <c r="E923" s="1" t="s">
        <v>20</v>
      </c>
      <c r="F923" s="1" t="s">
        <v>12</v>
      </c>
      <c r="G923" s="1" t="s">
        <v>320</v>
      </c>
      <c r="H923" t="e">
        <v>#N/A</v>
      </c>
      <c r="I923" t="s">
        <v>73</v>
      </c>
      <c r="J923">
        <f>VLOOKUP(A923,'Salary info'!A923:C3259,3,FALSE)</f>
        <v>92300</v>
      </c>
      <c r="K923">
        <f>VLOOKUP(A923,'Salary info'!A923:D3259,4,FALSE)</f>
        <v>131800</v>
      </c>
      <c r="L923">
        <f>VLOOKUP(A923,'Salary info'!A923:E3259,5,FALSE)</f>
        <v>171300</v>
      </c>
      <c r="M923" t="str">
        <f>VLOOKUP(A923,'Salary info'!A923:F3259,6,FALSE)</f>
        <v>Hourly</v>
      </c>
      <c r="N923" s="30">
        <f>VLOOKUP(A923,'Salary info'!A923:G3259,7,FALSE)</f>
        <v>66.631519999999995</v>
      </c>
    </row>
    <row r="924" spans="1:14" x14ac:dyDescent="0.25">
      <c r="A924">
        <v>199</v>
      </c>
      <c r="B924" s="4" t="s">
        <v>229</v>
      </c>
      <c r="C924" t="s">
        <v>47</v>
      </c>
      <c r="D924" s="1">
        <v>38334</v>
      </c>
      <c r="E924" s="1" t="e">
        <v>#N/A</v>
      </c>
      <c r="F924" s="1" t="e">
        <v>#N/A</v>
      </c>
      <c r="G924" s="1" t="e">
        <v>#N/A</v>
      </c>
      <c r="H924" t="e">
        <v>#N/A</v>
      </c>
      <c r="I924" t="e">
        <v>#N/A</v>
      </c>
      <c r="J924" t="e">
        <f>VLOOKUP(A924,'Salary info'!A924:C3260,3,FALSE)</f>
        <v>#N/A</v>
      </c>
      <c r="K924" t="e">
        <f>VLOOKUP(A924,'Salary info'!A924:D3260,4,FALSE)</f>
        <v>#N/A</v>
      </c>
      <c r="L924" t="e">
        <f>VLOOKUP(A924,'Salary info'!A924:E3260,5,FALSE)</f>
        <v>#N/A</v>
      </c>
      <c r="M924" t="e">
        <f>VLOOKUP(A924,'Salary info'!A924:F3260,6,FALSE)</f>
        <v>#N/A</v>
      </c>
      <c r="N924" s="30" t="e">
        <f>VLOOKUP(A924,'Salary info'!A924:G3260,7,FALSE)</f>
        <v>#N/A</v>
      </c>
    </row>
    <row r="925" spans="1:14" x14ac:dyDescent="0.25">
      <c r="A925">
        <v>3318</v>
      </c>
      <c r="B925" s="4" t="s">
        <v>149</v>
      </c>
      <c r="C925" t="s">
        <v>59</v>
      </c>
      <c r="D925" s="1">
        <v>38334</v>
      </c>
      <c r="E925" s="1" t="s">
        <v>20</v>
      </c>
      <c r="F925" s="1" t="s">
        <v>12</v>
      </c>
      <c r="G925" s="1" t="s">
        <v>321</v>
      </c>
      <c r="H925">
        <v>0</v>
      </c>
      <c r="I925" t="e">
        <v>#N/A</v>
      </c>
      <c r="J925" t="e">
        <f>VLOOKUP(A925,'Salary info'!A925:C3261,3,FALSE)</f>
        <v>#N/A</v>
      </c>
      <c r="K925" t="e">
        <f>VLOOKUP(A925,'Salary info'!A925:D3261,4,FALSE)</f>
        <v>#N/A</v>
      </c>
      <c r="L925" t="e">
        <f>VLOOKUP(A925,'Salary info'!A925:E3261,5,FALSE)</f>
        <v>#N/A</v>
      </c>
      <c r="M925" t="e">
        <f>VLOOKUP(A925,'Salary info'!A925:F3261,6,FALSE)</f>
        <v>#N/A</v>
      </c>
      <c r="N925" s="30" t="e">
        <f>VLOOKUP(A925,'Salary info'!A925:G3261,7,FALSE)</f>
        <v>#N/A</v>
      </c>
    </row>
    <row r="926" spans="1:14" x14ac:dyDescent="0.25">
      <c r="A926">
        <v>2451</v>
      </c>
      <c r="B926" s="4" t="s">
        <v>147</v>
      </c>
      <c r="C926" t="s">
        <v>59</v>
      </c>
      <c r="D926" s="1">
        <v>38335</v>
      </c>
      <c r="E926" s="1" t="s">
        <v>11</v>
      </c>
      <c r="F926" s="1" t="s">
        <v>12</v>
      </c>
      <c r="G926" s="1" t="s">
        <v>321</v>
      </c>
      <c r="H926">
        <v>0</v>
      </c>
      <c r="I926" t="s">
        <v>81</v>
      </c>
      <c r="J926">
        <f>VLOOKUP(A926,'Salary info'!A926:C3262,3,FALSE)</f>
        <v>43600</v>
      </c>
      <c r="K926">
        <f>VLOOKUP(A926,'Salary info'!A926:D3262,4,FALSE)</f>
        <v>58100</v>
      </c>
      <c r="L926">
        <f>VLOOKUP(A926,'Salary info'!A926:E3262,5,FALSE)</f>
        <v>72600</v>
      </c>
      <c r="M926" t="str">
        <f>VLOOKUP(A926,'Salary info'!A926:F3262,6,FALSE)</f>
        <v>Hourly</v>
      </c>
      <c r="N926" s="30">
        <f>VLOOKUP(A926,'Salary info'!A926:G3262,7,FALSE)</f>
        <v>37.070879999999995</v>
      </c>
    </row>
    <row r="927" spans="1:14" x14ac:dyDescent="0.25">
      <c r="A927">
        <v>644</v>
      </c>
      <c r="B927" s="4" t="s">
        <v>131</v>
      </c>
      <c r="C927" t="s">
        <v>32</v>
      </c>
      <c r="D927" s="1">
        <v>38341</v>
      </c>
      <c r="E927" s="1" t="e">
        <v>#N/A</v>
      </c>
      <c r="F927" s="1" t="e">
        <v>#N/A</v>
      </c>
      <c r="G927" s="1" t="e">
        <v>#N/A</v>
      </c>
      <c r="H927" t="e">
        <v>#N/A</v>
      </c>
      <c r="I927" t="s">
        <v>35</v>
      </c>
      <c r="J927">
        <f>VLOOKUP(A927,'Salary info'!A927:C3263,3,FALSE)</f>
        <v>36300</v>
      </c>
      <c r="K927">
        <f>VLOOKUP(A927,'Salary info'!A927:D3263,4,FALSE)</f>
        <v>48400</v>
      </c>
      <c r="L927">
        <f>VLOOKUP(A927,'Salary info'!A927:E3263,5,FALSE)</f>
        <v>60500</v>
      </c>
      <c r="M927" t="str">
        <f>VLOOKUP(A927,'Salary info'!A927:F3263,6,FALSE)</f>
        <v>Hourly</v>
      </c>
      <c r="N927" s="30">
        <f>VLOOKUP(A927,'Salary info'!A927:G3263,7,FALSE)</f>
        <v>23.19952</v>
      </c>
    </row>
    <row r="928" spans="1:14" x14ac:dyDescent="0.25">
      <c r="A928">
        <v>2886</v>
      </c>
      <c r="B928" s="4" t="s">
        <v>13</v>
      </c>
      <c r="C928" t="s">
        <v>218</v>
      </c>
      <c r="D928" s="1">
        <v>38353</v>
      </c>
      <c r="E928" s="1" t="s">
        <v>11</v>
      </c>
      <c r="F928" s="1" t="s">
        <v>40</v>
      </c>
      <c r="G928" s="1" t="s">
        <v>321</v>
      </c>
      <c r="H928">
        <v>0</v>
      </c>
      <c r="I928" t="e">
        <v>#N/A</v>
      </c>
      <c r="J928" t="e">
        <f>VLOOKUP(A928,'Salary info'!A928:C3264,3,FALSE)</f>
        <v>#N/A</v>
      </c>
      <c r="K928" t="e">
        <f>VLOOKUP(A928,'Salary info'!A928:D3264,4,FALSE)</f>
        <v>#N/A</v>
      </c>
      <c r="L928" t="e">
        <f>VLOOKUP(A928,'Salary info'!A928:E3264,5,FALSE)</f>
        <v>#N/A</v>
      </c>
      <c r="M928" t="e">
        <f>VLOOKUP(A928,'Salary info'!A928:F3264,6,FALSE)</f>
        <v>#N/A</v>
      </c>
      <c r="N928" s="30" t="e">
        <f>VLOOKUP(A928,'Salary info'!A928:G3264,7,FALSE)</f>
        <v>#N/A</v>
      </c>
    </row>
    <row r="929" spans="1:14" x14ac:dyDescent="0.25">
      <c r="A929">
        <v>1967</v>
      </c>
      <c r="B929" s="4" t="s">
        <v>87</v>
      </c>
      <c r="C929" t="s">
        <v>32</v>
      </c>
      <c r="D929" s="1">
        <v>38355</v>
      </c>
      <c r="E929" s="1" t="s">
        <v>11</v>
      </c>
      <c r="F929" s="1" t="s">
        <v>12</v>
      </c>
      <c r="G929" s="1" t="s">
        <v>321</v>
      </c>
      <c r="H929">
        <v>0</v>
      </c>
      <c r="I929" t="s">
        <v>31</v>
      </c>
      <c r="J929">
        <f>VLOOKUP(A929,'Salary info'!A929:C3265,3,FALSE)</f>
        <v>27300</v>
      </c>
      <c r="K929">
        <f>VLOOKUP(A929,'Salary info'!A929:D3265,4,FALSE)</f>
        <v>36400</v>
      </c>
      <c r="L929">
        <f>VLOOKUP(A929,'Salary info'!A929:E3265,5,FALSE)</f>
        <v>45500</v>
      </c>
      <c r="M929" t="str">
        <f>VLOOKUP(A929,'Salary info'!A929:F3265,6,FALSE)</f>
        <v>Hourly</v>
      </c>
      <c r="N929" s="30">
        <f>VLOOKUP(A929,'Salary info'!A929:G3265,7,FALSE)</f>
        <v>18.053999999999998</v>
      </c>
    </row>
    <row r="930" spans="1:14" x14ac:dyDescent="0.25">
      <c r="A930">
        <v>643</v>
      </c>
      <c r="B930" s="4" t="s">
        <v>149</v>
      </c>
      <c r="C930" t="s">
        <v>37</v>
      </c>
      <c r="D930" s="1">
        <v>38355</v>
      </c>
      <c r="E930" s="1" t="e">
        <v>#N/A</v>
      </c>
      <c r="F930" s="1" t="e">
        <v>#N/A</v>
      </c>
      <c r="G930" s="1" t="e">
        <v>#N/A</v>
      </c>
      <c r="H930" t="e">
        <v>#N/A</v>
      </c>
      <c r="I930" t="s">
        <v>65</v>
      </c>
      <c r="J930">
        <f>VLOOKUP(A930,'Salary info'!A930:C3266,3,FALSE)</f>
        <v>64100</v>
      </c>
      <c r="K930">
        <f>VLOOKUP(A930,'Salary info'!A930:D3266,4,FALSE)</f>
        <v>91500</v>
      </c>
      <c r="L930">
        <f>VLOOKUP(A930,'Salary info'!A930:E3266,5,FALSE)</f>
        <v>119000</v>
      </c>
      <c r="M930" t="str">
        <f>VLOOKUP(A930,'Salary info'!A930:F3266,6,FALSE)</f>
        <v>Salaried</v>
      </c>
      <c r="N930" s="30">
        <f>VLOOKUP(A930,'Salary info'!A930:G3266,7,FALSE)</f>
        <v>108484.47999999998</v>
      </c>
    </row>
    <row r="931" spans="1:14" x14ac:dyDescent="0.25">
      <c r="A931">
        <v>2450</v>
      </c>
      <c r="B931" s="4" t="s">
        <v>132</v>
      </c>
      <c r="C931" t="s">
        <v>95</v>
      </c>
      <c r="D931" s="1">
        <v>38355</v>
      </c>
      <c r="E931" s="1" t="s">
        <v>20</v>
      </c>
      <c r="F931" s="1" t="s">
        <v>12</v>
      </c>
      <c r="G931" s="1" t="s">
        <v>320</v>
      </c>
      <c r="H931">
        <v>0</v>
      </c>
      <c r="I931" t="s">
        <v>104</v>
      </c>
      <c r="J931">
        <f>VLOOKUP(A931,'Salary info'!A931:C3267,3,FALSE)</f>
        <v>88400</v>
      </c>
      <c r="K931">
        <f>VLOOKUP(A931,'Salary info'!A931:D3267,4,FALSE)</f>
        <v>126300</v>
      </c>
      <c r="L931">
        <f>VLOOKUP(A931,'Salary info'!A931:E3267,5,FALSE)</f>
        <v>164200</v>
      </c>
      <c r="M931" t="str">
        <f>VLOOKUP(A931,'Salary info'!A931:F3267,6,FALSE)</f>
        <v>Hourly</v>
      </c>
      <c r="N931" s="30">
        <f>VLOOKUP(A931,'Salary info'!A931:G3267,7,FALSE)</f>
        <v>45.046153846153793</v>
      </c>
    </row>
    <row r="932" spans="1:14" x14ac:dyDescent="0.25">
      <c r="A932">
        <v>198</v>
      </c>
      <c r="B932" s="4" t="s">
        <v>184</v>
      </c>
      <c r="C932" t="s">
        <v>64</v>
      </c>
      <c r="D932" s="1">
        <v>38357</v>
      </c>
      <c r="E932" s="1" t="e">
        <v>#N/A</v>
      </c>
      <c r="F932" s="1" t="e">
        <v>#N/A</v>
      </c>
      <c r="G932" s="1" t="e">
        <v>#N/A</v>
      </c>
      <c r="H932" t="e">
        <v>#N/A</v>
      </c>
      <c r="I932" t="e">
        <v>#N/A</v>
      </c>
      <c r="J932" t="e">
        <f>VLOOKUP(A932,'Salary info'!A932:C3268,3,FALSE)</f>
        <v>#N/A</v>
      </c>
      <c r="K932" t="e">
        <f>VLOOKUP(A932,'Salary info'!A932:D3268,4,FALSE)</f>
        <v>#N/A</v>
      </c>
      <c r="L932" t="e">
        <f>VLOOKUP(A932,'Salary info'!A932:E3268,5,FALSE)</f>
        <v>#N/A</v>
      </c>
      <c r="M932" t="e">
        <f>VLOOKUP(A932,'Salary info'!A932:F3268,6,FALSE)</f>
        <v>#N/A</v>
      </c>
      <c r="N932" s="30" t="e">
        <f>VLOOKUP(A932,'Salary info'!A932:G3268,7,FALSE)</f>
        <v>#N/A</v>
      </c>
    </row>
    <row r="933" spans="1:14" x14ac:dyDescent="0.25">
      <c r="A933">
        <v>642</v>
      </c>
      <c r="B933" s="4" t="s">
        <v>220</v>
      </c>
      <c r="C933" t="s">
        <v>214</v>
      </c>
      <c r="D933" s="1">
        <v>38384</v>
      </c>
      <c r="E933" s="1" t="e">
        <v>#N/A</v>
      </c>
      <c r="F933" s="1" t="e">
        <v>#N/A</v>
      </c>
      <c r="G933" s="1" t="e">
        <v>#N/A</v>
      </c>
      <c r="H933" t="e">
        <v>#N/A</v>
      </c>
      <c r="I933" t="e">
        <v>#N/A</v>
      </c>
      <c r="J933" t="e">
        <f>VLOOKUP(A933,'Salary info'!A933:C3269,3,FALSE)</f>
        <v>#N/A</v>
      </c>
      <c r="K933" t="e">
        <f>VLOOKUP(A933,'Salary info'!A933:D3269,4,FALSE)</f>
        <v>#N/A</v>
      </c>
      <c r="L933" t="e">
        <f>VLOOKUP(A933,'Salary info'!A933:E3269,5,FALSE)</f>
        <v>#N/A</v>
      </c>
      <c r="M933" t="e">
        <f>VLOOKUP(A933,'Salary info'!A933:F3269,6,FALSE)</f>
        <v>#N/A</v>
      </c>
      <c r="N933" s="30" t="e">
        <f>VLOOKUP(A933,'Salary info'!A933:G3269,7,FALSE)</f>
        <v>#N/A</v>
      </c>
    </row>
    <row r="934" spans="1:14" x14ac:dyDescent="0.25">
      <c r="A934">
        <v>3317</v>
      </c>
      <c r="B934" s="4" t="s">
        <v>200</v>
      </c>
      <c r="C934" t="s">
        <v>24</v>
      </c>
      <c r="D934" s="1">
        <v>38390</v>
      </c>
      <c r="E934" s="1" t="s">
        <v>11</v>
      </c>
      <c r="F934" s="1" t="s">
        <v>12</v>
      </c>
      <c r="G934" s="1" t="s">
        <v>321</v>
      </c>
      <c r="H934">
        <v>0</v>
      </c>
      <c r="I934" t="e">
        <v>#N/A</v>
      </c>
      <c r="J934" t="e">
        <f>VLOOKUP(A934,'Salary info'!A934:C3270,3,FALSE)</f>
        <v>#N/A</v>
      </c>
      <c r="K934" t="e">
        <f>VLOOKUP(A934,'Salary info'!A934:D3270,4,FALSE)</f>
        <v>#N/A</v>
      </c>
      <c r="L934" t="e">
        <f>VLOOKUP(A934,'Salary info'!A934:E3270,5,FALSE)</f>
        <v>#N/A</v>
      </c>
      <c r="M934" t="e">
        <f>VLOOKUP(A934,'Salary info'!A934:F3270,6,FALSE)</f>
        <v>#N/A</v>
      </c>
      <c r="N934" s="30" t="e">
        <f>VLOOKUP(A934,'Salary info'!A934:G3270,7,FALSE)</f>
        <v>#N/A</v>
      </c>
    </row>
    <row r="935" spans="1:14" x14ac:dyDescent="0.25">
      <c r="A935">
        <v>197</v>
      </c>
      <c r="B935" s="4" t="s">
        <v>41</v>
      </c>
      <c r="C935" t="s">
        <v>155</v>
      </c>
      <c r="D935" s="1">
        <v>38390</v>
      </c>
      <c r="E935" s="1" t="e">
        <v>#N/A</v>
      </c>
      <c r="F935" s="1" t="e">
        <v>#N/A</v>
      </c>
      <c r="G935" s="1" t="e">
        <v>#N/A</v>
      </c>
      <c r="H935" t="e">
        <v>#N/A</v>
      </c>
      <c r="I935" t="e">
        <v>#N/A</v>
      </c>
      <c r="J935" t="e">
        <f>VLOOKUP(A935,'Salary info'!A935:C3271,3,FALSE)</f>
        <v>#N/A</v>
      </c>
      <c r="K935" t="e">
        <f>VLOOKUP(A935,'Salary info'!A935:D3271,4,FALSE)</f>
        <v>#N/A</v>
      </c>
      <c r="L935" t="e">
        <f>VLOOKUP(A935,'Salary info'!A935:E3271,5,FALSE)</f>
        <v>#N/A</v>
      </c>
      <c r="M935" t="e">
        <f>VLOOKUP(A935,'Salary info'!A935:F3271,6,FALSE)</f>
        <v>#N/A</v>
      </c>
      <c r="N935" s="30" t="e">
        <f>VLOOKUP(A935,'Salary info'!A935:G3271,7,FALSE)</f>
        <v>#N/A</v>
      </c>
    </row>
    <row r="936" spans="1:14" x14ac:dyDescent="0.25">
      <c r="A936">
        <v>2449</v>
      </c>
      <c r="B936" s="4" t="s">
        <v>149</v>
      </c>
      <c r="C936" t="s">
        <v>217</v>
      </c>
      <c r="D936" s="1">
        <v>38390</v>
      </c>
      <c r="E936" s="1" t="s">
        <v>20</v>
      </c>
      <c r="F936" s="1" t="s">
        <v>12</v>
      </c>
      <c r="G936" s="1" t="s">
        <v>320</v>
      </c>
      <c r="H936">
        <v>0</v>
      </c>
      <c r="I936" t="s">
        <v>120</v>
      </c>
      <c r="J936">
        <f>VLOOKUP(A936,'Salary info'!A936:C3272,3,FALSE)</f>
        <v>73600</v>
      </c>
      <c r="K936">
        <f>VLOOKUP(A936,'Salary info'!A936:D3272,4,FALSE)</f>
        <v>105200</v>
      </c>
      <c r="L936">
        <f>VLOOKUP(A936,'Salary info'!A936:E3272,5,FALSE)</f>
        <v>136800</v>
      </c>
      <c r="M936" t="str">
        <f>VLOOKUP(A936,'Salary info'!A936:F3272,6,FALSE)</f>
        <v>Hourly</v>
      </c>
      <c r="N936" s="30">
        <f>VLOOKUP(A936,'Salary info'!A936:G3272,7,FALSE)</f>
        <v>51.022609999999993</v>
      </c>
    </row>
    <row r="937" spans="1:14" x14ac:dyDescent="0.25">
      <c r="A937">
        <v>2885</v>
      </c>
      <c r="B937" s="4" t="s">
        <v>184</v>
      </c>
      <c r="C937" t="s">
        <v>46</v>
      </c>
      <c r="D937" s="1">
        <v>38393</v>
      </c>
      <c r="E937" s="1" t="s">
        <v>11</v>
      </c>
      <c r="F937" s="1" t="s">
        <v>12</v>
      </c>
      <c r="G937" s="1" t="s">
        <v>321</v>
      </c>
      <c r="H937">
        <v>0</v>
      </c>
      <c r="I937" t="e">
        <v>#N/A</v>
      </c>
      <c r="J937" t="e">
        <f>VLOOKUP(A937,'Salary info'!A937:C3273,3,FALSE)</f>
        <v>#N/A</v>
      </c>
      <c r="K937" t="e">
        <f>VLOOKUP(A937,'Salary info'!A937:D3273,4,FALSE)</f>
        <v>#N/A</v>
      </c>
      <c r="L937" t="e">
        <f>VLOOKUP(A937,'Salary info'!A937:E3273,5,FALSE)</f>
        <v>#N/A</v>
      </c>
      <c r="M937" t="e">
        <f>VLOOKUP(A937,'Salary info'!A937:F3273,6,FALSE)</f>
        <v>#N/A</v>
      </c>
      <c r="N937" s="30" t="e">
        <f>VLOOKUP(A937,'Salary info'!A937:G3273,7,FALSE)</f>
        <v>#N/A</v>
      </c>
    </row>
    <row r="938" spans="1:14" x14ac:dyDescent="0.25">
      <c r="A938">
        <v>1563</v>
      </c>
      <c r="B938" s="4" t="s">
        <v>132</v>
      </c>
      <c r="C938" t="s">
        <v>88</v>
      </c>
      <c r="D938" s="1">
        <v>38399</v>
      </c>
      <c r="E938" s="1" t="s">
        <v>11</v>
      </c>
      <c r="F938" s="1" t="s">
        <v>12</v>
      </c>
      <c r="G938" s="1" t="s">
        <v>320</v>
      </c>
      <c r="H938">
        <v>0</v>
      </c>
      <c r="I938" t="s">
        <v>25</v>
      </c>
      <c r="J938">
        <f>VLOOKUP(A938,'Salary info'!A938:C3274,3,FALSE)</f>
        <v>76900</v>
      </c>
      <c r="K938">
        <f>VLOOKUP(A938,'Salary info'!A938:D3274,4,FALSE)</f>
        <v>109800</v>
      </c>
      <c r="L938">
        <f>VLOOKUP(A938,'Salary info'!A938:E3274,5,FALSE)</f>
        <v>142700</v>
      </c>
      <c r="M938" t="str">
        <f>VLOOKUP(A938,'Salary info'!A938:F3274,6,FALSE)</f>
        <v>Hourly</v>
      </c>
      <c r="N938" s="30">
        <f>VLOOKUP(A938,'Salary info'!A938:G3274,7,FALSE)</f>
        <v>62.832163461538485</v>
      </c>
    </row>
    <row r="939" spans="1:14" x14ac:dyDescent="0.25">
      <c r="A939">
        <v>1966</v>
      </c>
      <c r="B939" s="4" t="s">
        <v>90</v>
      </c>
      <c r="C939" t="s">
        <v>46</v>
      </c>
      <c r="D939" s="1">
        <v>38399</v>
      </c>
      <c r="E939" s="1" t="s">
        <v>20</v>
      </c>
      <c r="F939" s="1" t="s">
        <v>12</v>
      </c>
      <c r="G939" s="1" t="s">
        <v>321</v>
      </c>
      <c r="H939">
        <v>13540.531092999998</v>
      </c>
      <c r="I939" t="s">
        <v>73</v>
      </c>
      <c r="J939">
        <f>VLOOKUP(A939,'Salary info'!A939:C3275,3,FALSE)</f>
        <v>92300</v>
      </c>
      <c r="K939">
        <f>VLOOKUP(A939,'Salary info'!A939:D3275,4,FALSE)</f>
        <v>131800</v>
      </c>
      <c r="L939">
        <f>VLOOKUP(A939,'Salary info'!A939:E3275,5,FALSE)</f>
        <v>171300</v>
      </c>
      <c r="M939" t="str">
        <f>VLOOKUP(A939,'Salary info'!A939:F3275,6,FALSE)</f>
        <v>Salaried</v>
      </c>
      <c r="N939" s="30">
        <f>VLOOKUP(A939,'Salary info'!A939:G3275,7,FALSE)</f>
        <v>135405.31092999998</v>
      </c>
    </row>
    <row r="940" spans="1:14" x14ac:dyDescent="0.25">
      <c r="A940">
        <v>3316</v>
      </c>
      <c r="B940" s="4" t="s">
        <v>116</v>
      </c>
      <c r="C940" t="s">
        <v>27</v>
      </c>
      <c r="D940" s="1">
        <v>38399</v>
      </c>
      <c r="E940" s="1" t="s">
        <v>20</v>
      </c>
      <c r="F940" s="1" t="s">
        <v>12</v>
      </c>
      <c r="G940" s="1" t="s">
        <v>321</v>
      </c>
      <c r="H940">
        <v>15045.010029999999</v>
      </c>
      <c r="I940" t="s">
        <v>162</v>
      </c>
      <c r="J940">
        <f>VLOOKUP(A940,'Salary info'!A940:C3276,3,FALSE)</f>
        <v>87600</v>
      </c>
      <c r="K940">
        <f>VLOOKUP(A940,'Salary info'!A940:D3276,4,FALSE)</f>
        <v>125200</v>
      </c>
      <c r="L940">
        <f>VLOOKUP(A940,'Salary info'!A940:E3276,5,FALSE)</f>
        <v>162800</v>
      </c>
      <c r="M940" t="str">
        <f>VLOOKUP(A940,'Salary info'!A940:F3276,6,FALSE)</f>
        <v>Salaried</v>
      </c>
      <c r="N940" s="30">
        <f>VLOOKUP(A940,'Salary info'!A940:G3276,7,FALSE)</f>
        <v>150450.10029999999</v>
      </c>
    </row>
    <row r="941" spans="1:14" x14ac:dyDescent="0.25">
      <c r="A941">
        <v>3314</v>
      </c>
      <c r="B941" s="4" t="s">
        <v>45</v>
      </c>
      <c r="C941" t="s">
        <v>46</v>
      </c>
      <c r="D941" s="1">
        <v>38401</v>
      </c>
      <c r="E941" s="1" t="s">
        <v>11</v>
      </c>
      <c r="F941" s="1" t="s">
        <v>12</v>
      </c>
      <c r="G941" s="1" t="s">
        <v>321</v>
      </c>
      <c r="H941">
        <v>0</v>
      </c>
      <c r="I941" t="e">
        <v>#N/A</v>
      </c>
      <c r="J941" t="e">
        <f>VLOOKUP(A941,'Salary info'!A941:C3277,3,FALSE)</f>
        <v>#N/A</v>
      </c>
      <c r="K941" t="e">
        <f>VLOOKUP(A941,'Salary info'!A941:D3277,4,FALSE)</f>
        <v>#N/A</v>
      </c>
      <c r="L941" t="e">
        <f>VLOOKUP(A941,'Salary info'!A941:E3277,5,FALSE)</f>
        <v>#N/A</v>
      </c>
      <c r="M941" t="e">
        <f>VLOOKUP(A941,'Salary info'!A941:F3277,6,FALSE)</f>
        <v>#N/A</v>
      </c>
      <c r="N941" s="30" t="e">
        <f>VLOOKUP(A941,'Salary info'!A941:G3277,7,FALSE)</f>
        <v>#N/A</v>
      </c>
    </row>
    <row r="942" spans="1:14" x14ac:dyDescent="0.25">
      <c r="A942">
        <v>3315</v>
      </c>
      <c r="B942" s="4" t="s">
        <v>168</v>
      </c>
      <c r="C942" t="s">
        <v>30</v>
      </c>
      <c r="D942" s="1">
        <v>38401</v>
      </c>
      <c r="E942" s="1" t="s">
        <v>20</v>
      </c>
      <c r="F942" s="1" t="s">
        <v>12</v>
      </c>
      <c r="G942" s="1" t="s">
        <v>321</v>
      </c>
      <c r="H942">
        <v>0</v>
      </c>
      <c r="I942" t="e">
        <v>#N/A</v>
      </c>
      <c r="J942" t="e">
        <f>VLOOKUP(A942,'Salary info'!A942:C3278,3,FALSE)</f>
        <v>#N/A</v>
      </c>
      <c r="K942" t="e">
        <f>VLOOKUP(A942,'Salary info'!A942:D3278,4,FALSE)</f>
        <v>#N/A</v>
      </c>
      <c r="L942" t="e">
        <f>VLOOKUP(A942,'Salary info'!A942:E3278,5,FALSE)</f>
        <v>#N/A</v>
      </c>
      <c r="M942" t="e">
        <f>VLOOKUP(A942,'Salary info'!A942:F3278,6,FALSE)</f>
        <v>#N/A</v>
      </c>
      <c r="N942" s="30" t="e">
        <f>VLOOKUP(A942,'Salary info'!A942:G3278,7,FALSE)</f>
        <v>#N/A</v>
      </c>
    </row>
    <row r="943" spans="1:14" x14ac:dyDescent="0.25">
      <c r="A943">
        <v>196</v>
      </c>
      <c r="B943" s="4" t="s">
        <v>228</v>
      </c>
      <c r="C943" t="s">
        <v>84</v>
      </c>
      <c r="D943" s="1">
        <v>38404</v>
      </c>
      <c r="E943" s="1" t="e">
        <v>#N/A</v>
      </c>
      <c r="F943" s="1" t="e">
        <v>#N/A</v>
      </c>
      <c r="G943" s="1" t="e">
        <v>#N/A</v>
      </c>
      <c r="H943" t="e">
        <v>#N/A</v>
      </c>
      <c r="I943" t="e">
        <v>#N/A</v>
      </c>
      <c r="J943" t="e">
        <f>VLOOKUP(A943,'Salary info'!A943:C3279,3,FALSE)</f>
        <v>#N/A</v>
      </c>
      <c r="K943" t="e">
        <f>VLOOKUP(A943,'Salary info'!A943:D3279,4,FALSE)</f>
        <v>#N/A</v>
      </c>
      <c r="L943" t="e">
        <f>VLOOKUP(A943,'Salary info'!A943:E3279,5,FALSE)</f>
        <v>#N/A</v>
      </c>
      <c r="M943" t="e">
        <f>VLOOKUP(A943,'Salary info'!A943:F3279,6,FALSE)</f>
        <v>#N/A</v>
      </c>
      <c r="N943" s="30" t="e">
        <f>VLOOKUP(A943,'Salary info'!A943:G3279,7,FALSE)</f>
        <v>#N/A</v>
      </c>
    </row>
    <row r="944" spans="1:14" x14ac:dyDescent="0.25">
      <c r="A944">
        <v>195</v>
      </c>
      <c r="B944" s="4" t="s">
        <v>132</v>
      </c>
      <c r="C944" t="s">
        <v>43</v>
      </c>
      <c r="D944" s="1">
        <v>38404</v>
      </c>
      <c r="E944" s="1" t="e">
        <v>#N/A</v>
      </c>
      <c r="F944" s="1" t="e">
        <v>#N/A</v>
      </c>
      <c r="G944" s="1" t="e">
        <v>#N/A</v>
      </c>
      <c r="H944" t="e">
        <v>#N/A</v>
      </c>
      <c r="I944" t="s">
        <v>78</v>
      </c>
      <c r="J944">
        <f>VLOOKUP(A944,'Salary info'!A944:C3280,3,FALSE)</f>
        <v>80700</v>
      </c>
      <c r="K944">
        <f>VLOOKUP(A944,'Salary info'!A944:D3280,4,FALSE)</f>
        <v>115300</v>
      </c>
      <c r="L944">
        <f>VLOOKUP(A944,'Salary info'!A944:E3280,5,FALSE)</f>
        <v>149900</v>
      </c>
      <c r="M944" t="str">
        <f>VLOOKUP(A944,'Salary info'!A944:F3280,6,FALSE)</f>
        <v>Salaried</v>
      </c>
      <c r="N944" s="30">
        <f>VLOOKUP(A944,'Salary info'!A944:G3280,7,FALSE)</f>
        <v>105605.74963999999</v>
      </c>
    </row>
    <row r="945" spans="1:14" x14ac:dyDescent="0.25">
      <c r="A945">
        <v>1562</v>
      </c>
      <c r="B945" s="4" t="s">
        <v>245</v>
      </c>
      <c r="C945" t="s">
        <v>64</v>
      </c>
      <c r="D945" s="1">
        <v>38404</v>
      </c>
      <c r="E945" s="1" t="s">
        <v>20</v>
      </c>
      <c r="F945" s="1" t="s">
        <v>12</v>
      </c>
      <c r="G945" s="1" t="s">
        <v>320</v>
      </c>
      <c r="H945">
        <v>0</v>
      </c>
      <c r="I945" t="e">
        <v>#N/A</v>
      </c>
      <c r="J945" t="e">
        <f>VLOOKUP(A945,'Salary info'!A945:C3281,3,FALSE)</f>
        <v>#N/A</v>
      </c>
      <c r="K945" t="e">
        <f>VLOOKUP(A945,'Salary info'!A945:D3281,4,FALSE)</f>
        <v>#N/A</v>
      </c>
      <c r="L945" t="e">
        <f>VLOOKUP(A945,'Salary info'!A945:E3281,5,FALSE)</f>
        <v>#N/A</v>
      </c>
      <c r="M945" t="e">
        <f>VLOOKUP(A945,'Salary info'!A945:F3281,6,FALSE)</f>
        <v>#N/A</v>
      </c>
      <c r="N945" s="30" t="e">
        <f>VLOOKUP(A945,'Salary info'!A945:G3281,7,FALSE)</f>
        <v>#N/A</v>
      </c>
    </row>
    <row r="946" spans="1:14" x14ac:dyDescent="0.25">
      <c r="A946">
        <v>3309</v>
      </c>
      <c r="B946" s="4" t="s">
        <v>206</v>
      </c>
      <c r="C946" t="s">
        <v>32</v>
      </c>
      <c r="D946" s="1">
        <v>38405</v>
      </c>
      <c r="E946" s="1" t="s">
        <v>11</v>
      </c>
      <c r="F946" s="1" t="s">
        <v>12</v>
      </c>
      <c r="G946" s="1" t="s">
        <v>321</v>
      </c>
      <c r="H946">
        <v>0</v>
      </c>
      <c r="I946" t="e">
        <v>#N/A</v>
      </c>
      <c r="J946" t="e">
        <f>VLOOKUP(A946,'Salary info'!A946:C3282,3,FALSE)</f>
        <v>#N/A</v>
      </c>
      <c r="K946" t="e">
        <f>VLOOKUP(A946,'Salary info'!A946:D3282,4,FALSE)</f>
        <v>#N/A</v>
      </c>
      <c r="L946" t="e">
        <f>VLOOKUP(A946,'Salary info'!A946:E3282,5,FALSE)</f>
        <v>#N/A</v>
      </c>
      <c r="M946" t="e">
        <f>VLOOKUP(A946,'Salary info'!A946:F3282,6,FALSE)</f>
        <v>#N/A</v>
      </c>
      <c r="N946" s="30" t="e">
        <f>VLOOKUP(A946,'Salary info'!A946:G3282,7,FALSE)</f>
        <v>#N/A</v>
      </c>
    </row>
    <row r="947" spans="1:14" x14ac:dyDescent="0.25">
      <c r="A947">
        <v>3311</v>
      </c>
      <c r="B947" s="4" t="s">
        <v>45</v>
      </c>
      <c r="C947" t="s">
        <v>37</v>
      </c>
      <c r="D947" s="1">
        <v>38405</v>
      </c>
      <c r="E947" s="1" t="s">
        <v>11</v>
      </c>
      <c r="F947" s="1" t="s">
        <v>12</v>
      </c>
      <c r="G947" s="1" t="s">
        <v>321</v>
      </c>
      <c r="H947">
        <v>0</v>
      </c>
      <c r="I947" t="e">
        <v>#N/A</v>
      </c>
      <c r="J947" t="e">
        <f>VLOOKUP(A947,'Salary info'!A947:C3283,3,FALSE)</f>
        <v>#N/A</v>
      </c>
      <c r="K947" t="e">
        <f>VLOOKUP(A947,'Salary info'!A947:D3283,4,FALSE)</f>
        <v>#N/A</v>
      </c>
      <c r="L947" t="e">
        <f>VLOOKUP(A947,'Salary info'!A947:E3283,5,FALSE)</f>
        <v>#N/A</v>
      </c>
      <c r="M947" t="e">
        <f>VLOOKUP(A947,'Salary info'!A947:F3283,6,FALSE)</f>
        <v>#N/A</v>
      </c>
      <c r="N947" s="30" t="e">
        <f>VLOOKUP(A947,'Salary info'!A947:G3283,7,FALSE)</f>
        <v>#N/A</v>
      </c>
    </row>
    <row r="948" spans="1:14" x14ac:dyDescent="0.25">
      <c r="A948">
        <v>2448</v>
      </c>
      <c r="B948" s="4" t="s">
        <v>75</v>
      </c>
      <c r="C948" t="s">
        <v>27</v>
      </c>
      <c r="D948" s="1">
        <v>38412</v>
      </c>
      <c r="E948" s="1" t="s">
        <v>11</v>
      </c>
      <c r="F948" s="1" t="s">
        <v>12</v>
      </c>
      <c r="G948" s="1" t="s">
        <v>321</v>
      </c>
      <c r="H948">
        <v>0</v>
      </c>
      <c r="I948" t="e">
        <v>#N/A</v>
      </c>
      <c r="J948" t="e">
        <f>VLOOKUP(A948,'Salary info'!A948:C3284,3,FALSE)</f>
        <v>#N/A</v>
      </c>
      <c r="K948" t="e">
        <f>VLOOKUP(A948,'Salary info'!A948:D3284,4,FALSE)</f>
        <v>#N/A</v>
      </c>
      <c r="L948" t="e">
        <f>VLOOKUP(A948,'Salary info'!A948:E3284,5,FALSE)</f>
        <v>#N/A</v>
      </c>
      <c r="M948" t="e">
        <f>VLOOKUP(A948,'Salary info'!A948:F3284,6,FALSE)</f>
        <v>#N/A</v>
      </c>
      <c r="N948" s="30" t="e">
        <f>VLOOKUP(A948,'Salary info'!A948:G3284,7,FALSE)</f>
        <v>#N/A</v>
      </c>
    </row>
    <row r="949" spans="1:14" x14ac:dyDescent="0.25">
      <c r="A949">
        <v>2883</v>
      </c>
      <c r="B949" s="4" t="s">
        <v>292</v>
      </c>
      <c r="C949" t="s">
        <v>67</v>
      </c>
      <c r="D949" s="1">
        <v>38412</v>
      </c>
      <c r="E949" s="1" t="s">
        <v>20</v>
      </c>
      <c r="F949" s="1" t="s">
        <v>12</v>
      </c>
      <c r="G949" s="1" t="s">
        <v>320</v>
      </c>
      <c r="H949">
        <v>0</v>
      </c>
      <c r="I949" t="s">
        <v>78</v>
      </c>
      <c r="J949">
        <f>VLOOKUP(A949,'Salary info'!A949:C3285,3,FALSE)</f>
        <v>80700</v>
      </c>
      <c r="K949">
        <f>VLOOKUP(A949,'Salary info'!A949:D3285,4,FALSE)</f>
        <v>115300</v>
      </c>
      <c r="L949">
        <f>VLOOKUP(A949,'Salary info'!A949:E3285,5,FALSE)</f>
        <v>149900</v>
      </c>
      <c r="M949" t="str">
        <f>VLOOKUP(A949,'Salary info'!A949:F3285,6,FALSE)</f>
        <v>Hourly</v>
      </c>
      <c r="N949" s="30">
        <f>VLOOKUP(A949,'Salary info'!A949:G3285,7,FALSE)</f>
        <v>50.631439999999991</v>
      </c>
    </row>
    <row r="950" spans="1:14" x14ac:dyDescent="0.25">
      <c r="A950">
        <v>3310</v>
      </c>
      <c r="B950" s="4" t="s">
        <v>41</v>
      </c>
      <c r="C950" t="s">
        <v>70</v>
      </c>
      <c r="D950" s="1">
        <v>38415</v>
      </c>
      <c r="E950" s="1" t="s">
        <v>20</v>
      </c>
      <c r="F950" s="1" t="s">
        <v>40</v>
      </c>
      <c r="G950" s="1" t="s">
        <v>321</v>
      </c>
      <c r="H950">
        <v>0</v>
      </c>
      <c r="I950" t="e">
        <v>#N/A</v>
      </c>
      <c r="J950" t="e">
        <f>VLOOKUP(A950,'Salary info'!A950:C3286,3,FALSE)</f>
        <v>#N/A</v>
      </c>
      <c r="K950" t="e">
        <f>VLOOKUP(A950,'Salary info'!A950:D3286,4,FALSE)</f>
        <v>#N/A</v>
      </c>
      <c r="L950" t="e">
        <f>VLOOKUP(A950,'Salary info'!A950:E3286,5,FALSE)</f>
        <v>#N/A</v>
      </c>
      <c r="M950" t="e">
        <f>VLOOKUP(A950,'Salary info'!A950:F3286,6,FALSE)</f>
        <v>#N/A</v>
      </c>
      <c r="N950" s="30" t="e">
        <f>VLOOKUP(A950,'Salary info'!A950:G3286,7,FALSE)</f>
        <v>#N/A</v>
      </c>
    </row>
    <row r="951" spans="1:14" x14ac:dyDescent="0.25">
      <c r="A951">
        <v>2882</v>
      </c>
      <c r="B951" s="4" t="s">
        <v>45</v>
      </c>
      <c r="C951" t="s">
        <v>24</v>
      </c>
      <c r="D951" s="1">
        <v>38425</v>
      </c>
      <c r="E951" s="1" t="s">
        <v>11</v>
      </c>
      <c r="F951" s="1" t="s">
        <v>12</v>
      </c>
      <c r="G951" s="1" t="s">
        <v>321</v>
      </c>
      <c r="H951">
        <v>0</v>
      </c>
      <c r="I951" t="e">
        <v>#N/A</v>
      </c>
      <c r="J951" t="e">
        <f>VLOOKUP(A951,'Salary info'!A951:C3287,3,FALSE)</f>
        <v>#N/A</v>
      </c>
      <c r="K951" t="e">
        <f>VLOOKUP(A951,'Salary info'!A951:D3287,4,FALSE)</f>
        <v>#N/A</v>
      </c>
      <c r="L951" t="e">
        <f>VLOOKUP(A951,'Salary info'!A951:E3287,5,FALSE)</f>
        <v>#N/A</v>
      </c>
      <c r="M951" t="e">
        <f>VLOOKUP(A951,'Salary info'!A951:F3287,6,FALSE)</f>
        <v>#N/A</v>
      </c>
      <c r="N951" s="30" t="e">
        <f>VLOOKUP(A951,'Salary info'!A951:G3287,7,FALSE)</f>
        <v>#N/A</v>
      </c>
    </row>
    <row r="952" spans="1:14" x14ac:dyDescent="0.25">
      <c r="A952">
        <v>1561</v>
      </c>
      <c r="B952" s="4" t="s">
        <v>126</v>
      </c>
      <c r="C952" t="s">
        <v>62</v>
      </c>
      <c r="D952" s="1">
        <v>38426</v>
      </c>
      <c r="E952" s="1" t="e">
        <v>#N/A</v>
      </c>
      <c r="F952" s="1" t="e">
        <v>#N/A</v>
      </c>
      <c r="G952" s="1" t="e">
        <v>#N/A</v>
      </c>
      <c r="H952">
        <v>0</v>
      </c>
      <c r="I952" t="s">
        <v>65</v>
      </c>
      <c r="J952">
        <f>VLOOKUP(A952,'Salary info'!A952:C3288,3,FALSE)</f>
        <v>64100</v>
      </c>
      <c r="K952">
        <f>VLOOKUP(A952,'Salary info'!A952:D3288,4,FALSE)</f>
        <v>91500</v>
      </c>
      <c r="L952">
        <f>VLOOKUP(A952,'Salary info'!A952:E3288,5,FALSE)</f>
        <v>119000</v>
      </c>
      <c r="M952" t="str">
        <f>VLOOKUP(A952,'Salary info'!A952:F3288,6,FALSE)</f>
        <v>Salaried</v>
      </c>
      <c r="N952" s="30">
        <f>VLOOKUP(A952,'Salary info'!A952:G3288,7,FALSE)</f>
        <v>90419.763200000001</v>
      </c>
    </row>
    <row r="953" spans="1:14" x14ac:dyDescent="0.25">
      <c r="A953">
        <v>1997</v>
      </c>
      <c r="B953" s="4" t="s">
        <v>45</v>
      </c>
      <c r="C953" t="s">
        <v>46</v>
      </c>
      <c r="D953" s="1">
        <v>38427</v>
      </c>
      <c r="E953" s="1" t="s">
        <v>11</v>
      </c>
      <c r="F953" s="1" t="s">
        <v>12</v>
      </c>
      <c r="G953" s="1" t="s">
        <v>321</v>
      </c>
      <c r="H953">
        <v>0</v>
      </c>
      <c r="I953" t="e">
        <v>#N/A</v>
      </c>
      <c r="J953" t="e">
        <f>VLOOKUP(A953,'Salary info'!A953:C3289,3,FALSE)</f>
        <v>#N/A</v>
      </c>
      <c r="K953" t="e">
        <f>VLOOKUP(A953,'Salary info'!A953:D3289,4,FALSE)</f>
        <v>#N/A</v>
      </c>
      <c r="L953" t="e">
        <f>VLOOKUP(A953,'Salary info'!A953:E3289,5,FALSE)</f>
        <v>#N/A</v>
      </c>
      <c r="M953" t="e">
        <f>VLOOKUP(A953,'Salary info'!A953:F3289,6,FALSE)</f>
        <v>#N/A</v>
      </c>
      <c r="N953" s="30" t="e">
        <f>VLOOKUP(A953,'Salary info'!A953:G3289,7,FALSE)</f>
        <v>#N/A</v>
      </c>
    </row>
    <row r="954" spans="1:14" x14ac:dyDescent="0.25">
      <c r="A954">
        <v>1998</v>
      </c>
      <c r="B954" s="4" t="s">
        <v>126</v>
      </c>
      <c r="C954" t="s">
        <v>32</v>
      </c>
      <c r="D954" s="1">
        <v>38427</v>
      </c>
      <c r="E954" s="1" t="s">
        <v>20</v>
      </c>
      <c r="F954" s="1" t="s">
        <v>40</v>
      </c>
      <c r="G954" s="1" t="s">
        <v>321</v>
      </c>
      <c r="H954">
        <v>0</v>
      </c>
      <c r="I954" t="s">
        <v>65</v>
      </c>
      <c r="J954">
        <f>VLOOKUP(A954,'Salary info'!A954:C3290,3,FALSE)</f>
        <v>64100</v>
      </c>
      <c r="K954">
        <f>VLOOKUP(A954,'Salary info'!A954:D3290,4,FALSE)</f>
        <v>91500</v>
      </c>
      <c r="L954">
        <f>VLOOKUP(A954,'Salary info'!A954:E3290,5,FALSE)</f>
        <v>119000</v>
      </c>
      <c r="M954" t="str">
        <f>VLOOKUP(A954,'Salary info'!A954:F3290,6,FALSE)</f>
        <v>Salaried</v>
      </c>
      <c r="N954" s="30">
        <f>VLOOKUP(A954,'Salary info'!A954:G3290,7,FALSE)</f>
        <v>83811.872320000009</v>
      </c>
    </row>
    <row r="955" spans="1:14" x14ac:dyDescent="0.25">
      <c r="A955">
        <v>172</v>
      </c>
      <c r="B955" s="4" t="s">
        <v>184</v>
      </c>
      <c r="C955" t="s">
        <v>141</v>
      </c>
      <c r="D955" s="1">
        <v>38432</v>
      </c>
      <c r="E955" s="1" t="e">
        <v>#N/A</v>
      </c>
      <c r="F955" s="1" t="e">
        <v>#N/A</v>
      </c>
      <c r="G955" s="1" t="e">
        <v>#N/A</v>
      </c>
      <c r="H955" t="e">
        <v>#N/A</v>
      </c>
      <c r="I955" t="e">
        <v>#N/A</v>
      </c>
      <c r="J955" t="e">
        <f>VLOOKUP(A955,'Salary info'!A955:C3291,3,FALSE)</f>
        <v>#N/A</v>
      </c>
      <c r="K955" t="e">
        <f>VLOOKUP(A955,'Salary info'!A955:D3291,4,FALSE)</f>
        <v>#N/A</v>
      </c>
      <c r="L955" t="e">
        <f>VLOOKUP(A955,'Salary info'!A955:E3291,5,FALSE)</f>
        <v>#N/A</v>
      </c>
      <c r="M955" t="e">
        <f>VLOOKUP(A955,'Salary info'!A955:F3291,6,FALSE)</f>
        <v>#N/A</v>
      </c>
      <c r="N955" s="30" t="e">
        <f>VLOOKUP(A955,'Salary info'!A955:G3291,7,FALSE)</f>
        <v>#N/A</v>
      </c>
    </row>
    <row r="956" spans="1:14" x14ac:dyDescent="0.25">
      <c r="A956">
        <v>1106</v>
      </c>
      <c r="B956" s="4" t="s">
        <v>75</v>
      </c>
      <c r="C956" t="s">
        <v>173</v>
      </c>
      <c r="D956" s="1">
        <v>38432</v>
      </c>
      <c r="E956" s="1" t="e">
        <v>#N/A</v>
      </c>
      <c r="F956" s="1" t="e">
        <v>#N/A</v>
      </c>
      <c r="G956" s="1" t="e">
        <v>#N/A</v>
      </c>
      <c r="H956" t="e">
        <v>#N/A</v>
      </c>
      <c r="I956" t="e">
        <v>#N/A</v>
      </c>
      <c r="J956" t="e">
        <f>VLOOKUP(A956,'Salary info'!A956:C3292,3,FALSE)</f>
        <v>#N/A</v>
      </c>
      <c r="K956" t="e">
        <f>VLOOKUP(A956,'Salary info'!A956:D3292,4,FALSE)</f>
        <v>#N/A</v>
      </c>
      <c r="L956" t="e">
        <f>VLOOKUP(A956,'Salary info'!A956:E3292,5,FALSE)</f>
        <v>#N/A</v>
      </c>
      <c r="M956" t="e">
        <f>VLOOKUP(A956,'Salary info'!A956:F3292,6,FALSE)</f>
        <v>#N/A</v>
      </c>
      <c r="N956" s="30" t="e">
        <f>VLOOKUP(A956,'Salary info'!A956:G3292,7,FALSE)</f>
        <v>#N/A</v>
      </c>
    </row>
    <row r="957" spans="1:14" x14ac:dyDescent="0.25">
      <c r="A957">
        <v>1543</v>
      </c>
      <c r="B957" s="4" t="s">
        <v>149</v>
      </c>
      <c r="C957" t="s">
        <v>86</v>
      </c>
      <c r="D957" s="1">
        <v>38432</v>
      </c>
      <c r="E957" s="1" t="e">
        <v>#N/A</v>
      </c>
      <c r="F957" s="1" t="e">
        <v>#N/A</v>
      </c>
      <c r="G957" s="1" t="e">
        <v>#N/A</v>
      </c>
      <c r="H957">
        <v>0</v>
      </c>
      <c r="I957" t="e">
        <v>#N/A</v>
      </c>
      <c r="J957" t="e">
        <f>VLOOKUP(A957,'Salary info'!A957:C3293,3,FALSE)</f>
        <v>#N/A</v>
      </c>
      <c r="K957" t="e">
        <f>VLOOKUP(A957,'Salary info'!A957:D3293,4,FALSE)</f>
        <v>#N/A</v>
      </c>
      <c r="L957" t="e">
        <f>VLOOKUP(A957,'Salary info'!A957:E3293,5,FALSE)</f>
        <v>#N/A</v>
      </c>
      <c r="M957" t="e">
        <f>VLOOKUP(A957,'Salary info'!A957:F3293,6,FALSE)</f>
        <v>#N/A</v>
      </c>
      <c r="N957" s="30" t="e">
        <f>VLOOKUP(A957,'Salary info'!A957:G3293,7,FALSE)</f>
        <v>#N/A</v>
      </c>
    </row>
    <row r="958" spans="1:14" x14ac:dyDescent="0.25">
      <c r="A958">
        <v>2431</v>
      </c>
      <c r="B958" s="4" t="s">
        <v>249</v>
      </c>
      <c r="C958" t="s">
        <v>14</v>
      </c>
      <c r="D958" s="1">
        <v>38434</v>
      </c>
      <c r="E958" s="1" t="s">
        <v>20</v>
      </c>
      <c r="F958" s="1" t="s">
        <v>12</v>
      </c>
      <c r="G958" s="1" t="s">
        <v>320</v>
      </c>
      <c r="H958">
        <v>0</v>
      </c>
      <c r="I958" t="s">
        <v>36</v>
      </c>
      <c r="J958">
        <f>VLOOKUP(A958,'Salary info'!A958:C3294,3,FALSE)</f>
        <v>30000</v>
      </c>
      <c r="K958">
        <f>VLOOKUP(A958,'Salary info'!A958:D3294,4,FALSE)</f>
        <v>40000</v>
      </c>
      <c r="L958">
        <f>VLOOKUP(A958,'Salary info'!A958:E3294,5,FALSE)</f>
        <v>50000</v>
      </c>
      <c r="M958" t="str">
        <f>VLOOKUP(A958,'Salary info'!A958:F3294,6,FALSE)</f>
        <v>Hourly</v>
      </c>
      <c r="N958" s="30">
        <f>VLOOKUP(A958,'Salary info'!A958:G3294,7,FALSE)</f>
        <v>14.093439999999999</v>
      </c>
    </row>
    <row r="959" spans="1:14" x14ac:dyDescent="0.25">
      <c r="A959">
        <v>1588</v>
      </c>
      <c r="B959" s="4" t="s">
        <v>157</v>
      </c>
      <c r="C959" t="s">
        <v>283</v>
      </c>
      <c r="D959" s="1">
        <v>38443</v>
      </c>
      <c r="E959" s="1" t="e">
        <v>#N/A</v>
      </c>
      <c r="F959" s="1" t="e">
        <v>#N/A</v>
      </c>
      <c r="G959" s="1" t="e">
        <v>#N/A</v>
      </c>
      <c r="H959">
        <v>0</v>
      </c>
      <c r="I959" t="s">
        <v>56</v>
      </c>
      <c r="J959">
        <f>VLOOKUP(A959,'Salary info'!A959:C3295,3,FALSE)</f>
        <v>76900</v>
      </c>
      <c r="K959">
        <f>VLOOKUP(A959,'Salary info'!A959:D3295,4,FALSE)</f>
        <v>109800</v>
      </c>
      <c r="L959">
        <f>VLOOKUP(A959,'Salary info'!A959:E3295,5,FALSE)</f>
        <v>142700</v>
      </c>
      <c r="M959" t="str">
        <f>VLOOKUP(A959,'Salary info'!A959:F3295,6,FALSE)</f>
        <v>Salaried</v>
      </c>
      <c r="N959" s="30">
        <f>VLOOKUP(A959,'Salary info'!A959:G3295,7,FALSE)</f>
        <v>84617.540799999988</v>
      </c>
    </row>
    <row r="960" spans="1:14" x14ac:dyDescent="0.25">
      <c r="A960">
        <v>1952</v>
      </c>
      <c r="B960" s="4" t="s">
        <v>132</v>
      </c>
      <c r="C960" t="s">
        <v>70</v>
      </c>
      <c r="D960" s="1">
        <v>38443</v>
      </c>
      <c r="E960" s="1" t="s">
        <v>20</v>
      </c>
      <c r="F960" s="1" t="s">
        <v>40</v>
      </c>
      <c r="G960" s="1" t="s">
        <v>320</v>
      </c>
      <c r="H960">
        <v>0</v>
      </c>
      <c r="I960" t="s">
        <v>232</v>
      </c>
      <c r="J960">
        <f>VLOOKUP(A960,'Salary info'!A960:C3296,3,FALSE)</f>
        <v>92300</v>
      </c>
      <c r="K960">
        <f>VLOOKUP(A960,'Salary info'!A960:D3296,4,FALSE)</f>
        <v>131800</v>
      </c>
      <c r="L960">
        <f>VLOOKUP(A960,'Salary info'!A960:E3296,5,FALSE)</f>
        <v>171300</v>
      </c>
      <c r="M960" t="str">
        <f>VLOOKUP(A960,'Salary info'!A960:F3296,6,FALSE)</f>
        <v>Hourly</v>
      </c>
      <c r="N960" s="30">
        <f>VLOOKUP(A960,'Salary info'!A960:G3296,7,FALSE)</f>
        <v>69.838889999999992</v>
      </c>
    </row>
    <row r="961" spans="1:14" x14ac:dyDescent="0.25">
      <c r="A961">
        <v>1802</v>
      </c>
      <c r="B961" s="4" t="s">
        <v>172</v>
      </c>
      <c r="C961" t="s">
        <v>223</v>
      </c>
      <c r="D961" s="1">
        <v>38446</v>
      </c>
      <c r="E961" s="1" t="s">
        <v>11</v>
      </c>
      <c r="F961" s="1" t="s">
        <v>12</v>
      </c>
      <c r="G961" s="1" t="s">
        <v>321</v>
      </c>
      <c r="H961">
        <v>0</v>
      </c>
      <c r="I961" t="e">
        <v>#N/A</v>
      </c>
      <c r="J961" t="e">
        <f>VLOOKUP(A961,'Salary info'!A961:C3297,3,FALSE)</f>
        <v>#N/A</v>
      </c>
      <c r="K961" t="e">
        <f>VLOOKUP(A961,'Salary info'!A961:D3297,4,FALSE)</f>
        <v>#N/A</v>
      </c>
      <c r="L961" t="e">
        <f>VLOOKUP(A961,'Salary info'!A961:E3297,5,FALSE)</f>
        <v>#N/A</v>
      </c>
      <c r="M961" t="e">
        <f>VLOOKUP(A961,'Salary info'!A961:F3297,6,FALSE)</f>
        <v>#N/A</v>
      </c>
      <c r="N961" s="30" t="e">
        <f>VLOOKUP(A961,'Salary info'!A961:G3297,7,FALSE)</f>
        <v>#N/A</v>
      </c>
    </row>
    <row r="962" spans="1:14" x14ac:dyDescent="0.25">
      <c r="A962">
        <v>1346</v>
      </c>
      <c r="B962" s="4" t="s">
        <v>45</v>
      </c>
      <c r="C962" t="s">
        <v>64</v>
      </c>
      <c r="D962" s="1">
        <v>38446</v>
      </c>
      <c r="E962" s="1" t="e">
        <v>#N/A</v>
      </c>
      <c r="F962" s="1" t="e">
        <v>#N/A</v>
      </c>
      <c r="G962" s="1" t="e">
        <v>#N/A</v>
      </c>
      <c r="H962" t="e">
        <v>#N/A</v>
      </c>
      <c r="I962" t="e">
        <v>#N/A</v>
      </c>
      <c r="J962" t="e">
        <f>VLOOKUP(A962,'Salary info'!A962:C3298,3,FALSE)</f>
        <v>#N/A</v>
      </c>
      <c r="K962" t="e">
        <f>VLOOKUP(A962,'Salary info'!A962:D3298,4,FALSE)</f>
        <v>#N/A</v>
      </c>
      <c r="L962" t="e">
        <f>VLOOKUP(A962,'Salary info'!A962:E3298,5,FALSE)</f>
        <v>#N/A</v>
      </c>
      <c r="M962" t="e">
        <f>VLOOKUP(A962,'Salary info'!A962:F3298,6,FALSE)</f>
        <v>#N/A</v>
      </c>
      <c r="N962" s="30" t="e">
        <f>VLOOKUP(A962,'Salary info'!A962:G3298,7,FALSE)</f>
        <v>#N/A</v>
      </c>
    </row>
    <row r="963" spans="1:14" x14ac:dyDescent="0.25">
      <c r="A963">
        <v>173</v>
      </c>
      <c r="B963" s="4" t="s">
        <v>157</v>
      </c>
      <c r="C963" t="s">
        <v>217</v>
      </c>
      <c r="D963" s="1">
        <v>38446</v>
      </c>
      <c r="E963" s="1" t="e">
        <v>#N/A</v>
      </c>
      <c r="F963" s="1" t="e">
        <v>#N/A</v>
      </c>
      <c r="G963" s="1" t="e">
        <v>#N/A</v>
      </c>
      <c r="H963" t="e">
        <v>#N/A</v>
      </c>
      <c r="I963" t="s">
        <v>120</v>
      </c>
      <c r="J963">
        <f>VLOOKUP(A963,'Salary info'!A963:C3299,3,FALSE)</f>
        <v>73600</v>
      </c>
      <c r="K963">
        <f>VLOOKUP(A963,'Salary info'!A963:D3299,4,FALSE)</f>
        <v>105200</v>
      </c>
      <c r="L963">
        <f>VLOOKUP(A963,'Salary info'!A963:E3299,5,FALSE)</f>
        <v>136800</v>
      </c>
      <c r="M963" t="str">
        <f>VLOOKUP(A963,'Salary info'!A963:F3299,6,FALSE)</f>
        <v>Salaried</v>
      </c>
      <c r="N963" s="30">
        <f>VLOOKUP(A963,'Salary info'!A963:G3299,7,FALSE)</f>
        <v>81634.571199999991</v>
      </c>
    </row>
    <row r="964" spans="1:14" x14ac:dyDescent="0.25">
      <c r="A964">
        <v>3154</v>
      </c>
      <c r="B964" s="4" t="s">
        <v>90</v>
      </c>
      <c r="C964" t="s">
        <v>97</v>
      </c>
      <c r="D964" s="1">
        <v>38446</v>
      </c>
      <c r="E964" s="1" t="s">
        <v>20</v>
      </c>
      <c r="F964" s="1" t="s">
        <v>12</v>
      </c>
      <c r="G964" s="1" t="s">
        <v>321</v>
      </c>
      <c r="H964">
        <v>12444</v>
      </c>
      <c r="I964" t="s">
        <v>73</v>
      </c>
      <c r="J964">
        <f>VLOOKUP(A964,'Salary info'!A964:C3300,3,FALSE)</f>
        <v>92300</v>
      </c>
      <c r="K964">
        <f>VLOOKUP(A964,'Salary info'!A964:D3300,4,FALSE)</f>
        <v>131800</v>
      </c>
      <c r="L964">
        <f>VLOOKUP(A964,'Salary info'!A964:E3300,5,FALSE)</f>
        <v>171300</v>
      </c>
      <c r="M964" t="str">
        <f>VLOOKUP(A964,'Salary info'!A964:F3300,6,FALSE)</f>
        <v>Salaried</v>
      </c>
      <c r="N964" s="30">
        <f>VLOOKUP(A964,'Salary info'!A964:G3300,7,FALSE)</f>
        <v>124439.99999999999</v>
      </c>
    </row>
    <row r="965" spans="1:14" x14ac:dyDescent="0.25">
      <c r="A965">
        <v>1345</v>
      </c>
      <c r="B965" s="4" t="s">
        <v>45</v>
      </c>
      <c r="C965" t="s">
        <v>32</v>
      </c>
      <c r="D965" s="1">
        <v>38453</v>
      </c>
      <c r="E965" s="1" t="e">
        <v>#N/A</v>
      </c>
      <c r="F965" s="1" t="e">
        <v>#N/A</v>
      </c>
      <c r="G965" s="1" t="e">
        <v>#N/A</v>
      </c>
      <c r="H965" t="e">
        <v>#N/A</v>
      </c>
      <c r="I965" t="e">
        <v>#N/A</v>
      </c>
      <c r="J965" t="e">
        <f>VLOOKUP(A965,'Salary info'!A965:C3301,3,FALSE)</f>
        <v>#N/A</v>
      </c>
      <c r="K965" t="e">
        <f>VLOOKUP(A965,'Salary info'!A965:D3301,4,FALSE)</f>
        <v>#N/A</v>
      </c>
      <c r="L965" t="e">
        <f>VLOOKUP(A965,'Salary info'!A965:E3301,5,FALSE)</f>
        <v>#N/A</v>
      </c>
      <c r="M965" t="e">
        <f>VLOOKUP(A965,'Salary info'!A965:F3301,6,FALSE)</f>
        <v>#N/A</v>
      </c>
      <c r="N965" s="30" t="e">
        <f>VLOOKUP(A965,'Salary info'!A965:G3301,7,FALSE)</f>
        <v>#N/A</v>
      </c>
    </row>
    <row r="966" spans="1:14" x14ac:dyDescent="0.25">
      <c r="A966">
        <v>1101</v>
      </c>
      <c r="B966" s="4" t="s">
        <v>113</v>
      </c>
      <c r="C966" t="s">
        <v>32</v>
      </c>
      <c r="D966" s="1">
        <v>38453</v>
      </c>
      <c r="E966" s="1" t="e">
        <v>#N/A</v>
      </c>
      <c r="F966" s="1" t="e">
        <v>#N/A</v>
      </c>
      <c r="G966" s="1" t="e">
        <v>#N/A</v>
      </c>
      <c r="H966" t="e">
        <v>#N/A</v>
      </c>
      <c r="I966" t="e">
        <v>#N/A</v>
      </c>
      <c r="J966" t="e">
        <f>VLOOKUP(A966,'Salary info'!A966:C3302,3,FALSE)</f>
        <v>#N/A</v>
      </c>
      <c r="K966" t="e">
        <f>VLOOKUP(A966,'Salary info'!A966:D3302,4,FALSE)</f>
        <v>#N/A</v>
      </c>
      <c r="L966" t="e">
        <f>VLOOKUP(A966,'Salary info'!A966:E3302,5,FALSE)</f>
        <v>#N/A</v>
      </c>
      <c r="M966" t="e">
        <f>VLOOKUP(A966,'Salary info'!A966:F3302,6,FALSE)</f>
        <v>#N/A</v>
      </c>
      <c r="N966" s="30" t="e">
        <f>VLOOKUP(A966,'Salary info'!A966:G3302,7,FALSE)</f>
        <v>#N/A</v>
      </c>
    </row>
    <row r="967" spans="1:14" x14ac:dyDescent="0.25">
      <c r="A967">
        <v>2904</v>
      </c>
      <c r="B967" s="4" t="s">
        <v>187</v>
      </c>
      <c r="C967" t="s">
        <v>155</v>
      </c>
      <c r="D967" s="1">
        <v>38455</v>
      </c>
      <c r="E967" s="1" t="s">
        <v>20</v>
      </c>
      <c r="F967" s="1" t="s">
        <v>12</v>
      </c>
      <c r="G967" s="1" t="s">
        <v>321</v>
      </c>
      <c r="H967">
        <v>0</v>
      </c>
      <c r="I967" t="e">
        <v>#N/A</v>
      </c>
      <c r="J967" t="e">
        <f>VLOOKUP(A967,'Salary info'!A967:C3303,3,FALSE)</f>
        <v>#N/A</v>
      </c>
      <c r="K967" t="e">
        <f>VLOOKUP(A967,'Salary info'!A967:D3303,4,FALSE)</f>
        <v>#N/A</v>
      </c>
      <c r="L967" t="e">
        <f>VLOOKUP(A967,'Salary info'!A967:E3303,5,FALSE)</f>
        <v>#N/A</v>
      </c>
      <c r="M967" t="e">
        <f>VLOOKUP(A967,'Salary info'!A967:F3303,6,FALSE)</f>
        <v>#N/A</v>
      </c>
      <c r="N967" s="30" t="e">
        <f>VLOOKUP(A967,'Salary info'!A967:G3303,7,FALSE)</f>
        <v>#N/A</v>
      </c>
    </row>
    <row r="968" spans="1:14" x14ac:dyDescent="0.25">
      <c r="A968">
        <v>2834</v>
      </c>
      <c r="B968" s="4" t="s">
        <v>177</v>
      </c>
      <c r="C968" t="s">
        <v>205</v>
      </c>
      <c r="D968" s="1">
        <v>38456</v>
      </c>
      <c r="E968" s="1" t="s">
        <v>20</v>
      </c>
      <c r="F968" s="1" t="s">
        <v>40</v>
      </c>
      <c r="G968" s="1" t="s">
        <v>320</v>
      </c>
      <c r="H968">
        <v>0</v>
      </c>
      <c r="I968" t="s">
        <v>120</v>
      </c>
      <c r="J968">
        <f>VLOOKUP(A968,'Salary info'!A968:C3304,3,FALSE)</f>
        <v>73600</v>
      </c>
      <c r="K968">
        <f>VLOOKUP(A968,'Salary info'!A968:D3304,4,FALSE)</f>
        <v>105200</v>
      </c>
      <c r="L968">
        <f>VLOOKUP(A968,'Salary info'!A968:E3304,5,FALSE)</f>
        <v>136800</v>
      </c>
      <c r="M968" t="str">
        <f>VLOOKUP(A968,'Salary info'!A968:F3304,6,FALSE)</f>
        <v>Hourly</v>
      </c>
      <c r="N968" s="30">
        <f>VLOOKUP(A968,'Salary info'!A968:G3304,7,FALSE)</f>
        <v>44.788640000000001</v>
      </c>
    </row>
    <row r="969" spans="1:14" x14ac:dyDescent="0.25">
      <c r="A969">
        <v>640</v>
      </c>
      <c r="B969" s="4" t="s">
        <v>233</v>
      </c>
      <c r="C969" t="s">
        <v>21</v>
      </c>
      <c r="D969" s="1">
        <v>38457</v>
      </c>
      <c r="E969" s="1" t="e">
        <v>#N/A</v>
      </c>
      <c r="F969" s="1" t="e">
        <v>#N/A</v>
      </c>
      <c r="G969" s="1" t="e">
        <v>#N/A</v>
      </c>
      <c r="H969" t="e">
        <v>#N/A</v>
      </c>
      <c r="I969" t="e">
        <v>#N/A</v>
      </c>
      <c r="J969" t="e">
        <f>VLOOKUP(A969,'Salary info'!A969:C3305,3,FALSE)</f>
        <v>#N/A</v>
      </c>
      <c r="K969" t="e">
        <f>VLOOKUP(A969,'Salary info'!A969:D3305,4,FALSE)</f>
        <v>#N/A</v>
      </c>
      <c r="L969" t="e">
        <f>VLOOKUP(A969,'Salary info'!A969:E3305,5,FALSE)</f>
        <v>#N/A</v>
      </c>
      <c r="M969" t="e">
        <f>VLOOKUP(A969,'Salary info'!A969:F3305,6,FALSE)</f>
        <v>#N/A</v>
      </c>
      <c r="N969" s="30" t="e">
        <f>VLOOKUP(A969,'Salary info'!A969:G3305,7,FALSE)</f>
        <v>#N/A</v>
      </c>
    </row>
    <row r="970" spans="1:14" x14ac:dyDescent="0.25">
      <c r="A970">
        <v>2889</v>
      </c>
      <c r="B970" s="4" t="s">
        <v>42</v>
      </c>
      <c r="C970" t="s">
        <v>30</v>
      </c>
      <c r="D970" s="1">
        <v>38460</v>
      </c>
      <c r="E970" s="1" t="s">
        <v>11</v>
      </c>
      <c r="F970" s="1" t="s">
        <v>40</v>
      </c>
      <c r="G970" s="1" t="s">
        <v>321</v>
      </c>
      <c r="H970">
        <v>0</v>
      </c>
      <c r="I970" t="s">
        <v>85</v>
      </c>
      <c r="J970">
        <f>VLOOKUP(A970,'Salary info'!A970:C3306,3,FALSE)</f>
        <v>33000</v>
      </c>
      <c r="K970">
        <f>VLOOKUP(A970,'Salary info'!A970:D3306,4,FALSE)</f>
        <v>44000</v>
      </c>
      <c r="L970">
        <f>VLOOKUP(A970,'Salary info'!A970:E3306,5,FALSE)</f>
        <v>55000</v>
      </c>
      <c r="M970" t="str">
        <f>VLOOKUP(A970,'Salary info'!A970:F3306,6,FALSE)</f>
        <v>Hourly</v>
      </c>
      <c r="N970" s="30">
        <f>VLOOKUP(A970,'Salary info'!A970:G3306,7,FALSE)</f>
        <v>21.704919999999998</v>
      </c>
    </row>
    <row r="971" spans="1:14" x14ac:dyDescent="0.25">
      <c r="A971">
        <v>2891</v>
      </c>
      <c r="B971" s="4" t="s">
        <v>147</v>
      </c>
      <c r="C971" t="s">
        <v>27</v>
      </c>
      <c r="D971" s="1">
        <v>38460</v>
      </c>
      <c r="E971" s="1" t="s">
        <v>11</v>
      </c>
      <c r="F971" s="1" t="s">
        <v>34</v>
      </c>
      <c r="G971" s="1" t="s">
        <v>321</v>
      </c>
      <c r="H971">
        <v>0</v>
      </c>
      <c r="I971" t="s">
        <v>54</v>
      </c>
      <c r="J971">
        <f>VLOOKUP(A971,'Salary info'!A971:C3307,3,FALSE)</f>
        <v>41400</v>
      </c>
      <c r="K971">
        <f>VLOOKUP(A971,'Salary info'!A971:D3307,4,FALSE)</f>
        <v>55200</v>
      </c>
      <c r="L971">
        <f>VLOOKUP(A971,'Salary info'!A971:E3307,5,FALSE)</f>
        <v>69000</v>
      </c>
      <c r="M971" t="str">
        <f>VLOOKUP(A971,'Salary info'!A971:F3307,6,FALSE)</f>
        <v>Hourly</v>
      </c>
      <c r="N971" s="30">
        <f>VLOOKUP(A971,'Salary info'!A971:G3307,7,FALSE)</f>
        <v>30.259659999999997</v>
      </c>
    </row>
    <row r="972" spans="1:14" x14ac:dyDescent="0.25">
      <c r="A972">
        <v>1080</v>
      </c>
      <c r="B972" s="4" t="s">
        <v>204</v>
      </c>
      <c r="C972" t="s">
        <v>14</v>
      </c>
      <c r="D972" s="1">
        <v>38460</v>
      </c>
      <c r="E972" s="1" t="e">
        <v>#N/A</v>
      </c>
      <c r="F972" s="1" t="e">
        <v>#N/A</v>
      </c>
      <c r="G972" s="1" t="e">
        <v>#N/A</v>
      </c>
      <c r="H972" t="e">
        <v>#N/A</v>
      </c>
      <c r="I972" t="e">
        <v>#N/A</v>
      </c>
      <c r="J972" t="e">
        <f>VLOOKUP(A972,'Salary info'!A972:C3308,3,FALSE)</f>
        <v>#N/A</v>
      </c>
      <c r="K972" t="e">
        <f>VLOOKUP(A972,'Salary info'!A972:D3308,4,FALSE)</f>
        <v>#N/A</v>
      </c>
      <c r="L972" t="e">
        <f>VLOOKUP(A972,'Salary info'!A972:E3308,5,FALSE)</f>
        <v>#N/A</v>
      </c>
      <c r="M972" t="e">
        <f>VLOOKUP(A972,'Salary info'!A972:F3308,6,FALSE)</f>
        <v>#N/A</v>
      </c>
      <c r="N972" s="30" t="e">
        <f>VLOOKUP(A972,'Salary info'!A972:G3308,7,FALSE)</f>
        <v>#N/A</v>
      </c>
    </row>
    <row r="973" spans="1:14" x14ac:dyDescent="0.25">
      <c r="A973">
        <v>3334</v>
      </c>
      <c r="B973" s="4" t="s">
        <v>153</v>
      </c>
      <c r="C973" t="s">
        <v>14</v>
      </c>
      <c r="D973" s="1">
        <v>38462</v>
      </c>
      <c r="E973" s="1" t="s">
        <v>20</v>
      </c>
      <c r="F973" s="1" t="s">
        <v>12</v>
      </c>
      <c r="G973" s="1" t="s">
        <v>321</v>
      </c>
      <c r="H973">
        <v>0</v>
      </c>
      <c r="I973" t="s">
        <v>65</v>
      </c>
      <c r="J973">
        <f>VLOOKUP(A973,'Salary info'!A973:C3309,3,FALSE)</f>
        <v>64100</v>
      </c>
      <c r="K973">
        <f>VLOOKUP(A973,'Salary info'!A973:D3309,4,FALSE)</f>
        <v>91500</v>
      </c>
      <c r="L973">
        <f>VLOOKUP(A973,'Salary info'!A973:E3309,5,FALSE)</f>
        <v>119000</v>
      </c>
      <c r="M973" t="str">
        <f>VLOOKUP(A973,'Salary info'!A973:F3309,6,FALSE)</f>
        <v>Salaried</v>
      </c>
      <c r="N973" s="30">
        <f>VLOOKUP(A973,'Salary info'!A973:G3309,7,FALSE)</f>
        <v>99597.097599999979</v>
      </c>
    </row>
    <row r="974" spans="1:14" x14ac:dyDescent="0.25">
      <c r="A974">
        <v>1991</v>
      </c>
      <c r="B974" s="4" t="s">
        <v>41</v>
      </c>
      <c r="C974" t="s">
        <v>55</v>
      </c>
      <c r="D974" s="1">
        <v>38467</v>
      </c>
      <c r="E974" s="1" t="s">
        <v>20</v>
      </c>
      <c r="F974" s="1" t="s">
        <v>40</v>
      </c>
      <c r="G974" s="1" t="s">
        <v>321</v>
      </c>
      <c r="H974">
        <v>0</v>
      </c>
      <c r="I974" t="e">
        <v>#N/A</v>
      </c>
      <c r="J974" t="e">
        <f>VLOOKUP(A974,'Salary info'!A974:C3310,3,FALSE)</f>
        <v>#N/A</v>
      </c>
      <c r="K974" t="e">
        <f>VLOOKUP(A974,'Salary info'!A974:D3310,4,FALSE)</f>
        <v>#N/A</v>
      </c>
      <c r="L974" t="e">
        <f>VLOOKUP(A974,'Salary info'!A974:E3310,5,FALSE)</f>
        <v>#N/A</v>
      </c>
      <c r="M974" t="e">
        <f>VLOOKUP(A974,'Salary info'!A974:F3310,6,FALSE)</f>
        <v>#N/A</v>
      </c>
      <c r="N974" s="30" t="e">
        <f>VLOOKUP(A974,'Salary info'!A974:G3310,7,FALSE)</f>
        <v>#N/A</v>
      </c>
    </row>
    <row r="975" spans="1:14" x14ac:dyDescent="0.25">
      <c r="A975">
        <v>2454</v>
      </c>
      <c r="B975" s="4" t="s">
        <v>149</v>
      </c>
      <c r="C975" t="s">
        <v>95</v>
      </c>
      <c r="D975" s="1">
        <v>38467</v>
      </c>
      <c r="E975" s="1" t="s">
        <v>20</v>
      </c>
      <c r="F975" s="1" t="s">
        <v>12</v>
      </c>
      <c r="G975" s="1" t="s">
        <v>321</v>
      </c>
      <c r="H975">
        <v>0</v>
      </c>
      <c r="I975" t="s">
        <v>120</v>
      </c>
      <c r="J975">
        <f>VLOOKUP(A975,'Salary info'!A975:C3311,3,FALSE)</f>
        <v>73600</v>
      </c>
      <c r="K975">
        <f>VLOOKUP(A975,'Salary info'!A975:D3311,4,FALSE)</f>
        <v>105200</v>
      </c>
      <c r="L975">
        <f>VLOOKUP(A975,'Salary info'!A975:E3311,5,FALSE)</f>
        <v>136800</v>
      </c>
      <c r="M975" t="str">
        <f>VLOOKUP(A975,'Salary info'!A975:F3311,6,FALSE)</f>
        <v>Salaried</v>
      </c>
      <c r="N975" s="30">
        <f>VLOOKUP(A975,'Salary info'!A975:G3311,7,FALSE)</f>
        <v>95341.167999999991</v>
      </c>
    </row>
    <row r="976" spans="1:14" x14ac:dyDescent="0.25">
      <c r="A976">
        <v>1589</v>
      </c>
      <c r="B976" s="4" t="s">
        <v>153</v>
      </c>
      <c r="C976" t="s">
        <v>14</v>
      </c>
      <c r="D976" s="1">
        <v>38467</v>
      </c>
      <c r="E976" s="1" t="e">
        <v>#N/A</v>
      </c>
      <c r="F976" s="1" t="e">
        <v>#N/A</v>
      </c>
      <c r="G976" s="1" t="e">
        <v>#N/A</v>
      </c>
      <c r="H976">
        <v>0</v>
      </c>
      <c r="I976" t="s">
        <v>65</v>
      </c>
      <c r="J976">
        <f>VLOOKUP(A976,'Salary info'!A976:C3312,3,FALSE)</f>
        <v>64100</v>
      </c>
      <c r="K976">
        <f>VLOOKUP(A976,'Salary info'!A976:D3312,4,FALSE)</f>
        <v>91500</v>
      </c>
      <c r="L976">
        <f>VLOOKUP(A976,'Salary info'!A976:E3312,5,FALSE)</f>
        <v>119000</v>
      </c>
      <c r="M976" t="str">
        <f>VLOOKUP(A976,'Salary info'!A976:F3312,6,FALSE)</f>
        <v>Salaried</v>
      </c>
      <c r="N976" s="30">
        <f>VLOOKUP(A976,'Salary info'!A976:G3312,7,FALSE)</f>
        <v>114070.8296</v>
      </c>
    </row>
    <row r="977" spans="1:14" x14ac:dyDescent="0.25">
      <c r="A977">
        <v>1900</v>
      </c>
      <c r="B977" s="4" t="s">
        <v>132</v>
      </c>
      <c r="C977" t="s">
        <v>27</v>
      </c>
      <c r="D977" s="1">
        <v>38467</v>
      </c>
      <c r="E977" s="1" t="s">
        <v>20</v>
      </c>
      <c r="F977" s="1" t="s">
        <v>40</v>
      </c>
      <c r="G977" s="1" t="s">
        <v>321</v>
      </c>
      <c r="H977">
        <v>6328.6090399999994</v>
      </c>
      <c r="I977" t="s">
        <v>169</v>
      </c>
      <c r="J977">
        <f>VLOOKUP(A977,'Salary info'!A977:C3313,3,FALSE)</f>
        <v>73000</v>
      </c>
      <c r="K977">
        <f>VLOOKUP(A977,'Salary info'!A977:D3313,4,FALSE)</f>
        <v>104300</v>
      </c>
      <c r="L977">
        <f>VLOOKUP(A977,'Salary info'!A977:E3313,5,FALSE)</f>
        <v>135600</v>
      </c>
      <c r="M977" t="str">
        <f>VLOOKUP(A977,'Salary info'!A977:F3313,6,FALSE)</f>
        <v>Salaried</v>
      </c>
      <c r="N977" s="30">
        <f>VLOOKUP(A977,'Salary info'!A977:G3313,7,FALSE)</f>
        <v>126572.18079999999</v>
      </c>
    </row>
    <row r="978" spans="1:14" x14ac:dyDescent="0.25">
      <c r="A978">
        <v>1996</v>
      </c>
      <c r="B978" s="4" t="s">
        <v>233</v>
      </c>
      <c r="C978" t="s">
        <v>32</v>
      </c>
      <c r="D978" s="1">
        <v>38467</v>
      </c>
      <c r="E978" s="1" t="s">
        <v>20</v>
      </c>
      <c r="F978" s="1" t="s">
        <v>40</v>
      </c>
      <c r="G978" s="1" t="s">
        <v>320</v>
      </c>
      <c r="H978">
        <v>0</v>
      </c>
      <c r="I978" t="e">
        <v>#N/A</v>
      </c>
      <c r="J978" t="e">
        <f>VLOOKUP(A978,'Salary info'!A978:C3314,3,FALSE)</f>
        <v>#N/A</v>
      </c>
      <c r="K978" t="e">
        <f>VLOOKUP(A978,'Salary info'!A978:D3314,4,FALSE)</f>
        <v>#N/A</v>
      </c>
      <c r="L978" t="e">
        <f>VLOOKUP(A978,'Salary info'!A978:E3314,5,FALSE)</f>
        <v>#N/A</v>
      </c>
      <c r="M978" t="e">
        <f>VLOOKUP(A978,'Salary info'!A978:F3314,6,FALSE)</f>
        <v>#N/A</v>
      </c>
      <c r="N978" s="30" t="e">
        <f>VLOOKUP(A978,'Salary info'!A978:G3314,7,FALSE)</f>
        <v>#N/A</v>
      </c>
    </row>
    <row r="979" spans="1:14" x14ac:dyDescent="0.25">
      <c r="A979">
        <v>1807</v>
      </c>
      <c r="B979" s="4" t="s">
        <v>45</v>
      </c>
      <c r="C979" t="s">
        <v>32</v>
      </c>
      <c r="D979" s="1">
        <v>38469</v>
      </c>
      <c r="E979" s="1" t="s">
        <v>11</v>
      </c>
      <c r="F979" s="1" t="s">
        <v>12</v>
      </c>
      <c r="G979" s="1" t="s">
        <v>321</v>
      </c>
      <c r="H979">
        <v>0</v>
      </c>
      <c r="I979" t="e">
        <v>#N/A</v>
      </c>
      <c r="J979" t="e">
        <f>VLOOKUP(A979,'Salary info'!A979:C3315,3,FALSE)</f>
        <v>#N/A</v>
      </c>
      <c r="K979" t="e">
        <f>VLOOKUP(A979,'Salary info'!A979:D3315,4,FALSE)</f>
        <v>#N/A</v>
      </c>
      <c r="L979" t="e">
        <f>VLOOKUP(A979,'Salary info'!A979:E3315,5,FALSE)</f>
        <v>#N/A</v>
      </c>
      <c r="M979" t="e">
        <f>VLOOKUP(A979,'Salary info'!A979:F3315,6,FALSE)</f>
        <v>#N/A</v>
      </c>
      <c r="N979" s="30" t="e">
        <f>VLOOKUP(A979,'Salary info'!A979:G3315,7,FALSE)</f>
        <v>#N/A</v>
      </c>
    </row>
    <row r="980" spans="1:14" x14ac:dyDescent="0.25">
      <c r="A980">
        <v>2262</v>
      </c>
      <c r="B980" s="4" t="s">
        <v>288</v>
      </c>
      <c r="C980" t="s">
        <v>21</v>
      </c>
      <c r="D980" s="1">
        <v>38474</v>
      </c>
      <c r="E980" s="1" t="s">
        <v>11</v>
      </c>
      <c r="F980" s="1" t="s">
        <v>34</v>
      </c>
      <c r="G980" s="1" t="s">
        <v>321</v>
      </c>
      <c r="H980">
        <v>0</v>
      </c>
      <c r="I980" t="e">
        <v>#N/A</v>
      </c>
      <c r="J980" t="e">
        <f>VLOOKUP(A980,'Salary info'!A980:C3316,3,FALSE)</f>
        <v>#N/A</v>
      </c>
      <c r="K980" t="e">
        <f>VLOOKUP(A980,'Salary info'!A980:D3316,4,FALSE)</f>
        <v>#N/A</v>
      </c>
      <c r="L980" t="e">
        <f>VLOOKUP(A980,'Salary info'!A980:E3316,5,FALSE)</f>
        <v>#N/A</v>
      </c>
      <c r="M980" t="e">
        <f>VLOOKUP(A980,'Salary info'!A980:F3316,6,FALSE)</f>
        <v>#N/A</v>
      </c>
      <c r="N980" s="30" t="e">
        <f>VLOOKUP(A980,'Salary info'!A980:G3316,7,FALSE)</f>
        <v>#N/A</v>
      </c>
    </row>
    <row r="981" spans="1:14" x14ac:dyDescent="0.25">
      <c r="A981">
        <v>2261</v>
      </c>
      <c r="B981" s="4" t="s">
        <v>194</v>
      </c>
      <c r="C981" t="s">
        <v>14</v>
      </c>
      <c r="D981" s="1">
        <v>38474</v>
      </c>
      <c r="E981" s="1" t="s">
        <v>20</v>
      </c>
      <c r="F981" s="1" t="s">
        <v>12</v>
      </c>
      <c r="G981" s="1" t="s">
        <v>321</v>
      </c>
      <c r="H981">
        <v>0</v>
      </c>
      <c r="I981" t="e">
        <v>#N/A</v>
      </c>
      <c r="J981" t="e">
        <f>VLOOKUP(A981,'Salary info'!A981:C3317,3,FALSE)</f>
        <v>#N/A</v>
      </c>
      <c r="K981" t="e">
        <f>VLOOKUP(A981,'Salary info'!A981:D3317,4,FALSE)</f>
        <v>#N/A</v>
      </c>
      <c r="L981" t="e">
        <f>VLOOKUP(A981,'Salary info'!A981:E3317,5,FALSE)</f>
        <v>#N/A</v>
      </c>
      <c r="M981" t="e">
        <f>VLOOKUP(A981,'Salary info'!A981:F3317,6,FALSE)</f>
        <v>#N/A</v>
      </c>
      <c r="N981" s="30" t="e">
        <f>VLOOKUP(A981,'Salary info'!A981:G3317,7,FALSE)</f>
        <v>#N/A</v>
      </c>
    </row>
    <row r="982" spans="1:14" x14ac:dyDescent="0.25">
      <c r="A982">
        <v>2705</v>
      </c>
      <c r="B982" s="4" t="s">
        <v>149</v>
      </c>
      <c r="C982" t="s">
        <v>92</v>
      </c>
      <c r="D982" s="1">
        <v>38474</v>
      </c>
      <c r="E982" s="1" t="s">
        <v>20</v>
      </c>
      <c r="F982" s="1" t="s">
        <v>34</v>
      </c>
      <c r="G982" s="1" t="s">
        <v>321</v>
      </c>
      <c r="H982">
        <v>0</v>
      </c>
      <c r="I982" t="s">
        <v>65</v>
      </c>
      <c r="J982">
        <f>VLOOKUP(A982,'Salary info'!A982:C3318,3,FALSE)</f>
        <v>64100</v>
      </c>
      <c r="K982">
        <f>VLOOKUP(A982,'Salary info'!A982:D3318,4,FALSE)</f>
        <v>91500</v>
      </c>
      <c r="L982">
        <f>VLOOKUP(A982,'Salary info'!A982:E3318,5,FALSE)</f>
        <v>119000</v>
      </c>
      <c r="M982" t="str">
        <f>VLOOKUP(A982,'Salary info'!A982:F3318,6,FALSE)</f>
        <v>Salaried</v>
      </c>
      <c r="N982" s="30">
        <f>VLOOKUP(A982,'Salary info'!A982:G3318,7,FALSE)</f>
        <v>84818.304000000004</v>
      </c>
    </row>
    <row r="983" spans="1:14" x14ac:dyDescent="0.25">
      <c r="A983">
        <v>1590</v>
      </c>
      <c r="B983" s="4" t="s">
        <v>149</v>
      </c>
      <c r="C983" t="s">
        <v>32</v>
      </c>
      <c r="D983" s="1">
        <v>38474</v>
      </c>
      <c r="E983" s="1" t="e">
        <v>#N/A</v>
      </c>
      <c r="F983" s="1" t="e">
        <v>#N/A</v>
      </c>
      <c r="G983" s="1" t="e">
        <v>#N/A</v>
      </c>
      <c r="H983">
        <v>0</v>
      </c>
      <c r="I983" t="s">
        <v>65</v>
      </c>
      <c r="J983">
        <f>VLOOKUP(A983,'Salary info'!A983:C3319,3,FALSE)</f>
        <v>64100</v>
      </c>
      <c r="K983">
        <f>VLOOKUP(A983,'Salary info'!A983:D3319,4,FALSE)</f>
        <v>91500</v>
      </c>
      <c r="L983">
        <f>VLOOKUP(A983,'Salary info'!A983:E3319,5,FALSE)</f>
        <v>119000</v>
      </c>
      <c r="M983" t="str">
        <f>VLOOKUP(A983,'Salary info'!A983:F3319,6,FALSE)</f>
        <v>Salaried</v>
      </c>
      <c r="N983" s="30">
        <f>VLOOKUP(A983,'Salary info'!A983:G3319,7,FALSE)</f>
        <v>96295.771199999988</v>
      </c>
    </row>
    <row r="984" spans="1:14" x14ac:dyDescent="0.25">
      <c r="A984">
        <v>2905</v>
      </c>
      <c r="B984" s="4" t="s">
        <v>75</v>
      </c>
      <c r="C984" t="s">
        <v>218</v>
      </c>
      <c r="D984" s="1">
        <v>38474</v>
      </c>
      <c r="E984" s="1" t="s">
        <v>20</v>
      </c>
      <c r="F984" s="1" t="s">
        <v>12</v>
      </c>
      <c r="G984" s="1" t="s">
        <v>321</v>
      </c>
      <c r="H984">
        <v>0</v>
      </c>
      <c r="I984" t="e">
        <v>#N/A</v>
      </c>
      <c r="J984" t="e">
        <f>VLOOKUP(A984,'Salary info'!A984:C3320,3,FALSE)</f>
        <v>#N/A</v>
      </c>
      <c r="K984" t="e">
        <f>VLOOKUP(A984,'Salary info'!A984:D3320,4,FALSE)</f>
        <v>#N/A</v>
      </c>
      <c r="L984" t="e">
        <f>VLOOKUP(A984,'Salary info'!A984:E3320,5,FALSE)</f>
        <v>#N/A</v>
      </c>
      <c r="M984" t="e">
        <f>VLOOKUP(A984,'Salary info'!A984:F3320,6,FALSE)</f>
        <v>#N/A</v>
      </c>
      <c r="N984" s="30" t="e">
        <f>VLOOKUP(A984,'Salary info'!A984:G3320,7,FALSE)</f>
        <v>#N/A</v>
      </c>
    </row>
    <row r="985" spans="1:14" x14ac:dyDescent="0.25">
      <c r="A985">
        <v>1942</v>
      </c>
      <c r="B985" s="4" t="s">
        <v>132</v>
      </c>
      <c r="C985" t="s">
        <v>88</v>
      </c>
      <c r="D985" s="1">
        <v>38474</v>
      </c>
      <c r="E985" s="1" t="s">
        <v>20</v>
      </c>
      <c r="F985" s="1" t="s">
        <v>12</v>
      </c>
      <c r="G985" s="1" t="s">
        <v>321</v>
      </c>
      <c r="H985">
        <v>5396.0597600000001</v>
      </c>
      <c r="I985" t="s">
        <v>25</v>
      </c>
      <c r="J985">
        <f>VLOOKUP(A985,'Salary info'!A985:C3321,3,FALSE)</f>
        <v>76900</v>
      </c>
      <c r="K985">
        <f>VLOOKUP(A985,'Salary info'!A985:D3321,4,FALSE)</f>
        <v>109800</v>
      </c>
      <c r="L985">
        <f>VLOOKUP(A985,'Salary info'!A985:E3321,5,FALSE)</f>
        <v>142700</v>
      </c>
      <c r="M985" t="str">
        <f>VLOOKUP(A985,'Salary info'!A985:F3321,6,FALSE)</f>
        <v>Salaried</v>
      </c>
      <c r="N985" s="30">
        <f>VLOOKUP(A985,'Salary info'!A985:G3321,7,FALSE)</f>
        <v>107921.19519999999</v>
      </c>
    </row>
    <row r="986" spans="1:14" x14ac:dyDescent="0.25">
      <c r="A986">
        <v>1105</v>
      </c>
      <c r="B986" s="4" t="s">
        <v>45</v>
      </c>
      <c r="C986" t="s">
        <v>32</v>
      </c>
      <c r="D986" s="1">
        <v>38474</v>
      </c>
      <c r="E986" s="1" t="s">
        <v>20</v>
      </c>
      <c r="F986" s="1" t="s">
        <v>40</v>
      </c>
      <c r="G986" s="1" t="s">
        <v>320</v>
      </c>
      <c r="H986" t="e">
        <v>#N/A</v>
      </c>
      <c r="I986" t="e">
        <v>#N/A</v>
      </c>
      <c r="J986" t="e">
        <f>VLOOKUP(A986,'Salary info'!A986:C3322,3,FALSE)</f>
        <v>#N/A</v>
      </c>
      <c r="K986" t="e">
        <f>VLOOKUP(A986,'Salary info'!A986:D3322,4,FALSE)</f>
        <v>#N/A</v>
      </c>
      <c r="L986" t="e">
        <f>VLOOKUP(A986,'Salary info'!A986:E3322,5,FALSE)</f>
        <v>#N/A</v>
      </c>
      <c r="M986" t="e">
        <f>VLOOKUP(A986,'Salary info'!A986:F3322,6,FALSE)</f>
        <v>#N/A</v>
      </c>
      <c r="N986" s="30" t="e">
        <f>VLOOKUP(A986,'Salary info'!A986:G3322,7,FALSE)</f>
        <v>#N/A</v>
      </c>
    </row>
    <row r="987" spans="1:14" x14ac:dyDescent="0.25">
      <c r="A987">
        <v>1102</v>
      </c>
      <c r="B987" s="4" t="s">
        <v>157</v>
      </c>
      <c r="C987" t="s">
        <v>64</v>
      </c>
      <c r="D987" s="1">
        <v>38474</v>
      </c>
      <c r="E987" s="1" t="s">
        <v>20</v>
      </c>
      <c r="F987" s="1" t="s">
        <v>12</v>
      </c>
      <c r="G987" s="1" t="s">
        <v>320</v>
      </c>
      <c r="H987" t="e">
        <v>#N/A</v>
      </c>
      <c r="I987" t="s">
        <v>65</v>
      </c>
      <c r="J987">
        <f>VLOOKUP(A987,'Salary info'!A987:C3323,3,FALSE)</f>
        <v>64100</v>
      </c>
      <c r="K987">
        <f>VLOOKUP(A987,'Salary info'!A987:D3323,4,FALSE)</f>
        <v>91500</v>
      </c>
      <c r="L987">
        <f>VLOOKUP(A987,'Salary info'!A987:E3323,5,FALSE)</f>
        <v>119000</v>
      </c>
      <c r="M987" t="str">
        <f>VLOOKUP(A987,'Salary info'!A987:F3323,6,FALSE)</f>
        <v>Hourly</v>
      </c>
      <c r="N987" s="30">
        <f>VLOOKUP(A987,'Salary info'!A987:G3323,7,FALSE)</f>
        <v>46.789439999999999</v>
      </c>
    </row>
    <row r="988" spans="1:14" x14ac:dyDescent="0.25">
      <c r="A988">
        <v>1953</v>
      </c>
      <c r="B988" s="4" t="s">
        <v>149</v>
      </c>
      <c r="C988" t="s">
        <v>133</v>
      </c>
      <c r="D988" s="1">
        <v>38474</v>
      </c>
      <c r="E988" s="1" t="s">
        <v>20</v>
      </c>
      <c r="F988" s="1" t="s">
        <v>12</v>
      </c>
      <c r="G988" s="1" t="s">
        <v>320</v>
      </c>
      <c r="H988">
        <v>0</v>
      </c>
      <c r="I988" t="s">
        <v>120</v>
      </c>
      <c r="J988">
        <f>VLOOKUP(A988,'Salary info'!A988:C3324,3,FALSE)</f>
        <v>73600</v>
      </c>
      <c r="K988">
        <f>VLOOKUP(A988,'Salary info'!A988:D3324,4,FALSE)</f>
        <v>105200</v>
      </c>
      <c r="L988">
        <f>VLOOKUP(A988,'Salary info'!A988:E3324,5,FALSE)</f>
        <v>136800</v>
      </c>
      <c r="M988" t="str">
        <f>VLOOKUP(A988,'Salary info'!A988:F3324,6,FALSE)</f>
        <v>Hourly</v>
      </c>
      <c r="N988" s="30">
        <f>VLOOKUP(A988,'Salary info'!A988:G3324,7,FALSE)</f>
        <v>51.849999999999994</v>
      </c>
    </row>
    <row r="989" spans="1:14" x14ac:dyDescent="0.25">
      <c r="A989">
        <v>1825</v>
      </c>
      <c r="B989" s="4" t="s">
        <v>132</v>
      </c>
      <c r="C989" t="s">
        <v>185</v>
      </c>
      <c r="D989" s="1">
        <v>38482</v>
      </c>
      <c r="E989" s="1" t="s">
        <v>20</v>
      </c>
      <c r="F989" s="1" t="s">
        <v>12</v>
      </c>
      <c r="G989" s="1" t="s">
        <v>321</v>
      </c>
      <c r="H989">
        <v>5518.1048000000001</v>
      </c>
      <c r="I989" t="s">
        <v>78</v>
      </c>
      <c r="J989">
        <f>VLOOKUP(A989,'Salary info'!A989:C3325,3,FALSE)</f>
        <v>80700</v>
      </c>
      <c r="K989">
        <f>VLOOKUP(A989,'Salary info'!A989:D3325,4,FALSE)</f>
        <v>115300</v>
      </c>
      <c r="L989">
        <f>VLOOKUP(A989,'Salary info'!A989:E3325,5,FALSE)</f>
        <v>149900</v>
      </c>
      <c r="M989" t="str">
        <f>VLOOKUP(A989,'Salary info'!A989:F3325,6,FALSE)</f>
        <v>Salaried</v>
      </c>
      <c r="N989" s="30">
        <f>VLOOKUP(A989,'Salary info'!A989:G3325,7,FALSE)</f>
        <v>110362.09599999999</v>
      </c>
    </row>
    <row r="990" spans="1:14" x14ac:dyDescent="0.25">
      <c r="A990">
        <v>1985</v>
      </c>
      <c r="B990" s="4" t="s">
        <v>269</v>
      </c>
      <c r="C990" t="s">
        <v>46</v>
      </c>
      <c r="D990" s="1">
        <v>38488</v>
      </c>
      <c r="E990" s="1" t="s">
        <v>11</v>
      </c>
      <c r="F990" s="1" t="s">
        <v>34</v>
      </c>
      <c r="G990" s="1" t="s">
        <v>321</v>
      </c>
      <c r="H990">
        <v>0</v>
      </c>
      <c r="I990" t="s">
        <v>36</v>
      </c>
      <c r="J990">
        <f>VLOOKUP(A990,'Salary info'!A990:C3326,3,FALSE)</f>
        <v>30000</v>
      </c>
      <c r="K990">
        <f>VLOOKUP(A990,'Salary info'!A990:D3326,4,FALSE)</f>
        <v>40000</v>
      </c>
      <c r="L990">
        <f>VLOOKUP(A990,'Salary info'!A990:E3326,5,FALSE)</f>
        <v>50000</v>
      </c>
      <c r="M990" t="str">
        <f>VLOOKUP(A990,'Salary info'!A990:F3326,6,FALSE)</f>
        <v>Hourly</v>
      </c>
      <c r="N990" s="30">
        <f>VLOOKUP(A990,'Salary info'!A990:G3326,7,FALSE)</f>
        <v>18.448229999999999</v>
      </c>
    </row>
    <row r="991" spans="1:14" x14ac:dyDescent="0.25">
      <c r="A991">
        <v>628</v>
      </c>
      <c r="B991" s="4" t="s">
        <v>170</v>
      </c>
      <c r="C991" t="s">
        <v>24</v>
      </c>
      <c r="D991" s="1">
        <v>38488</v>
      </c>
      <c r="E991" s="1" t="e">
        <v>#N/A</v>
      </c>
      <c r="F991" s="1" t="e">
        <v>#N/A</v>
      </c>
      <c r="G991" s="1" t="e">
        <v>#N/A</v>
      </c>
      <c r="H991" t="e">
        <v>#N/A</v>
      </c>
      <c r="I991" t="e">
        <v>#N/A</v>
      </c>
      <c r="J991" t="e">
        <f>VLOOKUP(A991,'Salary info'!A991:C3327,3,FALSE)</f>
        <v>#N/A</v>
      </c>
      <c r="K991" t="e">
        <f>VLOOKUP(A991,'Salary info'!A991:D3327,4,FALSE)</f>
        <v>#N/A</v>
      </c>
      <c r="L991" t="e">
        <f>VLOOKUP(A991,'Salary info'!A991:E3327,5,FALSE)</f>
        <v>#N/A</v>
      </c>
      <c r="M991" t="e">
        <f>VLOOKUP(A991,'Salary info'!A991:F3327,6,FALSE)</f>
        <v>#N/A</v>
      </c>
      <c r="N991" s="30" t="e">
        <f>VLOOKUP(A991,'Salary info'!A991:G3327,7,FALSE)</f>
        <v>#N/A</v>
      </c>
    </row>
    <row r="992" spans="1:14" x14ac:dyDescent="0.25">
      <c r="A992">
        <v>627</v>
      </c>
      <c r="B992" s="4" t="s">
        <v>45</v>
      </c>
      <c r="C992" t="s">
        <v>24</v>
      </c>
      <c r="D992" s="1">
        <v>38488</v>
      </c>
      <c r="E992" s="1" t="e">
        <v>#N/A</v>
      </c>
      <c r="F992" s="1" t="e">
        <v>#N/A</v>
      </c>
      <c r="G992" s="1" t="e">
        <v>#N/A</v>
      </c>
      <c r="H992" t="e">
        <v>#N/A</v>
      </c>
      <c r="I992" t="e">
        <v>#N/A</v>
      </c>
      <c r="J992" t="e">
        <f>VLOOKUP(A992,'Salary info'!A992:C3328,3,FALSE)</f>
        <v>#N/A</v>
      </c>
      <c r="K992" t="e">
        <f>VLOOKUP(A992,'Salary info'!A992:D3328,4,FALSE)</f>
        <v>#N/A</v>
      </c>
      <c r="L992" t="e">
        <f>VLOOKUP(A992,'Salary info'!A992:E3328,5,FALSE)</f>
        <v>#N/A</v>
      </c>
      <c r="M992" t="e">
        <f>VLOOKUP(A992,'Salary info'!A992:F3328,6,FALSE)</f>
        <v>#N/A</v>
      </c>
      <c r="N992" s="30" t="e">
        <f>VLOOKUP(A992,'Salary info'!A992:G3328,7,FALSE)</f>
        <v>#N/A</v>
      </c>
    </row>
    <row r="993" spans="1:14" x14ac:dyDescent="0.25">
      <c r="A993">
        <v>2707</v>
      </c>
      <c r="B993" s="4" t="s">
        <v>75</v>
      </c>
      <c r="C993" t="s">
        <v>66</v>
      </c>
      <c r="D993" s="1">
        <v>38488</v>
      </c>
      <c r="E993" s="1" t="s">
        <v>11</v>
      </c>
      <c r="F993" s="1" t="s">
        <v>12</v>
      </c>
      <c r="G993" s="1" t="s">
        <v>321</v>
      </c>
      <c r="H993">
        <v>0</v>
      </c>
      <c r="I993" t="e">
        <v>#N/A</v>
      </c>
      <c r="J993" t="e">
        <f>VLOOKUP(A993,'Salary info'!A993:C3329,3,FALSE)</f>
        <v>#N/A</v>
      </c>
      <c r="K993" t="e">
        <f>VLOOKUP(A993,'Salary info'!A993:D3329,4,FALSE)</f>
        <v>#N/A</v>
      </c>
      <c r="L993" t="e">
        <f>VLOOKUP(A993,'Salary info'!A993:E3329,5,FALSE)</f>
        <v>#N/A</v>
      </c>
      <c r="M993" t="e">
        <f>VLOOKUP(A993,'Salary info'!A993:F3329,6,FALSE)</f>
        <v>#N/A</v>
      </c>
      <c r="N993" s="30" t="e">
        <f>VLOOKUP(A993,'Salary info'!A993:G3329,7,FALSE)</f>
        <v>#N/A</v>
      </c>
    </row>
    <row r="994" spans="1:14" x14ac:dyDescent="0.25">
      <c r="A994">
        <v>3142</v>
      </c>
      <c r="B994" s="4" t="s">
        <v>41</v>
      </c>
      <c r="C994" t="s">
        <v>97</v>
      </c>
      <c r="D994" s="1">
        <v>38488</v>
      </c>
      <c r="E994" s="1" t="s">
        <v>20</v>
      </c>
      <c r="F994" s="1" t="s">
        <v>12</v>
      </c>
      <c r="G994" s="1" t="s">
        <v>321</v>
      </c>
      <c r="H994">
        <v>0</v>
      </c>
      <c r="I994" t="e">
        <v>#N/A</v>
      </c>
      <c r="J994" t="e">
        <f>VLOOKUP(A994,'Salary info'!A994:C3330,3,FALSE)</f>
        <v>#N/A</v>
      </c>
      <c r="K994" t="e">
        <f>VLOOKUP(A994,'Salary info'!A994:D3330,4,FALSE)</f>
        <v>#N/A</v>
      </c>
      <c r="L994" t="e">
        <f>VLOOKUP(A994,'Salary info'!A994:E3330,5,FALSE)</f>
        <v>#N/A</v>
      </c>
      <c r="M994" t="e">
        <f>VLOOKUP(A994,'Salary info'!A994:F3330,6,FALSE)</f>
        <v>#N/A</v>
      </c>
      <c r="N994" s="30" t="e">
        <f>VLOOKUP(A994,'Salary info'!A994:G3330,7,FALSE)</f>
        <v>#N/A</v>
      </c>
    </row>
    <row r="995" spans="1:14" x14ac:dyDescent="0.25">
      <c r="A995">
        <v>626</v>
      </c>
      <c r="B995" s="4" t="s">
        <v>41</v>
      </c>
      <c r="C995" t="s">
        <v>70</v>
      </c>
      <c r="D995" s="1">
        <v>38488</v>
      </c>
      <c r="E995" s="1" t="e">
        <v>#N/A</v>
      </c>
      <c r="F995" s="1" t="e">
        <v>#N/A</v>
      </c>
      <c r="G995" s="1" t="e">
        <v>#N/A</v>
      </c>
      <c r="H995" t="e">
        <v>#N/A</v>
      </c>
      <c r="I995" t="e">
        <v>#N/A</v>
      </c>
      <c r="J995" t="e">
        <f>VLOOKUP(A995,'Salary info'!A995:C3331,3,FALSE)</f>
        <v>#N/A</v>
      </c>
      <c r="K995" t="e">
        <f>VLOOKUP(A995,'Salary info'!A995:D3331,4,FALSE)</f>
        <v>#N/A</v>
      </c>
      <c r="L995" t="e">
        <f>VLOOKUP(A995,'Salary info'!A995:E3331,5,FALSE)</f>
        <v>#N/A</v>
      </c>
      <c r="M995" t="e">
        <f>VLOOKUP(A995,'Salary info'!A995:F3331,6,FALSE)</f>
        <v>#N/A</v>
      </c>
      <c r="N995" s="30" t="e">
        <f>VLOOKUP(A995,'Salary info'!A995:G3331,7,FALSE)</f>
        <v>#N/A</v>
      </c>
    </row>
    <row r="996" spans="1:14" x14ac:dyDescent="0.25">
      <c r="A996">
        <v>1584</v>
      </c>
      <c r="B996" s="4" t="s">
        <v>23</v>
      </c>
      <c r="C996" t="s">
        <v>133</v>
      </c>
      <c r="D996" s="1">
        <v>38488</v>
      </c>
      <c r="E996" s="1" t="e">
        <v>#N/A</v>
      </c>
      <c r="F996" s="1" t="e">
        <v>#N/A</v>
      </c>
      <c r="G996" s="1" t="e">
        <v>#N/A</v>
      </c>
      <c r="H996">
        <v>7372.0499999999993</v>
      </c>
      <c r="I996" t="s">
        <v>104</v>
      </c>
      <c r="J996">
        <f>VLOOKUP(A996,'Salary info'!A996:C3332,3,FALSE)</f>
        <v>88400</v>
      </c>
      <c r="K996">
        <f>VLOOKUP(A996,'Salary info'!A996:D3332,4,FALSE)</f>
        <v>126300</v>
      </c>
      <c r="L996">
        <f>VLOOKUP(A996,'Salary info'!A996:E3332,5,FALSE)</f>
        <v>164200</v>
      </c>
      <c r="M996" t="str">
        <f>VLOOKUP(A996,'Salary info'!A996:F3332,6,FALSE)</f>
        <v>Salaried</v>
      </c>
      <c r="N996" s="30">
        <f>VLOOKUP(A996,'Salary info'!A996:G3332,7,FALSE)</f>
        <v>147440.99999999997</v>
      </c>
    </row>
    <row r="997" spans="1:14" x14ac:dyDescent="0.25">
      <c r="A997">
        <v>663</v>
      </c>
      <c r="B997" s="4" t="s">
        <v>149</v>
      </c>
      <c r="C997" t="s">
        <v>27</v>
      </c>
      <c r="D997" s="1">
        <v>38495</v>
      </c>
      <c r="E997" s="1" t="e">
        <v>#N/A</v>
      </c>
      <c r="F997" s="1" t="e">
        <v>#N/A</v>
      </c>
      <c r="G997" s="1" t="e">
        <v>#N/A</v>
      </c>
      <c r="H997" t="e">
        <v>#N/A</v>
      </c>
      <c r="I997" t="e">
        <v>#N/A</v>
      </c>
      <c r="J997" t="e">
        <f>VLOOKUP(A997,'Salary info'!A997:C3333,3,FALSE)</f>
        <v>#N/A</v>
      </c>
      <c r="K997" t="e">
        <f>VLOOKUP(A997,'Salary info'!A997:D3333,4,FALSE)</f>
        <v>#N/A</v>
      </c>
      <c r="L997" t="e">
        <f>VLOOKUP(A997,'Salary info'!A997:E3333,5,FALSE)</f>
        <v>#N/A</v>
      </c>
      <c r="M997" t="e">
        <f>VLOOKUP(A997,'Salary info'!A997:F3333,6,FALSE)</f>
        <v>#N/A</v>
      </c>
      <c r="N997" s="30" t="e">
        <f>VLOOKUP(A997,'Salary info'!A997:G3333,7,FALSE)</f>
        <v>#N/A</v>
      </c>
    </row>
    <row r="998" spans="1:14" x14ac:dyDescent="0.25">
      <c r="A998">
        <v>2907</v>
      </c>
      <c r="B998" s="4" t="s">
        <v>45</v>
      </c>
      <c r="C998" t="s">
        <v>55</v>
      </c>
      <c r="D998" s="1">
        <v>38495</v>
      </c>
      <c r="E998" s="1" t="s">
        <v>20</v>
      </c>
      <c r="F998" s="1" t="s">
        <v>26</v>
      </c>
      <c r="G998" s="1" t="s">
        <v>321</v>
      </c>
      <c r="H998">
        <v>0</v>
      </c>
      <c r="I998" t="e">
        <v>#N/A</v>
      </c>
      <c r="J998" t="e">
        <f>VLOOKUP(A998,'Salary info'!A998:C3334,3,FALSE)</f>
        <v>#N/A</v>
      </c>
      <c r="K998" t="e">
        <f>VLOOKUP(A998,'Salary info'!A998:D3334,4,FALSE)</f>
        <v>#N/A</v>
      </c>
      <c r="L998" t="e">
        <f>VLOOKUP(A998,'Salary info'!A998:E3334,5,FALSE)</f>
        <v>#N/A</v>
      </c>
      <c r="M998" t="e">
        <f>VLOOKUP(A998,'Salary info'!A998:F3334,6,FALSE)</f>
        <v>#N/A</v>
      </c>
      <c r="N998" s="30" t="e">
        <f>VLOOKUP(A998,'Salary info'!A998:G3334,7,FALSE)</f>
        <v>#N/A</v>
      </c>
    </row>
    <row r="999" spans="1:14" x14ac:dyDescent="0.25">
      <c r="A999">
        <v>1104</v>
      </c>
      <c r="B999" s="4" t="s">
        <v>112</v>
      </c>
      <c r="C999" t="s">
        <v>163</v>
      </c>
      <c r="D999" s="1">
        <v>38495</v>
      </c>
      <c r="E999" s="1" t="e">
        <v>#N/A</v>
      </c>
      <c r="F999" s="1" t="e">
        <v>#N/A</v>
      </c>
      <c r="G999" s="1" t="e">
        <v>#N/A</v>
      </c>
      <c r="H999" t="e">
        <v>#N/A</v>
      </c>
      <c r="I999" t="s">
        <v>25</v>
      </c>
      <c r="J999">
        <f>VLOOKUP(A999,'Salary info'!A999:C3335,3,FALSE)</f>
        <v>76900</v>
      </c>
      <c r="K999">
        <f>VLOOKUP(A999,'Salary info'!A999:D3335,4,FALSE)</f>
        <v>109800</v>
      </c>
      <c r="L999">
        <f>VLOOKUP(A999,'Salary info'!A999:E3335,5,FALSE)</f>
        <v>142700</v>
      </c>
      <c r="M999" t="str">
        <f>VLOOKUP(A999,'Salary info'!A999:F3335,6,FALSE)</f>
        <v>Salaried</v>
      </c>
      <c r="N999" s="30">
        <f>VLOOKUP(A999,'Salary info'!A999:G3335,7,FALSE)</f>
        <v>94216.012799999997</v>
      </c>
    </row>
    <row r="1000" spans="1:14" x14ac:dyDescent="0.25">
      <c r="A1000">
        <v>466</v>
      </c>
      <c r="B1000" s="4" t="s">
        <v>132</v>
      </c>
      <c r="C1000" t="s">
        <v>24</v>
      </c>
      <c r="D1000" s="1">
        <v>38495</v>
      </c>
      <c r="E1000" s="1" t="e">
        <v>#N/A</v>
      </c>
      <c r="F1000" s="1" t="e">
        <v>#N/A</v>
      </c>
      <c r="G1000" s="1" t="e">
        <v>#N/A</v>
      </c>
      <c r="H1000" t="e">
        <v>#N/A</v>
      </c>
      <c r="I1000" t="s">
        <v>25</v>
      </c>
      <c r="J1000">
        <f>VLOOKUP(A1000,'Salary info'!A1000:C3336,3,FALSE)</f>
        <v>76900</v>
      </c>
      <c r="K1000">
        <f>VLOOKUP(A1000,'Salary info'!A1000:D3336,4,FALSE)</f>
        <v>109800</v>
      </c>
      <c r="L1000">
        <f>VLOOKUP(A1000,'Salary info'!A1000:E3336,5,FALSE)</f>
        <v>142700</v>
      </c>
      <c r="M1000" t="str">
        <f>VLOOKUP(A1000,'Salary info'!A1000:F3336,6,FALSE)</f>
        <v>Salaried</v>
      </c>
      <c r="N1000" s="30">
        <f>VLOOKUP(A1000,'Salary info'!A1000:G3336,7,FALSE)</f>
        <v>100042.34239999999</v>
      </c>
    </row>
    <row r="1001" spans="1:14" x14ac:dyDescent="0.25">
      <c r="A1001">
        <v>2263</v>
      </c>
      <c r="B1001" s="4" t="s">
        <v>236</v>
      </c>
      <c r="C1001" t="s">
        <v>43</v>
      </c>
      <c r="D1001" s="1">
        <v>38497</v>
      </c>
      <c r="E1001" s="1" t="s">
        <v>11</v>
      </c>
      <c r="F1001" s="1" t="s">
        <v>12</v>
      </c>
      <c r="G1001" s="1" t="s">
        <v>321</v>
      </c>
      <c r="H1001">
        <v>0</v>
      </c>
      <c r="I1001" t="e">
        <v>#N/A</v>
      </c>
      <c r="J1001" t="e">
        <f>VLOOKUP(A1001,'Salary info'!A1001:C3337,3,FALSE)</f>
        <v>#N/A</v>
      </c>
      <c r="K1001" t="e">
        <f>VLOOKUP(A1001,'Salary info'!A1001:D3337,4,FALSE)</f>
        <v>#N/A</v>
      </c>
      <c r="L1001" t="e">
        <f>VLOOKUP(A1001,'Salary info'!A1001:E3337,5,FALSE)</f>
        <v>#N/A</v>
      </c>
      <c r="M1001" t="e">
        <f>VLOOKUP(A1001,'Salary info'!A1001:F3337,6,FALSE)</f>
        <v>#N/A</v>
      </c>
      <c r="N1001" s="30" t="e">
        <f>VLOOKUP(A1001,'Salary info'!A1001:G3337,7,FALSE)</f>
        <v>#N/A</v>
      </c>
    </row>
    <row r="1002" spans="1:14" x14ac:dyDescent="0.25">
      <c r="A1002">
        <v>2706</v>
      </c>
      <c r="B1002" s="4" t="s">
        <v>41</v>
      </c>
      <c r="C1002" t="s">
        <v>32</v>
      </c>
      <c r="D1002" s="1">
        <v>38497</v>
      </c>
      <c r="E1002" s="1" t="s">
        <v>20</v>
      </c>
      <c r="F1002" s="1" t="s">
        <v>12</v>
      </c>
      <c r="G1002" s="1" t="s">
        <v>321</v>
      </c>
      <c r="H1002">
        <v>0</v>
      </c>
      <c r="I1002" t="e">
        <v>#N/A</v>
      </c>
      <c r="J1002" t="e">
        <f>VLOOKUP(A1002,'Salary info'!A1002:C3338,3,FALSE)</f>
        <v>#N/A</v>
      </c>
      <c r="K1002" t="e">
        <f>VLOOKUP(A1002,'Salary info'!A1002:D3338,4,FALSE)</f>
        <v>#N/A</v>
      </c>
      <c r="L1002" t="e">
        <f>VLOOKUP(A1002,'Salary info'!A1002:E3338,5,FALSE)</f>
        <v>#N/A</v>
      </c>
      <c r="M1002" t="e">
        <f>VLOOKUP(A1002,'Salary info'!A1002:F3338,6,FALSE)</f>
        <v>#N/A</v>
      </c>
      <c r="N1002" s="30" t="e">
        <f>VLOOKUP(A1002,'Salary info'!A1002:G3338,7,FALSE)</f>
        <v>#N/A</v>
      </c>
    </row>
    <row r="1003" spans="1:14" x14ac:dyDescent="0.25">
      <c r="A1003">
        <v>887</v>
      </c>
      <c r="B1003" s="4" t="s">
        <v>184</v>
      </c>
      <c r="C1003" t="s">
        <v>46</v>
      </c>
      <c r="D1003" s="1">
        <v>38498</v>
      </c>
      <c r="E1003" s="1" t="e">
        <v>#N/A</v>
      </c>
      <c r="F1003" s="1" t="e">
        <v>#N/A</v>
      </c>
      <c r="G1003" s="1" t="e">
        <v>#N/A</v>
      </c>
      <c r="H1003" t="e">
        <v>#N/A</v>
      </c>
      <c r="I1003" t="e">
        <v>#N/A</v>
      </c>
      <c r="J1003" t="e">
        <f>VLOOKUP(A1003,'Salary info'!A1003:C3339,3,FALSE)</f>
        <v>#N/A</v>
      </c>
      <c r="K1003" t="e">
        <f>VLOOKUP(A1003,'Salary info'!A1003:D3339,4,FALSE)</f>
        <v>#N/A</v>
      </c>
      <c r="L1003" t="e">
        <f>VLOOKUP(A1003,'Salary info'!A1003:E3339,5,FALSE)</f>
        <v>#N/A</v>
      </c>
      <c r="M1003" t="e">
        <f>VLOOKUP(A1003,'Salary info'!A1003:F3339,6,FALSE)</f>
        <v>#N/A</v>
      </c>
      <c r="N1003" s="30" t="e">
        <f>VLOOKUP(A1003,'Salary info'!A1003:G3339,7,FALSE)</f>
        <v>#N/A</v>
      </c>
    </row>
    <row r="1004" spans="1:14" x14ac:dyDescent="0.25">
      <c r="A1004">
        <v>2892</v>
      </c>
      <c r="B1004" s="4" t="s">
        <v>207</v>
      </c>
      <c r="C1004" t="s">
        <v>173</v>
      </c>
      <c r="D1004" s="1">
        <v>38503</v>
      </c>
      <c r="E1004" s="1" t="s">
        <v>11</v>
      </c>
      <c r="F1004" s="1" t="s">
        <v>12</v>
      </c>
      <c r="G1004" s="1" t="s">
        <v>321</v>
      </c>
      <c r="H1004">
        <v>0</v>
      </c>
      <c r="I1004" t="s">
        <v>143</v>
      </c>
      <c r="J1004">
        <f>VLOOKUP(A1004,'Salary info'!A1004:C3340,3,FALSE)</f>
        <v>31400</v>
      </c>
      <c r="K1004">
        <f>VLOOKUP(A1004,'Salary info'!A1004:D3340,4,FALSE)</f>
        <v>41800</v>
      </c>
      <c r="L1004">
        <f>VLOOKUP(A1004,'Salary info'!A1004:E3340,5,FALSE)</f>
        <v>52300</v>
      </c>
      <c r="M1004" t="str">
        <f>VLOOKUP(A1004,'Salary info'!A1004:F3340,6,FALSE)</f>
        <v>Hourly</v>
      </c>
      <c r="N1004" s="30">
        <f>VLOOKUP(A1004,'Salary info'!A1004:G3340,7,FALSE)</f>
        <v>19.01858</v>
      </c>
    </row>
    <row r="1005" spans="1:14" x14ac:dyDescent="0.25">
      <c r="A1005">
        <v>3</v>
      </c>
      <c r="B1005" s="4" t="s">
        <v>29</v>
      </c>
      <c r="C1005" t="s">
        <v>30</v>
      </c>
      <c r="D1005" s="1">
        <v>38503</v>
      </c>
      <c r="E1005" s="1" t="e">
        <v>#N/A</v>
      </c>
      <c r="F1005" s="1" t="e">
        <v>#N/A</v>
      </c>
      <c r="G1005" s="1" t="e">
        <v>#N/A</v>
      </c>
      <c r="H1005" t="e">
        <v>#N/A</v>
      </c>
      <c r="I1005" t="s">
        <v>31</v>
      </c>
      <c r="J1005">
        <f>VLOOKUP(A1005,'Salary info'!A1005:C3341,3,FALSE)</f>
        <v>27300</v>
      </c>
      <c r="K1005">
        <f>VLOOKUP(A1005,'Salary info'!A1005:D3341,4,FALSE)</f>
        <v>36400</v>
      </c>
      <c r="L1005">
        <f>VLOOKUP(A1005,'Salary info'!A1005:E3341,5,FALSE)</f>
        <v>45500</v>
      </c>
      <c r="M1005" t="str">
        <f>VLOOKUP(A1005,'Salary info'!A1005:F3341,6,FALSE)</f>
        <v>Hourly</v>
      </c>
      <c r="N1005" s="30">
        <f>VLOOKUP(A1005,'Salary info'!A1005:G3341,7,FALSE)</f>
        <v>24.774099999999997</v>
      </c>
    </row>
    <row r="1006" spans="1:14" x14ac:dyDescent="0.25">
      <c r="A1006">
        <v>1587</v>
      </c>
      <c r="B1006" s="4" t="s">
        <v>13</v>
      </c>
      <c r="C1006" t="s">
        <v>43</v>
      </c>
      <c r="D1006" s="1">
        <v>38503</v>
      </c>
      <c r="E1006" s="1" t="e">
        <v>#N/A</v>
      </c>
      <c r="F1006" s="1" t="e">
        <v>#N/A</v>
      </c>
      <c r="G1006" s="1" t="e">
        <v>#N/A</v>
      </c>
      <c r="H1006">
        <v>0</v>
      </c>
      <c r="I1006" t="e">
        <v>#N/A</v>
      </c>
      <c r="J1006" t="e">
        <f>VLOOKUP(A1006,'Salary info'!A1006:C3342,3,FALSE)</f>
        <v>#N/A</v>
      </c>
      <c r="K1006" t="e">
        <f>VLOOKUP(A1006,'Salary info'!A1006:D3342,4,FALSE)</f>
        <v>#N/A</v>
      </c>
      <c r="L1006" t="e">
        <f>VLOOKUP(A1006,'Salary info'!A1006:E3342,5,FALSE)</f>
        <v>#N/A</v>
      </c>
      <c r="M1006" t="e">
        <f>VLOOKUP(A1006,'Salary info'!A1006:F3342,6,FALSE)</f>
        <v>#N/A</v>
      </c>
      <c r="N1006" s="30" t="e">
        <f>VLOOKUP(A1006,'Salary info'!A1006:G3342,7,FALSE)</f>
        <v>#N/A</v>
      </c>
    </row>
    <row r="1007" spans="1:14" x14ac:dyDescent="0.25">
      <c r="A1007">
        <v>1429</v>
      </c>
      <c r="B1007" s="4" t="s">
        <v>190</v>
      </c>
      <c r="C1007" t="s">
        <v>46</v>
      </c>
      <c r="D1007" s="1">
        <v>38504</v>
      </c>
      <c r="E1007" s="1" t="e">
        <v>#N/A</v>
      </c>
      <c r="F1007" s="1" t="e">
        <v>#N/A</v>
      </c>
      <c r="G1007" s="1" t="e">
        <v>#N/A</v>
      </c>
      <c r="H1007" t="e">
        <v>#N/A</v>
      </c>
      <c r="I1007" t="s">
        <v>81</v>
      </c>
      <c r="J1007">
        <f>VLOOKUP(A1007,'Salary info'!A1007:C3343,3,FALSE)</f>
        <v>43600</v>
      </c>
      <c r="K1007">
        <f>VLOOKUP(A1007,'Salary info'!A1007:D3343,4,FALSE)</f>
        <v>58100</v>
      </c>
      <c r="L1007">
        <f>VLOOKUP(A1007,'Salary info'!A1007:E3343,5,FALSE)</f>
        <v>72600</v>
      </c>
      <c r="M1007" t="str">
        <f>VLOOKUP(A1007,'Salary info'!A1007:F3343,6,FALSE)</f>
        <v>Hourly</v>
      </c>
      <c r="N1007" s="30">
        <f>VLOOKUP(A1007,'Salary info'!A1007:G3343,7,FALSE)</f>
        <v>23.674709999999997</v>
      </c>
    </row>
    <row r="1008" spans="1:14" x14ac:dyDescent="0.25">
      <c r="A1008">
        <v>3332</v>
      </c>
      <c r="B1008" s="4" t="s">
        <v>75</v>
      </c>
      <c r="C1008" t="s">
        <v>46</v>
      </c>
      <c r="D1008" s="1">
        <v>38509</v>
      </c>
      <c r="E1008" s="1" t="s">
        <v>11</v>
      </c>
      <c r="F1008" s="1" t="s">
        <v>12</v>
      </c>
      <c r="G1008" s="1" t="s">
        <v>321</v>
      </c>
      <c r="H1008">
        <v>0</v>
      </c>
      <c r="I1008" t="e">
        <v>#N/A</v>
      </c>
      <c r="J1008" t="e">
        <f>VLOOKUP(A1008,'Salary info'!A1008:C3344,3,FALSE)</f>
        <v>#N/A</v>
      </c>
      <c r="K1008" t="e">
        <f>VLOOKUP(A1008,'Salary info'!A1008:D3344,4,FALSE)</f>
        <v>#N/A</v>
      </c>
      <c r="L1008" t="e">
        <f>VLOOKUP(A1008,'Salary info'!A1008:E3344,5,FALSE)</f>
        <v>#N/A</v>
      </c>
      <c r="M1008" t="e">
        <f>VLOOKUP(A1008,'Salary info'!A1008:F3344,6,FALSE)</f>
        <v>#N/A</v>
      </c>
      <c r="N1008" s="30" t="e">
        <f>VLOOKUP(A1008,'Salary info'!A1008:G3344,7,FALSE)</f>
        <v>#N/A</v>
      </c>
    </row>
    <row r="1009" spans="1:14" x14ac:dyDescent="0.25">
      <c r="A1009">
        <v>2873</v>
      </c>
      <c r="B1009" s="4" t="s">
        <v>112</v>
      </c>
      <c r="C1009" t="s">
        <v>32</v>
      </c>
      <c r="D1009" s="1">
        <v>38509</v>
      </c>
      <c r="E1009" s="1" t="s">
        <v>20</v>
      </c>
      <c r="F1009" s="1" t="s">
        <v>34</v>
      </c>
      <c r="G1009" s="1" t="s">
        <v>320</v>
      </c>
      <c r="H1009">
        <v>0</v>
      </c>
      <c r="I1009" t="s">
        <v>25</v>
      </c>
      <c r="J1009">
        <f>VLOOKUP(A1009,'Salary info'!A1009:C3345,3,FALSE)</f>
        <v>76900</v>
      </c>
      <c r="K1009">
        <f>VLOOKUP(A1009,'Salary info'!A1009:D3345,4,FALSE)</f>
        <v>109800</v>
      </c>
      <c r="L1009">
        <f>VLOOKUP(A1009,'Salary info'!A1009:E3345,5,FALSE)</f>
        <v>142700</v>
      </c>
      <c r="M1009" t="str">
        <f>VLOOKUP(A1009,'Salary info'!A1009:F3345,6,FALSE)</f>
        <v>Hourly</v>
      </c>
      <c r="N1009" s="30">
        <f>VLOOKUP(A1009,'Salary info'!A1009:G3345,7,FALSE)</f>
        <v>53.45989999999999</v>
      </c>
    </row>
    <row r="1010" spans="1:14" x14ac:dyDescent="0.25">
      <c r="A1010">
        <v>2480</v>
      </c>
      <c r="B1010" s="4" t="s">
        <v>126</v>
      </c>
      <c r="C1010" t="s">
        <v>84</v>
      </c>
      <c r="D1010" s="1">
        <v>38516</v>
      </c>
      <c r="E1010" s="1" t="s">
        <v>11</v>
      </c>
      <c r="F1010" s="1" t="s">
        <v>12</v>
      </c>
      <c r="G1010" s="1" t="s">
        <v>320</v>
      </c>
      <c r="H1010">
        <v>0</v>
      </c>
      <c r="I1010" t="e">
        <v>#N/A</v>
      </c>
      <c r="J1010" t="e">
        <f>VLOOKUP(A1010,'Salary info'!A1010:C3346,3,FALSE)</f>
        <v>#N/A</v>
      </c>
      <c r="K1010" t="e">
        <f>VLOOKUP(A1010,'Salary info'!A1010:D3346,4,FALSE)</f>
        <v>#N/A</v>
      </c>
      <c r="L1010" t="e">
        <f>VLOOKUP(A1010,'Salary info'!A1010:E3346,5,FALSE)</f>
        <v>#N/A</v>
      </c>
      <c r="M1010" t="e">
        <f>VLOOKUP(A1010,'Salary info'!A1010:F3346,6,FALSE)</f>
        <v>#N/A</v>
      </c>
      <c r="N1010" s="30" t="e">
        <f>VLOOKUP(A1010,'Salary info'!A1010:G3346,7,FALSE)</f>
        <v>#N/A</v>
      </c>
    </row>
    <row r="1011" spans="1:14" x14ac:dyDescent="0.25">
      <c r="A1011">
        <v>2481</v>
      </c>
      <c r="B1011" s="4" t="s">
        <v>131</v>
      </c>
      <c r="C1011" t="s">
        <v>24</v>
      </c>
      <c r="D1011" s="1">
        <v>38516</v>
      </c>
      <c r="E1011" s="1" t="s">
        <v>11</v>
      </c>
      <c r="F1011" s="1" t="s">
        <v>12</v>
      </c>
      <c r="G1011" s="1" t="s">
        <v>321</v>
      </c>
      <c r="H1011">
        <v>0</v>
      </c>
      <c r="I1011" t="s">
        <v>35</v>
      </c>
      <c r="J1011">
        <f>VLOOKUP(A1011,'Salary info'!A1011:C3347,3,FALSE)</f>
        <v>36300</v>
      </c>
      <c r="K1011">
        <f>VLOOKUP(A1011,'Salary info'!A1011:D3347,4,FALSE)</f>
        <v>48400</v>
      </c>
      <c r="L1011">
        <f>VLOOKUP(A1011,'Salary info'!A1011:E3347,5,FALSE)</f>
        <v>60500</v>
      </c>
      <c r="M1011" t="str">
        <f>VLOOKUP(A1011,'Salary info'!A1011:F3347,6,FALSE)</f>
        <v>Hourly</v>
      </c>
      <c r="N1011" s="30">
        <f>VLOOKUP(A1011,'Salary info'!A1011:G3347,7,FALSE)</f>
        <v>21.936537264999998</v>
      </c>
    </row>
    <row r="1012" spans="1:14" x14ac:dyDescent="0.25">
      <c r="A1012">
        <v>1571</v>
      </c>
      <c r="B1012" s="4" t="s">
        <v>179</v>
      </c>
      <c r="C1012" t="s">
        <v>14</v>
      </c>
      <c r="D1012" s="1">
        <v>38516</v>
      </c>
      <c r="E1012" s="1" t="e">
        <v>#N/A</v>
      </c>
      <c r="F1012" s="1" t="e">
        <v>#N/A</v>
      </c>
      <c r="G1012" s="1" t="e">
        <v>#N/A</v>
      </c>
      <c r="H1012">
        <v>0</v>
      </c>
      <c r="I1012" t="e">
        <v>#N/A</v>
      </c>
      <c r="J1012" t="e">
        <f>VLOOKUP(A1012,'Salary info'!A1012:C3348,3,FALSE)</f>
        <v>#N/A</v>
      </c>
      <c r="K1012" t="e">
        <f>VLOOKUP(A1012,'Salary info'!A1012:D3348,4,FALSE)</f>
        <v>#N/A</v>
      </c>
      <c r="L1012" t="e">
        <f>VLOOKUP(A1012,'Salary info'!A1012:E3348,5,FALSE)</f>
        <v>#N/A</v>
      </c>
      <c r="M1012" t="e">
        <f>VLOOKUP(A1012,'Salary info'!A1012:F3348,6,FALSE)</f>
        <v>#N/A</v>
      </c>
      <c r="N1012" s="30" t="e">
        <f>VLOOKUP(A1012,'Salary info'!A1012:G3348,7,FALSE)</f>
        <v>#N/A</v>
      </c>
    </row>
    <row r="1013" spans="1:14" x14ac:dyDescent="0.25">
      <c r="A1013">
        <v>662</v>
      </c>
      <c r="B1013" s="4" t="s">
        <v>132</v>
      </c>
      <c r="C1013" t="s">
        <v>205</v>
      </c>
      <c r="D1013" s="1">
        <v>38516</v>
      </c>
      <c r="E1013" s="1" t="e">
        <v>#N/A</v>
      </c>
      <c r="F1013" s="1" t="e">
        <v>#N/A</v>
      </c>
      <c r="G1013" s="1" t="e">
        <v>#N/A</v>
      </c>
      <c r="H1013" t="e">
        <v>#N/A</v>
      </c>
      <c r="I1013" t="s">
        <v>104</v>
      </c>
      <c r="J1013">
        <f>VLOOKUP(A1013,'Salary info'!A1013:C3349,3,FALSE)</f>
        <v>88400</v>
      </c>
      <c r="K1013">
        <f>VLOOKUP(A1013,'Salary info'!A1013:D3349,4,FALSE)</f>
        <v>126300</v>
      </c>
      <c r="L1013">
        <f>VLOOKUP(A1013,'Salary info'!A1013:E3349,5,FALSE)</f>
        <v>164200</v>
      </c>
      <c r="M1013" t="str">
        <f>VLOOKUP(A1013,'Salary info'!A1013:F3349,6,FALSE)</f>
        <v>Salaried</v>
      </c>
      <c r="N1013" s="30">
        <f>VLOOKUP(A1013,'Salary info'!A1013:G3349,7,FALSE)</f>
        <v>138938.6752</v>
      </c>
    </row>
    <row r="1014" spans="1:14" x14ac:dyDescent="0.25">
      <c r="A1014">
        <v>1993</v>
      </c>
      <c r="B1014" s="4" t="s">
        <v>100</v>
      </c>
      <c r="C1014" t="s">
        <v>32</v>
      </c>
      <c r="D1014" s="1">
        <v>38516</v>
      </c>
      <c r="E1014" s="1" t="s">
        <v>20</v>
      </c>
      <c r="F1014" s="1" t="s">
        <v>12</v>
      </c>
      <c r="G1014" s="1" t="s">
        <v>320</v>
      </c>
      <c r="H1014">
        <v>0</v>
      </c>
      <c r="I1014" t="s">
        <v>65</v>
      </c>
      <c r="J1014">
        <f>VLOOKUP(A1014,'Salary info'!A1014:C3350,3,FALSE)</f>
        <v>64100</v>
      </c>
      <c r="K1014">
        <f>VLOOKUP(A1014,'Salary info'!A1014:D3350,4,FALSE)</f>
        <v>91500</v>
      </c>
      <c r="L1014">
        <f>VLOOKUP(A1014,'Salary info'!A1014:E3350,5,FALSE)</f>
        <v>119000</v>
      </c>
      <c r="M1014" t="str">
        <f>VLOOKUP(A1014,'Salary info'!A1014:F3350,6,FALSE)</f>
        <v>Hourly</v>
      </c>
      <c r="N1014" s="30">
        <f>VLOOKUP(A1014,'Salary info'!A1014:G3350,7,FALSE)</f>
        <v>58.030519999999996</v>
      </c>
    </row>
    <row r="1015" spans="1:14" x14ac:dyDescent="0.25">
      <c r="A1015">
        <v>1570</v>
      </c>
      <c r="B1015" s="4" t="s">
        <v>236</v>
      </c>
      <c r="C1015" t="s">
        <v>43</v>
      </c>
      <c r="D1015" s="1">
        <v>38518</v>
      </c>
      <c r="E1015" s="1" t="e">
        <v>#N/A</v>
      </c>
      <c r="F1015" s="1" t="e">
        <v>#N/A</v>
      </c>
      <c r="G1015" s="1" t="e">
        <v>#N/A</v>
      </c>
      <c r="H1015">
        <v>0</v>
      </c>
      <c r="I1015" t="e">
        <v>#N/A</v>
      </c>
      <c r="J1015" t="e">
        <f>VLOOKUP(A1015,'Salary info'!A1015:C3351,3,FALSE)</f>
        <v>#N/A</v>
      </c>
      <c r="K1015" t="e">
        <f>VLOOKUP(A1015,'Salary info'!A1015:D3351,4,FALSE)</f>
        <v>#N/A</v>
      </c>
      <c r="L1015" t="e">
        <f>VLOOKUP(A1015,'Salary info'!A1015:E3351,5,FALSE)</f>
        <v>#N/A</v>
      </c>
      <c r="M1015" t="e">
        <f>VLOOKUP(A1015,'Salary info'!A1015:F3351,6,FALSE)</f>
        <v>#N/A</v>
      </c>
      <c r="N1015" s="30" t="e">
        <f>VLOOKUP(A1015,'Salary info'!A1015:G3351,7,FALSE)</f>
        <v>#N/A</v>
      </c>
    </row>
    <row r="1016" spans="1:14" x14ac:dyDescent="0.25">
      <c r="A1016">
        <v>660</v>
      </c>
      <c r="B1016" s="4" t="s">
        <v>293</v>
      </c>
      <c r="C1016" t="s">
        <v>32</v>
      </c>
      <c r="D1016" s="1">
        <v>38519</v>
      </c>
      <c r="E1016" s="1" t="e">
        <v>#N/A</v>
      </c>
      <c r="F1016" s="1" t="e">
        <v>#N/A</v>
      </c>
      <c r="G1016" s="1" t="e">
        <v>#N/A</v>
      </c>
      <c r="H1016" t="e">
        <v>#N/A</v>
      </c>
      <c r="I1016" t="s">
        <v>36</v>
      </c>
      <c r="J1016">
        <f>VLOOKUP(A1016,'Salary info'!A1016:C3352,3,FALSE)</f>
        <v>30000</v>
      </c>
      <c r="K1016">
        <f>VLOOKUP(A1016,'Salary info'!A1016:D3352,4,FALSE)</f>
        <v>40000</v>
      </c>
      <c r="L1016">
        <f>VLOOKUP(A1016,'Salary info'!A1016:E3352,5,FALSE)</f>
        <v>50000</v>
      </c>
      <c r="M1016" t="str">
        <f>VLOOKUP(A1016,'Salary info'!A1016:F3352,6,FALSE)</f>
        <v>Hourly</v>
      </c>
      <c r="N1016" s="30">
        <f>VLOOKUP(A1016,'Salary info'!A1016:G3352,7,FALSE)</f>
        <v>17.079999999999998</v>
      </c>
    </row>
    <row r="1017" spans="1:14" x14ac:dyDescent="0.25">
      <c r="A1017">
        <v>1986</v>
      </c>
      <c r="B1017" s="4" t="s">
        <v>204</v>
      </c>
      <c r="C1017" t="s">
        <v>32</v>
      </c>
      <c r="D1017" s="1">
        <v>38519</v>
      </c>
      <c r="E1017" s="1" t="s">
        <v>11</v>
      </c>
      <c r="F1017" s="1" t="s">
        <v>12</v>
      </c>
      <c r="G1017" s="1" t="s">
        <v>321</v>
      </c>
      <c r="H1017">
        <v>0</v>
      </c>
      <c r="I1017" t="e">
        <v>#N/A</v>
      </c>
      <c r="J1017" t="e">
        <f>VLOOKUP(A1017,'Salary info'!A1017:C3353,3,FALSE)</f>
        <v>#N/A</v>
      </c>
      <c r="K1017" t="e">
        <f>VLOOKUP(A1017,'Salary info'!A1017:D3353,4,FALSE)</f>
        <v>#N/A</v>
      </c>
      <c r="L1017" t="e">
        <f>VLOOKUP(A1017,'Salary info'!A1017:E3353,5,FALSE)</f>
        <v>#N/A</v>
      </c>
      <c r="M1017" t="e">
        <f>VLOOKUP(A1017,'Salary info'!A1017:F3353,6,FALSE)</f>
        <v>#N/A</v>
      </c>
      <c r="N1017" s="30" t="e">
        <f>VLOOKUP(A1017,'Salary info'!A1017:G3353,7,FALSE)</f>
        <v>#N/A</v>
      </c>
    </row>
    <row r="1018" spans="1:14" x14ac:dyDescent="0.25">
      <c r="A1018">
        <v>622</v>
      </c>
      <c r="B1018" s="4" t="s">
        <v>42</v>
      </c>
      <c r="C1018" t="s">
        <v>46</v>
      </c>
      <c r="D1018" s="1">
        <v>38523</v>
      </c>
      <c r="E1018" s="1" t="e">
        <v>#N/A</v>
      </c>
      <c r="F1018" s="1" t="e">
        <v>#N/A</v>
      </c>
      <c r="G1018" s="1" t="e">
        <v>#N/A</v>
      </c>
      <c r="H1018" t="e">
        <v>#N/A</v>
      </c>
      <c r="I1018" t="s">
        <v>85</v>
      </c>
      <c r="J1018">
        <f>VLOOKUP(A1018,'Salary info'!A1018:C3354,3,FALSE)</f>
        <v>33000</v>
      </c>
      <c r="K1018">
        <f>VLOOKUP(A1018,'Salary info'!A1018:D3354,4,FALSE)</f>
        <v>44000</v>
      </c>
      <c r="L1018">
        <f>VLOOKUP(A1018,'Salary info'!A1018:E3354,5,FALSE)</f>
        <v>55000</v>
      </c>
      <c r="M1018" t="str">
        <f>VLOOKUP(A1018,'Salary info'!A1018:F3354,6,FALSE)</f>
        <v>Hourly</v>
      </c>
      <c r="N1018" s="30">
        <f>VLOOKUP(A1018,'Salary info'!A1018:G3354,7,FALSE)</f>
        <v>19.433379999999996</v>
      </c>
    </row>
    <row r="1019" spans="1:14" x14ac:dyDescent="0.25">
      <c r="A1019">
        <v>3299</v>
      </c>
      <c r="B1019" s="4" t="s">
        <v>250</v>
      </c>
      <c r="C1019" t="s">
        <v>166</v>
      </c>
      <c r="D1019" s="1">
        <v>38523</v>
      </c>
      <c r="E1019" s="1" t="s">
        <v>11</v>
      </c>
      <c r="F1019" s="1" t="s">
        <v>12</v>
      </c>
      <c r="G1019" s="1" t="s">
        <v>321</v>
      </c>
      <c r="H1019">
        <v>0</v>
      </c>
      <c r="I1019" t="s">
        <v>143</v>
      </c>
      <c r="J1019">
        <f>VLOOKUP(A1019,'Salary info'!A1019:C3355,3,FALSE)</f>
        <v>31400</v>
      </c>
      <c r="K1019">
        <f>VLOOKUP(A1019,'Salary info'!A1019:D3355,4,FALSE)</f>
        <v>41800</v>
      </c>
      <c r="L1019">
        <f>VLOOKUP(A1019,'Salary info'!A1019:E3355,5,FALSE)</f>
        <v>52300</v>
      </c>
      <c r="M1019" t="str">
        <f>VLOOKUP(A1019,'Salary info'!A1019:F3355,6,FALSE)</f>
        <v>Hourly</v>
      </c>
      <c r="N1019" s="30">
        <f>VLOOKUP(A1019,'Salary info'!A1019:G3355,7,FALSE)</f>
        <v>18.436640000000001</v>
      </c>
    </row>
    <row r="1020" spans="1:14" x14ac:dyDescent="0.25">
      <c r="A1020">
        <v>3294</v>
      </c>
      <c r="B1020" s="4" t="s">
        <v>238</v>
      </c>
      <c r="C1020" t="s">
        <v>133</v>
      </c>
      <c r="D1020" s="1">
        <v>38523</v>
      </c>
      <c r="E1020" s="1" t="s">
        <v>11</v>
      </c>
      <c r="F1020" s="1" t="s">
        <v>12</v>
      </c>
      <c r="G1020" s="1" t="s">
        <v>321</v>
      </c>
      <c r="H1020">
        <v>0</v>
      </c>
      <c r="I1020" t="e">
        <v>#N/A</v>
      </c>
      <c r="J1020" t="e">
        <f>VLOOKUP(A1020,'Salary info'!A1020:C3356,3,FALSE)</f>
        <v>#N/A</v>
      </c>
      <c r="K1020" t="e">
        <f>VLOOKUP(A1020,'Salary info'!A1020:D3356,4,FALSE)</f>
        <v>#N/A</v>
      </c>
      <c r="L1020" t="e">
        <f>VLOOKUP(A1020,'Salary info'!A1020:E3356,5,FALSE)</f>
        <v>#N/A</v>
      </c>
      <c r="M1020" t="e">
        <f>VLOOKUP(A1020,'Salary info'!A1020:F3356,6,FALSE)</f>
        <v>#N/A</v>
      </c>
      <c r="N1020" s="30" t="e">
        <f>VLOOKUP(A1020,'Salary info'!A1020:G3356,7,FALSE)</f>
        <v>#N/A</v>
      </c>
    </row>
    <row r="1021" spans="1:14" x14ac:dyDescent="0.25">
      <c r="A1021">
        <v>1586</v>
      </c>
      <c r="B1021" s="4" t="s">
        <v>132</v>
      </c>
      <c r="C1021" t="s">
        <v>21</v>
      </c>
      <c r="D1021" s="1">
        <v>38523</v>
      </c>
      <c r="E1021" s="1" t="e">
        <v>#N/A</v>
      </c>
      <c r="F1021" s="1" t="e">
        <v>#N/A</v>
      </c>
      <c r="G1021" s="1" t="e">
        <v>#N/A</v>
      </c>
      <c r="H1021">
        <v>6533.1103699999994</v>
      </c>
      <c r="I1021" t="s">
        <v>104</v>
      </c>
      <c r="J1021">
        <f>VLOOKUP(A1021,'Salary info'!A1021:C3357,3,FALSE)</f>
        <v>88400</v>
      </c>
      <c r="K1021">
        <f>VLOOKUP(A1021,'Salary info'!A1021:D3357,4,FALSE)</f>
        <v>126300</v>
      </c>
      <c r="L1021">
        <f>VLOOKUP(A1021,'Salary info'!A1021:E3357,5,FALSE)</f>
        <v>164200</v>
      </c>
      <c r="M1021" t="str">
        <f>VLOOKUP(A1021,'Salary info'!A1021:F3357,6,FALSE)</f>
        <v>Salaried</v>
      </c>
      <c r="N1021" s="30">
        <f>VLOOKUP(A1021,'Salary info'!A1021:G3357,7,FALSE)</f>
        <v>130662.20739999998</v>
      </c>
    </row>
    <row r="1022" spans="1:14" x14ac:dyDescent="0.25">
      <c r="A1022">
        <v>3333</v>
      </c>
      <c r="B1022" s="4" t="s">
        <v>29</v>
      </c>
      <c r="C1022" t="s">
        <v>86</v>
      </c>
      <c r="D1022" s="1">
        <v>38530</v>
      </c>
      <c r="E1022" s="1" t="s">
        <v>11</v>
      </c>
      <c r="F1022" s="1" t="s">
        <v>12</v>
      </c>
      <c r="G1022" s="1" t="s">
        <v>321</v>
      </c>
      <c r="H1022">
        <v>0</v>
      </c>
      <c r="I1022" t="s">
        <v>199</v>
      </c>
      <c r="J1022">
        <f>VLOOKUP(A1022,'Salary info'!A1022:C3358,3,FALSE)</f>
        <v>26000</v>
      </c>
      <c r="K1022">
        <f>VLOOKUP(A1022,'Salary info'!A1022:D3358,4,FALSE)</f>
        <v>34600</v>
      </c>
      <c r="L1022">
        <f>VLOOKUP(A1022,'Salary info'!A1022:E3358,5,FALSE)</f>
        <v>43300</v>
      </c>
      <c r="M1022" t="str">
        <f>VLOOKUP(A1022,'Salary info'!A1022:F3358,6,FALSE)</f>
        <v>Hourly</v>
      </c>
      <c r="N1022" s="30">
        <f>VLOOKUP(A1022,'Salary info'!A1022:G3358,7,FALSE)</f>
        <v>16.238569999999999</v>
      </c>
    </row>
    <row r="1023" spans="1:14" x14ac:dyDescent="0.25">
      <c r="A1023">
        <v>3300</v>
      </c>
      <c r="B1023" s="4" t="s">
        <v>45</v>
      </c>
      <c r="C1023" t="s">
        <v>37</v>
      </c>
      <c r="D1023" s="1">
        <v>38530</v>
      </c>
      <c r="E1023" s="1" t="s">
        <v>11</v>
      </c>
      <c r="F1023" s="1" t="s">
        <v>26</v>
      </c>
      <c r="G1023" s="1" t="s">
        <v>321</v>
      </c>
      <c r="H1023">
        <v>0</v>
      </c>
      <c r="I1023" t="e">
        <v>#N/A</v>
      </c>
      <c r="J1023" t="e">
        <f>VLOOKUP(A1023,'Salary info'!A1023:C3359,3,FALSE)</f>
        <v>#N/A</v>
      </c>
      <c r="K1023" t="e">
        <f>VLOOKUP(A1023,'Salary info'!A1023:D3359,4,FALSE)</f>
        <v>#N/A</v>
      </c>
      <c r="L1023" t="e">
        <f>VLOOKUP(A1023,'Salary info'!A1023:E3359,5,FALSE)</f>
        <v>#N/A</v>
      </c>
      <c r="M1023" t="e">
        <f>VLOOKUP(A1023,'Salary info'!A1023:F3359,6,FALSE)</f>
        <v>#N/A</v>
      </c>
      <c r="N1023" s="30" t="e">
        <f>VLOOKUP(A1023,'Salary info'!A1023:G3359,7,FALSE)</f>
        <v>#N/A</v>
      </c>
    </row>
    <row r="1024" spans="1:14" x14ac:dyDescent="0.25">
      <c r="A1024">
        <v>2474</v>
      </c>
      <c r="B1024" s="4" t="s">
        <v>230</v>
      </c>
      <c r="C1024" t="s">
        <v>24</v>
      </c>
      <c r="D1024" s="1">
        <v>38530</v>
      </c>
      <c r="E1024" s="1" t="s">
        <v>20</v>
      </c>
      <c r="F1024" s="1" t="s">
        <v>12</v>
      </c>
      <c r="G1024" s="1" t="s">
        <v>321</v>
      </c>
      <c r="H1024">
        <v>14640</v>
      </c>
      <c r="I1024" t="s">
        <v>73</v>
      </c>
      <c r="J1024">
        <f>VLOOKUP(A1024,'Salary info'!A1024:C3360,3,FALSE)</f>
        <v>92300</v>
      </c>
      <c r="K1024">
        <f>VLOOKUP(A1024,'Salary info'!A1024:D3360,4,FALSE)</f>
        <v>131800</v>
      </c>
      <c r="L1024">
        <f>VLOOKUP(A1024,'Salary info'!A1024:E3360,5,FALSE)</f>
        <v>171300</v>
      </c>
      <c r="M1024" t="str">
        <f>VLOOKUP(A1024,'Salary info'!A1024:F3360,6,FALSE)</f>
        <v>Salaried</v>
      </c>
      <c r="N1024" s="30">
        <f>VLOOKUP(A1024,'Salary info'!A1024:G3360,7,FALSE)</f>
        <v>146400</v>
      </c>
    </row>
    <row r="1025" spans="1:14" x14ac:dyDescent="0.25">
      <c r="A1025">
        <v>1995</v>
      </c>
      <c r="B1025" s="4" t="s">
        <v>75</v>
      </c>
      <c r="C1025" t="s">
        <v>64</v>
      </c>
      <c r="D1025" s="1">
        <v>38534</v>
      </c>
      <c r="E1025" s="1" t="s">
        <v>20</v>
      </c>
      <c r="F1025" s="1" t="s">
        <v>26</v>
      </c>
      <c r="G1025" s="1" t="s">
        <v>321</v>
      </c>
      <c r="H1025">
        <v>0</v>
      </c>
      <c r="I1025" t="e">
        <v>#N/A</v>
      </c>
      <c r="J1025" t="e">
        <f>VLOOKUP(A1025,'Salary info'!A1025:C3361,3,FALSE)</f>
        <v>#N/A</v>
      </c>
      <c r="K1025" t="e">
        <f>VLOOKUP(A1025,'Salary info'!A1025:D3361,4,FALSE)</f>
        <v>#N/A</v>
      </c>
      <c r="L1025" t="e">
        <f>VLOOKUP(A1025,'Salary info'!A1025:E3361,5,FALSE)</f>
        <v>#N/A</v>
      </c>
      <c r="M1025" t="e">
        <f>VLOOKUP(A1025,'Salary info'!A1025:F3361,6,FALSE)</f>
        <v>#N/A</v>
      </c>
      <c r="N1025" s="30" t="e">
        <f>VLOOKUP(A1025,'Salary info'!A1025:G3361,7,FALSE)</f>
        <v>#N/A</v>
      </c>
    </row>
    <row r="1026" spans="1:14" x14ac:dyDescent="0.25">
      <c r="A1026">
        <v>216</v>
      </c>
      <c r="B1026" s="4" t="s">
        <v>210</v>
      </c>
      <c r="C1026" t="s">
        <v>30</v>
      </c>
      <c r="D1026" s="1">
        <v>38534</v>
      </c>
      <c r="E1026" s="1" t="e">
        <v>#N/A</v>
      </c>
      <c r="F1026" s="1" t="e">
        <v>#N/A</v>
      </c>
      <c r="G1026" s="1" t="e">
        <v>#N/A</v>
      </c>
      <c r="H1026" t="e">
        <v>#N/A</v>
      </c>
      <c r="I1026" t="s">
        <v>25</v>
      </c>
      <c r="J1026">
        <f>VLOOKUP(A1026,'Salary info'!A1026:C3362,3,FALSE)</f>
        <v>76900</v>
      </c>
      <c r="K1026">
        <f>VLOOKUP(A1026,'Salary info'!A1026:D3362,4,FALSE)</f>
        <v>109800</v>
      </c>
      <c r="L1026">
        <f>VLOOKUP(A1026,'Salary info'!A1026:E3362,5,FALSE)</f>
        <v>142700</v>
      </c>
      <c r="M1026" t="str">
        <f>VLOOKUP(A1026,'Salary info'!A1026:F3362,6,FALSE)</f>
        <v>Salaried</v>
      </c>
      <c r="N1026" s="30">
        <f>VLOOKUP(A1026,'Salary info'!A1026:G3362,7,FALSE)</f>
        <v>105807.7696</v>
      </c>
    </row>
    <row r="1027" spans="1:14" x14ac:dyDescent="0.25">
      <c r="A1027">
        <v>1550</v>
      </c>
      <c r="B1027" s="4" t="s">
        <v>45</v>
      </c>
      <c r="C1027" t="s">
        <v>32</v>
      </c>
      <c r="D1027" s="1">
        <v>38538</v>
      </c>
      <c r="E1027" s="1" t="e">
        <v>#N/A</v>
      </c>
      <c r="F1027" s="1" t="e">
        <v>#N/A</v>
      </c>
      <c r="G1027" s="1" t="e">
        <v>#N/A</v>
      </c>
      <c r="H1027">
        <v>0</v>
      </c>
      <c r="I1027" t="e">
        <v>#N/A</v>
      </c>
      <c r="J1027" t="e">
        <f>VLOOKUP(A1027,'Salary info'!A1027:C3363,3,FALSE)</f>
        <v>#N/A</v>
      </c>
      <c r="K1027" t="e">
        <f>VLOOKUP(A1027,'Salary info'!A1027:D3363,4,FALSE)</f>
        <v>#N/A</v>
      </c>
      <c r="L1027" t="e">
        <f>VLOOKUP(A1027,'Salary info'!A1027:E3363,5,FALSE)</f>
        <v>#N/A</v>
      </c>
      <c r="M1027" t="e">
        <f>VLOOKUP(A1027,'Salary info'!A1027:F3363,6,FALSE)</f>
        <v>#N/A</v>
      </c>
      <c r="N1027" s="30" t="e">
        <f>VLOOKUP(A1027,'Salary info'!A1027:G3363,7,FALSE)</f>
        <v>#N/A</v>
      </c>
    </row>
    <row r="1028" spans="1:14" x14ac:dyDescent="0.25">
      <c r="A1028">
        <v>3220</v>
      </c>
      <c r="B1028" s="4" t="s">
        <v>149</v>
      </c>
      <c r="C1028" t="s">
        <v>46</v>
      </c>
      <c r="D1028" s="1">
        <v>38538</v>
      </c>
      <c r="E1028" s="1" t="s">
        <v>20</v>
      </c>
      <c r="F1028" s="1" t="s">
        <v>12</v>
      </c>
      <c r="G1028" s="1" t="s">
        <v>321</v>
      </c>
      <c r="H1028">
        <v>0</v>
      </c>
      <c r="I1028" t="e">
        <v>#N/A</v>
      </c>
      <c r="J1028" t="e">
        <f>VLOOKUP(A1028,'Salary info'!A1028:C3364,3,FALSE)</f>
        <v>#N/A</v>
      </c>
      <c r="K1028" t="e">
        <f>VLOOKUP(A1028,'Salary info'!A1028:D3364,4,FALSE)</f>
        <v>#N/A</v>
      </c>
      <c r="L1028" t="e">
        <f>VLOOKUP(A1028,'Salary info'!A1028:E3364,5,FALSE)</f>
        <v>#N/A</v>
      </c>
      <c r="M1028" t="e">
        <f>VLOOKUP(A1028,'Salary info'!A1028:F3364,6,FALSE)</f>
        <v>#N/A</v>
      </c>
      <c r="N1028" s="30" t="e">
        <f>VLOOKUP(A1028,'Salary info'!A1028:G3364,7,FALSE)</f>
        <v>#N/A</v>
      </c>
    </row>
    <row r="1029" spans="1:14" x14ac:dyDescent="0.25">
      <c r="A1029">
        <v>1585</v>
      </c>
      <c r="B1029" s="4" t="s">
        <v>90</v>
      </c>
      <c r="C1029" t="s">
        <v>59</v>
      </c>
      <c r="D1029" s="1">
        <v>38538</v>
      </c>
      <c r="E1029" s="1" t="e">
        <v>#N/A</v>
      </c>
      <c r="F1029" s="1" t="e">
        <v>#N/A</v>
      </c>
      <c r="G1029" s="1" t="e">
        <v>#N/A</v>
      </c>
      <c r="H1029">
        <v>15271.2768</v>
      </c>
      <c r="I1029" t="s">
        <v>73</v>
      </c>
      <c r="J1029">
        <f>VLOOKUP(A1029,'Salary info'!A1029:C3365,3,FALSE)</f>
        <v>92300</v>
      </c>
      <c r="K1029">
        <f>VLOOKUP(A1029,'Salary info'!A1029:D3365,4,FALSE)</f>
        <v>131800</v>
      </c>
      <c r="L1029">
        <f>VLOOKUP(A1029,'Salary info'!A1029:E3365,5,FALSE)</f>
        <v>171300</v>
      </c>
      <c r="M1029" t="str">
        <f>VLOOKUP(A1029,'Salary info'!A1029:F3365,6,FALSE)</f>
        <v>Salaried</v>
      </c>
      <c r="N1029" s="30">
        <f>VLOOKUP(A1029,'Salary info'!A1029:G3365,7,FALSE)</f>
        <v>152712.76799999998</v>
      </c>
    </row>
    <row r="1030" spans="1:14" x14ac:dyDescent="0.25">
      <c r="A1030">
        <v>2475</v>
      </c>
      <c r="B1030" s="4" t="s">
        <v>281</v>
      </c>
      <c r="C1030" t="s">
        <v>27</v>
      </c>
      <c r="D1030" s="1">
        <v>38544</v>
      </c>
      <c r="E1030" s="1" t="s">
        <v>20</v>
      </c>
      <c r="F1030" s="1" t="s">
        <v>12</v>
      </c>
      <c r="G1030" s="1" t="s">
        <v>321</v>
      </c>
      <c r="H1030">
        <v>12036</v>
      </c>
      <c r="I1030" t="s">
        <v>162</v>
      </c>
      <c r="J1030">
        <f>VLOOKUP(A1030,'Salary info'!A1030:C3366,3,FALSE)</f>
        <v>87600</v>
      </c>
      <c r="K1030">
        <f>VLOOKUP(A1030,'Salary info'!A1030:D3366,4,FALSE)</f>
        <v>125200</v>
      </c>
      <c r="L1030">
        <f>VLOOKUP(A1030,'Salary info'!A1030:E3366,5,FALSE)</f>
        <v>162800</v>
      </c>
      <c r="M1030" t="str">
        <f>VLOOKUP(A1030,'Salary info'!A1030:F3366,6,FALSE)</f>
        <v>Salaried</v>
      </c>
      <c r="N1030" s="30">
        <f>VLOOKUP(A1030,'Salary info'!A1030:G3366,7,FALSE)</f>
        <v>120359.99999999999</v>
      </c>
    </row>
    <row r="1031" spans="1:14" x14ac:dyDescent="0.25">
      <c r="A1031">
        <v>1578</v>
      </c>
      <c r="B1031" s="4" t="s">
        <v>206</v>
      </c>
      <c r="C1031" t="s">
        <v>46</v>
      </c>
      <c r="D1031" s="1">
        <v>38545</v>
      </c>
      <c r="E1031" s="1" t="e">
        <v>#N/A</v>
      </c>
      <c r="F1031" s="1" t="e">
        <v>#N/A</v>
      </c>
      <c r="G1031" s="1" t="e">
        <v>#N/A</v>
      </c>
      <c r="H1031">
        <v>0</v>
      </c>
      <c r="I1031" t="e">
        <v>#N/A</v>
      </c>
      <c r="J1031" t="e">
        <f>VLOOKUP(A1031,'Salary info'!A1031:C3367,3,FALSE)</f>
        <v>#N/A</v>
      </c>
      <c r="K1031" t="e">
        <f>VLOOKUP(A1031,'Salary info'!A1031:D3367,4,FALSE)</f>
        <v>#N/A</v>
      </c>
      <c r="L1031" t="e">
        <f>VLOOKUP(A1031,'Salary info'!A1031:E3367,5,FALSE)</f>
        <v>#N/A</v>
      </c>
      <c r="M1031" t="e">
        <f>VLOOKUP(A1031,'Salary info'!A1031:F3367,6,FALSE)</f>
        <v>#N/A</v>
      </c>
      <c r="N1031" s="30" t="e">
        <f>VLOOKUP(A1031,'Salary info'!A1031:G3367,7,FALSE)</f>
        <v>#N/A</v>
      </c>
    </row>
    <row r="1032" spans="1:14" x14ac:dyDescent="0.25">
      <c r="A1032">
        <v>203</v>
      </c>
      <c r="B1032" s="4" t="s">
        <v>213</v>
      </c>
      <c r="C1032" t="s">
        <v>27</v>
      </c>
      <c r="D1032" s="1">
        <v>38551</v>
      </c>
      <c r="E1032" s="1" t="e">
        <v>#N/A</v>
      </c>
      <c r="F1032" s="1" t="e">
        <v>#N/A</v>
      </c>
      <c r="G1032" s="1" t="e">
        <v>#N/A</v>
      </c>
      <c r="H1032" t="e">
        <v>#N/A</v>
      </c>
      <c r="I1032" t="s">
        <v>54</v>
      </c>
      <c r="J1032">
        <f>VLOOKUP(A1032,'Salary info'!A1032:C3368,3,FALSE)</f>
        <v>41400</v>
      </c>
      <c r="K1032">
        <f>VLOOKUP(A1032,'Salary info'!A1032:D3368,4,FALSE)</f>
        <v>55200</v>
      </c>
      <c r="L1032">
        <f>VLOOKUP(A1032,'Salary info'!A1032:E3368,5,FALSE)</f>
        <v>69000</v>
      </c>
      <c r="M1032" t="str">
        <f>VLOOKUP(A1032,'Salary info'!A1032:F3368,6,FALSE)</f>
        <v>Hourly</v>
      </c>
      <c r="N1032" s="30">
        <f>VLOOKUP(A1032,'Salary info'!A1032:G3368,7,FALSE)</f>
        <v>25.639519999999997</v>
      </c>
    </row>
    <row r="1033" spans="1:14" x14ac:dyDescent="0.25">
      <c r="A1033">
        <v>1066</v>
      </c>
      <c r="B1033" s="4" t="s">
        <v>41</v>
      </c>
      <c r="C1033" t="s">
        <v>185</v>
      </c>
      <c r="D1033" s="1">
        <v>38551</v>
      </c>
      <c r="E1033" s="1" t="e">
        <v>#N/A</v>
      </c>
      <c r="F1033" s="1" t="e">
        <v>#N/A</v>
      </c>
      <c r="G1033" s="1" t="e">
        <v>#N/A</v>
      </c>
      <c r="H1033" t="e">
        <v>#N/A</v>
      </c>
      <c r="I1033" t="e">
        <v>#N/A</v>
      </c>
      <c r="J1033" t="e">
        <f>VLOOKUP(A1033,'Salary info'!A1033:C3369,3,FALSE)</f>
        <v>#N/A</v>
      </c>
      <c r="K1033" t="e">
        <f>VLOOKUP(A1033,'Salary info'!A1033:D3369,4,FALSE)</f>
        <v>#N/A</v>
      </c>
      <c r="L1033" t="e">
        <f>VLOOKUP(A1033,'Salary info'!A1033:E3369,5,FALSE)</f>
        <v>#N/A</v>
      </c>
      <c r="M1033" t="e">
        <f>VLOOKUP(A1033,'Salary info'!A1033:F3369,6,FALSE)</f>
        <v>#N/A</v>
      </c>
      <c r="N1033" s="30" t="e">
        <f>VLOOKUP(A1033,'Salary info'!A1033:G3369,7,FALSE)</f>
        <v>#N/A</v>
      </c>
    </row>
    <row r="1034" spans="1:14" x14ac:dyDescent="0.25">
      <c r="A1034">
        <v>220</v>
      </c>
      <c r="B1034" s="4" t="s">
        <v>45</v>
      </c>
      <c r="C1034" t="s">
        <v>46</v>
      </c>
      <c r="D1034" s="1">
        <v>38551</v>
      </c>
      <c r="E1034" s="1" t="e">
        <v>#N/A</v>
      </c>
      <c r="F1034" s="1" t="e">
        <v>#N/A</v>
      </c>
      <c r="G1034" s="1" t="e">
        <v>#N/A</v>
      </c>
      <c r="H1034" t="e">
        <v>#N/A</v>
      </c>
      <c r="I1034" t="e">
        <v>#N/A</v>
      </c>
      <c r="J1034" t="e">
        <f>VLOOKUP(A1034,'Salary info'!A1034:C3370,3,FALSE)</f>
        <v>#N/A</v>
      </c>
      <c r="K1034" t="e">
        <f>VLOOKUP(A1034,'Salary info'!A1034:D3370,4,FALSE)</f>
        <v>#N/A</v>
      </c>
      <c r="L1034" t="e">
        <f>VLOOKUP(A1034,'Salary info'!A1034:E3370,5,FALSE)</f>
        <v>#N/A</v>
      </c>
      <c r="M1034" t="e">
        <f>VLOOKUP(A1034,'Salary info'!A1034:F3370,6,FALSE)</f>
        <v>#N/A</v>
      </c>
      <c r="N1034" s="30" t="e">
        <f>VLOOKUP(A1034,'Salary info'!A1034:G3370,7,FALSE)</f>
        <v>#N/A</v>
      </c>
    </row>
    <row r="1035" spans="1:14" x14ac:dyDescent="0.25">
      <c r="A1035">
        <v>2888</v>
      </c>
      <c r="B1035" s="4" t="s">
        <v>112</v>
      </c>
      <c r="C1035" t="s">
        <v>43</v>
      </c>
      <c r="D1035" s="1">
        <v>38551</v>
      </c>
      <c r="E1035" s="1" t="s">
        <v>20</v>
      </c>
      <c r="F1035" s="1" t="s">
        <v>12</v>
      </c>
      <c r="G1035" s="1" t="s">
        <v>321</v>
      </c>
      <c r="H1035">
        <v>6051.3512799999999</v>
      </c>
      <c r="I1035" t="s">
        <v>78</v>
      </c>
      <c r="J1035">
        <f>VLOOKUP(A1035,'Salary info'!A1035:C3371,3,FALSE)</f>
        <v>80700</v>
      </c>
      <c r="K1035">
        <f>VLOOKUP(A1035,'Salary info'!A1035:D3371,4,FALSE)</f>
        <v>115300</v>
      </c>
      <c r="L1035">
        <f>VLOOKUP(A1035,'Salary info'!A1035:E3371,5,FALSE)</f>
        <v>149900</v>
      </c>
      <c r="M1035" t="str">
        <f>VLOOKUP(A1035,'Salary info'!A1035:F3371,6,FALSE)</f>
        <v>Salaried</v>
      </c>
      <c r="N1035" s="30">
        <f>VLOOKUP(A1035,'Salary info'!A1035:G3371,7,FALSE)</f>
        <v>121027.02559999999</v>
      </c>
    </row>
    <row r="1036" spans="1:14" x14ac:dyDescent="0.25">
      <c r="A1036">
        <v>3320</v>
      </c>
      <c r="B1036" s="4" t="s">
        <v>153</v>
      </c>
      <c r="C1036" t="s">
        <v>43</v>
      </c>
      <c r="D1036" s="1">
        <v>38551</v>
      </c>
      <c r="E1036" s="1" t="s">
        <v>20</v>
      </c>
      <c r="F1036" s="1" t="s">
        <v>12</v>
      </c>
      <c r="G1036" s="1" t="s">
        <v>320</v>
      </c>
      <c r="H1036">
        <v>0</v>
      </c>
      <c r="I1036" t="s">
        <v>105</v>
      </c>
      <c r="J1036">
        <f>VLOOKUP(A1036,'Salary info'!A1036:C3372,3,FALSE)</f>
        <v>67300</v>
      </c>
      <c r="K1036">
        <f>VLOOKUP(A1036,'Salary info'!A1036:D3372,4,FALSE)</f>
        <v>96100</v>
      </c>
      <c r="L1036">
        <f>VLOOKUP(A1036,'Salary info'!A1036:E3372,5,FALSE)</f>
        <v>124900</v>
      </c>
      <c r="M1036" t="str">
        <f>VLOOKUP(A1036,'Salary info'!A1036:F3372,6,FALSE)</f>
        <v>Hourly</v>
      </c>
      <c r="N1036" s="30">
        <f>VLOOKUP(A1036,'Salary info'!A1036:G3372,7,FALSE)</f>
        <v>40.447692307692314</v>
      </c>
    </row>
    <row r="1037" spans="1:14" x14ac:dyDescent="0.25">
      <c r="A1037">
        <v>2437</v>
      </c>
      <c r="B1037" s="4" t="s">
        <v>207</v>
      </c>
      <c r="C1037" t="s">
        <v>64</v>
      </c>
      <c r="D1037" s="1">
        <v>38558</v>
      </c>
      <c r="E1037" s="1" t="s">
        <v>11</v>
      </c>
      <c r="F1037" s="1" t="s">
        <v>180</v>
      </c>
      <c r="G1037" s="1" t="s">
        <v>321</v>
      </c>
      <c r="H1037">
        <v>0</v>
      </c>
      <c r="I1037" t="s">
        <v>85</v>
      </c>
      <c r="J1037">
        <f>VLOOKUP(A1037,'Salary info'!A1037:C3373,3,FALSE)</f>
        <v>33000</v>
      </c>
      <c r="K1037">
        <f>VLOOKUP(A1037,'Salary info'!A1037:D3373,4,FALSE)</f>
        <v>44000</v>
      </c>
      <c r="L1037">
        <f>VLOOKUP(A1037,'Salary info'!A1037:E3373,5,FALSE)</f>
        <v>55000</v>
      </c>
      <c r="M1037" t="str">
        <f>VLOOKUP(A1037,'Salary info'!A1037:F3373,6,FALSE)</f>
        <v>Hourly</v>
      </c>
      <c r="N1037" s="30">
        <f>VLOOKUP(A1037,'Salary info'!A1037:G3373,7,FALSE)</f>
        <v>20.490286999999995</v>
      </c>
    </row>
    <row r="1038" spans="1:14" x14ac:dyDescent="0.25">
      <c r="A1038">
        <v>2936</v>
      </c>
      <c r="B1038" s="4" t="s">
        <v>87</v>
      </c>
      <c r="C1038" t="s">
        <v>244</v>
      </c>
      <c r="D1038" s="1">
        <v>38565</v>
      </c>
      <c r="E1038" s="1" t="s">
        <v>11</v>
      </c>
      <c r="F1038" s="1" t="s">
        <v>12</v>
      </c>
      <c r="G1038" s="1" t="s">
        <v>321</v>
      </c>
      <c r="H1038">
        <v>0</v>
      </c>
      <c r="I1038" t="s">
        <v>31</v>
      </c>
      <c r="J1038">
        <f>VLOOKUP(A1038,'Salary info'!A1038:C3374,3,FALSE)</f>
        <v>27300</v>
      </c>
      <c r="K1038">
        <f>VLOOKUP(A1038,'Salary info'!A1038:D3374,4,FALSE)</f>
        <v>36400</v>
      </c>
      <c r="L1038">
        <f>VLOOKUP(A1038,'Salary info'!A1038:E3374,5,FALSE)</f>
        <v>45500</v>
      </c>
      <c r="M1038" t="str">
        <f>VLOOKUP(A1038,'Salary info'!A1038:F3374,6,FALSE)</f>
        <v>Hourly</v>
      </c>
      <c r="N1038" s="30">
        <f>VLOOKUP(A1038,'Salary info'!A1038:G3374,7,FALSE)</f>
        <v>18.60378</v>
      </c>
    </row>
    <row r="1039" spans="1:14" x14ac:dyDescent="0.25">
      <c r="A1039">
        <v>1566</v>
      </c>
      <c r="B1039" s="4" t="s">
        <v>138</v>
      </c>
      <c r="C1039" t="s">
        <v>46</v>
      </c>
      <c r="D1039" s="1">
        <v>38565</v>
      </c>
      <c r="E1039" s="1" t="e">
        <v>#N/A</v>
      </c>
      <c r="F1039" s="1" t="e">
        <v>#N/A</v>
      </c>
      <c r="G1039" s="1" t="e">
        <v>#N/A</v>
      </c>
      <c r="H1039">
        <v>0</v>
      </c>
      <c r="I1039" t="s">
        <v>36</v>
      </c>
      <c r="J1039">
        <f>VLOOKUP(A1039,'Salary info'!A1039:C3375,3,FALSE)</f>
        <v>30000</v>
      </c>
      <c r="K1039">
        <f>VLOOKUP(A1039,'Salary info'!A1039:D3375,4,FALSE)</f>
        <v>40000</v>
      </c>
      <c r="L1039">
        <f>VLOOKUP(A1039,'Salary info'!A1039:E3375,5,FALSE)</f>
        <v>50000</v>
      </c>
      <c r="M1039" t="str">
        <f>VLOOKUP(A1039,'Salary info'!A1039:F3375,6,FALSE)</f>
        <v>Hourly</v>
      </c>
      <c r="N1039" s="30">
        <f>VLOOKUP(A1039,'Salary info'!A1039:G3375,7,FALSE)</f>
        <v>22.876219999999996</v>
      </c>
    </row>
    <row r="1040" spans="1:14" x14ac:dyDescent="0.25">
      <c r="A1040">
        <v>1065</v>
      </c>
      <c r="B1040" s="4" t="s">
        <v>204</v>
      </c>
      <c r="C1040" t="s">
        <v>14</v>
      </c>
      <c r="D1040" s="1">
        <v>38565</v>
      </c>
      <c r="E1040" s="1" t="e">
        <v>#N/A</v>
      </c>
      <c r="F1040" s="1" t="e">
        <v>#N/A</v>
      </c>
      <c r="G1040" s="1" t="e">
        <v>#N/A</v>
      </c>
      <c r="H1040" t="e">
        <v>#N/A</v>
      </c>
      <c r="I1040" t="e">
        <v>#N/A</v>
      </c>
      <c r="J1040" t="e">
        <f>VLOOKUP(A1040,'Salary info'!A1040:C3376,3,FALSE)</f>
        <v>#N/A</v>
      </c>
      <c r="K1040" t="e">
        <f>VLOOKUP(A1040,'Salary info'!A1040:D3376,4,FALSE)</f>
        <v>#N/A</v>
      </c>
      <c r="L1040" t="e">
        <f>VLOOKUP(A1040,'Salary info'!A1040:E3376,5,FALSE)</f>
        <v>#N/A</v>
      </c>
      <c r="M1040" t="e">
        <f>VLOOKUP(A1040,'Salary info'!A1040:F3376,6,FALSE)</f>
        <v>#N/A</v>
      </c>
      <c r="N1040" s="30" t="e">
        <f>VLOOKUP(A1040,'Salary info'!A1040:G3376,7,FALSE)</f>
        <v>#N/A</v>
      </c>
    </row>
    <row r="1041" spans="1:14" x14ac:dyDescent="0.25">
      <c r="A1041">
        <v>1445</v>
      </c>
      <c r="B1041" s="4" t="s">
        <v>204</v>
      </c>
      <c r="C1041" t="s">
        <v>14</v>
      </c>
      <c r="D1041" s="1">
        <v>38565</v>
      </c>
      <c r="E1041" s="1" t="e">
        <v>#N/A</v>
      </c>
      <c r="F1041" s="1" t="e">
        <v>#N/A</v>
      </c>
      <c r="G1041" s="1" t="e">
        <v>#N/A</v>
      </c>
      <c r="H1041" t="e">
        <v>#N/A</v>
      </c>
      <c r="I1041" t="e">
        <v>#N/A</v>
      </c>
      <c r="J1041" t="e">
        <f>VLOOKUP(A1041,'Salary info'!A1041:C3377,3,FALSE)</f>
        <v>#N/A</v>
      </c>
      <c r="K1041" t="e">
        <f>VLOOKUP(A1041,'Salary info'!A1041:D3377,4,FALSE)</f>
        <v>#N/A</v>
      </c>
      <c r="L1041" t="e">
        <f>VLOOKUP(A1041,'Salary info'!A1041:E3377,5,FALSE)</f>
        <v>#N/A</v>
      </c>
      <c r="M1041" t="e">
        <f>VLOOKUP(A1041,'Salary info'!A1041:F3377,6,FALSE)</f>
        <v>#N/A</v>
      </c>
      <c r="N1041" s="30" t="e">
        <f>VLOOKUP(A1041,'Salary info'!A1041:G3377,7,FALSE)</f>
        <v>#N/A</v>
      </c>
    </row>
    <row r="1042" spans="1:14" x14ac:dyDescent="0.25">
      <c r="A1042">
        <v>3147</v>
      </c>
      <c r="B1042" s="4" t="s">
        <v>245</v>
      </c>
      <c r="C1042" t="s">
        <v>205</v>
      </c>
      <c r="D1042" s="1">
        <v>38565</v>
      </c>
      <c r="E1042" s="1" t="s">
        <v>11</v>
      </c>
      <c r="F1042" s="1" t="s">
        <v>12</v>
      </c>
      <c r="G1042" s="1" t="s">
        <v>321</v>
      </c>
      <c r="H1042">
        <v>0</v>
      </c>
      <c r="I1042" t="e">
        <v>#N/A</v>
      </c>
      <c r="J1042" t="e">
        <f>VLOOKUP(A1042,'Salary info'!A1042:C3378,3,FALSE)</f>
        <v>#N/A</v>
      </c>
      <c r="K1042" t="e">
        <f>VLOOKUP(A1042,'Salary info'!A1042:D3378,4,FALSE)</f>
        <v>#N/A</v>
      </c>
      <c r="L1042" t="e">
        <f>VLOOKUP(A1042,'Salary info'!A1042:E3378,5,FALSE)</f>
        <v>#N/A</v>
      </c>
      <c r="M1042" t="e">
        <f>VLOOKUP(A1042,'Salary info'!A1042:F3378,6,FALSE)</f>
        <v>#N/A</v>
      </c>
      <c r="N1042" s="30" t="e">
        <f>VLOOKUP(A1042,'Salary info'!A1042:G3378,7,FALSE)</f>
        <v>#N/A</v>
      </c>
    </row>
    <row r="1043" spans="1:14" x14ac:dyDescent="0.25">
      <c r="A1043">
        <v>2269</v>
      </c>
      <c r="B1043" s="4" t="s">
        <v>126</v>
      </c>
      <c r="C1043" t="s">
        <v>163</v>
      </c>
      <c r="D1043" s="1">
        <v>38565</v>
      </c>
      <c r="E1043" s="1" t="s">
        <v>20</v>
      </c>
      <c r="F1043" s="1" t="s">
        <v>12</v>
      </c>
      <c r="G1043" s="1" t="s">
        <v>321</v>
      </c>
      <c r="H1043">
        <v>0</v>
      </c>
      <c r="I1043" t="e">
        <v>#N/A</v>
      </c>
      <c r="J1043" t="e">
        <f>VLOOKUP(A1043,'Salary info'!A1043:C3379,3,FALSE)</f>
        <v>#N/A</v>
      </c>
      <c r="K1043" t="e">
        <f>VLOOKUP(A1043,'Salary info'!A1043:D3379,4,FALSE)</f>
        <v>#N/A</v>
      </c>
      <c r="L1043" t="e">
        <f>VLOOKUP(A1043,'Salary info'!A1043:E3379,5,FALSE)</f>
        <v>#N/A</v>
      </c>
      <c r="M1043" t="e">
        <f>VLOOKUP(A1043,'Salary info'!A1043:F3379,6,FALSE)</f>
        <v>#N/A</v>
      </c>
      <c r="N1043" s="30" t="e">
        <f>VLOOKUP(A1043,'Salary info'!A1043:G3379,7,FALSE)</f>
        <v>#N/A</v>
      </c>
    </row>
    <row r="1044" spans="1:14" x14ac:dyDescent="0.25">
      <c r="A1044">
        <v>1064</v>
      </c>
      <c r="B1044" s="4" t="s">
        <v>294</v>
      </c>
      <c r="C1044" t="s">
        <v>124</v>
      </c>
      <c r="D1044" s="1">
        <v>38565</v>
      </c>
      <c r="E1044" s="1" t="e">
        <v>#N/A</v>
      </c>
      <c r="F1044" s="1" t="e">
        <v>#N/A</v>
      </c>
      <c r="G1044" s="1" t="e">
        <v>#N/A</v>
      </c>
      <c r="H1044" t="e">
        <v>#N/A</v>
      </c>
      <c r="I1044" t="s">
        <v>232</v>
      </c>
      <c r="J1044">
        <f>VLOOKUP(A1044,'Salary info'!A1044:C3380,3,FALSE)</f>
        <v>92300</v>
      </c>
      <c r="K1044">
        <f>VLOOKUP(A1044,'Salary info'!A1044:D3380,4,FALSE)</f>
        <v>131800</v>
      </c>
      <c r="L1044">
        <f>VLOOKUP(A1044,'Salary info'!A1044:E3380,5,FALSE)</f>
        <v>171300</v>
      </c>
      <c r="M1044" t="str">
        <f>VLOOKUP(A1044,'Salary info'!A1044:F3380,6,FALSE)</f>
        <v>Salaried</v>
      </c>
      <c r="N1044" s="30">
        <f>VLOOKUP(A1044,'Salary info'!A1044:G3380,7,FALSE)</f>
        <v>114598.016</v>
      </c>
    </row>
    <row r="1045" spans="1:14" x14ac:dyDescent="0.25">
      <c r="A1045">
        <v>1457</v>
      </c>
      <c r="B1045" s="4" t="s">
        <v>279</v>
      </c>
      <c r="C1045" t="s">
        <v>21</v>
      </c>
      <c r="D1045" s="1">
        <v>38569</v>
      </c>
      <c r="E1045" s="1" t="s">
        <v>20</v>
      </c>
      <c r="F1045" s="1" t="s">
        <v>34</v>
      </c>
      <c r="G1045" s="1" t="s">
        <v>320</v>
      </c>
      <c r="H1045" t="e">
        <v>#N/A</v>
      </c>
      <c r="I1045" t="s">
        <v>104</v>
      </c>
      <c r="J1045">
        <f>VLOOKUP(A1045,'Salary info'!A1045:C3381,3,FALSE)</f>
        <v>88400</v>
      </c>
      <c r="K1045">
        <f>VLOOKUP(A1045,'Salary info'!A1045:D3381,4,FALSE)</f>
        <v>126300</v>
      </c>
      <c r="L1045">
        <f>VLOOKUP(A1045,'Salary info'!A1045:E3381,5,FALSE)</f>
        <v>164200</v>
      </c>
      <c r="M1045" t="str">
        <f>VLOOKUP(A1045,'Salary info'!A1045:F3381,6,FALSE)</f>
        <v>Hourly</v>
      </c>
      <c r="N1045" s="30">
        <f>VLOOKUP(A1045,'Salary info'!A1045:G3381,7,FALSE)</f>
        <v>43.188000000000002</v>
      </c>
    </row>
    <row r="1046" spans="1:14" x14ac:dyDescent="0.25">
      <c r="A1046">
        <v>1369</v>
      </c>
      <c r="B1046" s="4" t="s">
        <v>138</v>
      </c>
      <c r="C1046" t="s">
        <v>32</v>
      </c>
      <c r="D1046" s="1">
        <v>38572</v>
      </c>
      <c r="E1046" s="1" t="e">
        <v>#N/A</v>
      </c>
      <c r="F1046" s="1" t="e">
        <v>#N/A</v>
      </c>
      <c r="G1046" s="1" t="e">
        <v>#N/A</v>
      </c>
      <c r="H1046" t="e">
        <v>#N/A</v>
      </c>
      <c r="I1046" t="s">
        <v>36</v>
      </c>
      <c r="J1046">
        <f>VLOOKUP(A1046,'Salary info'!A1046:C3382,3,FALSE)</f>
        <v>30000</v>
      </c>
      <c r="K1046">
        <f>VLOOKUP(A1046,'Salary info'!A1046:D3382,4,FALSE)</f>
        <v>40000</v>
      </c>
      <c r="L1046">
        <f>VLOOKUP(A1046,'Salary info'!A1046:E3382,5,FALSE)</f>
        <v>50000</v>
      </c>
      <c r="M1046" t="str">
        <f>VLOOKUP(A1046,'Salary info'!A1046:F3382,6,FALSE)</f>
        <v>Hourly</v>
      </c>
      <c r="N1046" s="30">
        <f>VLOOKUP(A1046,'Salary info'!A1046:G3382,7,FALSE)</f>
        <v>16.591999999999999</v>
      </c>
    </row>
    <row r="1047" spans="1:14" x14ac:dyDescent="0.25">
      <c r="A1047">
        <v>206</v>
      </c>
      <c r="B1047" s="4" t="s">
        <v>231</v>
      </c>
      <c r="C1047" t="s">
        <v>64</v>
      </c>
      <c r="D1047" s="1">
        <v>38572</v>
      </c>
      <c r="E1047" s="1" t="e">
        <v>#N/A</v>
      </c>
      <c r="F1047" s="1" t="e">
        <v>#N/A</v>
      </c>
      <c r="G1047" s="1" t="e">
        <v>#N/A</v>
      </c>
      <c r="H1047" t="e">
        <v>#N/A</v>
      </c>
      <c r="I1047" t="e">
        <v>#N/A</v>
      </c>
      <c r="J1047" t="e">
        <f>VLOOKUP(A1047,'Salary info'!A1047:C3383,3,FALSE)</f>
        <v>#N/A</v>
      </c>
      <c r="K1047" t="e">
        <f>VLOOKUP(A1047,'Salary info'!A1047:D3383,4,FALSE)</f>
        <v>#N/A</v>
      </c>
      <c r="L1047" t="e">
        <f>VLOOKUP(A1047,'Salary info'!A1047:E3383,5,FALSE)</f>
        <v>#N/A</v>
      </c>
      <c r="M1047" t="e">
        <f>VLOOKUP(A1047,'Salary info'!A1047:F3383,6,FALSE)</f>
        <v>#N/A</v>
      </c>
      <c r="N1047" s="30" t="e">
        <f>VLOOKUP(A1047,'Salary info'!A1047:G3383,7,FALSE)</f>
        <v>#N/A</v>
      </c>
    </row>
    <row r="1048" spans="1:14" x14ac:dyDescent="0.25">
      <c r="A1048">
        <v>480</v>
      </c>
      <c r="B1048" s="4" t="s">
        <v>45</v>
      </c>
      <c r="C1048" t="s">
        <v>59</v>
      </c>
      <c r="D1048" s="1">
        <v>38579</v>
      </c>
      <c r="E1048" s="1" t="e">
        <v>#N/A</v>
      </c>
      <c r="F1048" s="1" t="e">
        <v>#N/A</v>
      </c>
      <c r="G1048" s="1" t="e">
        <v>#N/A</v>
      </c>
      <c r="H1048" t="e">
        <v>#N/A</v>
      </c>
      <c r="I1048" t="e">
        <v>#N/A</v>
      </c>
      <c r="J1048" t="e">
        <f>VLOOKUP(A1048,'Salary info'!A1048:C3384,3,FALSE)</f>
        <v>#N/A</v>
      </c>
      <c r="K1048" t="e">
        <f>VLOOKUP(A1048,'Salary info'!A1048:D3384,4,FALSE)</f>
        <v>#N/A</v>
      </c>
      <c r="L1048" t="e">
        <f>VLOOKUP(A1048,'Salary info'!A1048:E3384,5,FALSE)</f>
        <v>#N/A</v>
      </c>
      <c r="M1048" t="e">
        <f>VLOOKUP(A1048,'Salary info'!A1048:F3384,6,FALSE)</f>
        <v>#N/A</v>
      </c>
      <c r="N1048" s="30" t="e">
        <f>VLOOKUP(A1048,'Salary info'!A1048:G3384,7,FALSE)</f>
        <v>#N/A</v>
      </c>
    </row>
    <row r="1049" spans="1:14" x14ac:dyDescent="0.25">
      <c r="A1049">
        <v>225</v>
      </c>
      <c r="B1049" s="4" t="s">
        <v>236</v>
      </c>
      <c r="C1049" t="s">
        <v>43</v>
      </c>
      <c r="D1049" s="1">
        <v>38579</v>
      </c>
      <c r="E1049" s="1" t="e">
        <v>#N/A</v>
      </c>
      <c r="F1049" s="1" t="e">
        <v>#N/A</v>
      </c>
      <c r="G1049" s="1" t="e">
        <v>#N/A</v>
      </c>
      <c r="H1049" t="e">
        <v>#N/A</v>
      </c>
      <c r="I1049" t="e">
        <v>#N/A</v>
      </c>
      <c r="J1049" t="e">
        <f>VLOOKUP(A1049,'Salary info'!A1049:C3385,3,FALSE)</f>
        <v>#N/A</v>
      </c>
      <c r="K1049" t="e">
        <f>VLOOKUP(A1049,'Salary info'!A1049:D3385,4,FALSE)</f>
        <v>#N/A</v>
      </c>
      <c r="L1049" t="e">
        <f>VLOOKUP(A1049,'Salary info'!A1049:E3385,5,FALSE)</f>
        <v>#N/A</v>
      </c>
      <c r="M1049" t="e">
        <f>VLOOKUP(A1049,'Salary info'!A1049:F3385,6,FALSE)</f>
        <v>#N/A</v>
      </c>
      <c r="N1049" s="30" t="e">
        <f>VLOOKUP(A1049,'Salary info'!A1049:G3385,7,FALSE)</f>
        <v>#N/A</v>
      </c>
    </row>
    <row r="1050" spans="1:14" x14ac:dyDescent="0.25">
      <c r="A1050">
        <v>2726</v>
      </c>
      <c r="B1050" s="4" t="s">
        <v>41</v>
      </c>
      <c r="C1050" t="s">
        <v>62</v>
      </c>
      <c r="D1050" s="1">
        <v>38580</v>
      </c>
      <c r="E1050" s="1" t="s">
        <v>20</v>
      </c>
      <c r="F1050" s="1" t="s">
        <v>12</v>
      </c>
      <c r="G1050" s="1" t="s">
        <v>321</v>
      </c>
      <c r="H1050">
        <v>0</v>
      </c>
      <c r="I1050" t="e">
        <v>#N/A</v>
      </c>
      <c r="J1050" t="e">
        <f>VLOOKUP(A1050,'Salary info'!A1050:C3386,3,FALSE)</f>
        <v>#N/A</v>
      </c>
      <c r="K1050" t="e">
        <f>VLOOKUP(A1050,'Salary info'!A1050:D3386,4,FALSE)</f>
        <v>#N/A</v>
      </c>
      <c r="L1050" t="e">
        <f>VLOOKUP(A1050,'Salary info'!A1050:E3386,5,FALSE)</f>
        <v>#N/A</v>
      </c>
      <c r="M1050" t="e">
        <f>VLOOKUP(A1050,'Salary info'!A1050:F3386,6,FALSE)</f>
        <v>#N/A</v>
      </c>
      <c r="N1050" s="30" t="e">
        <f>VLOOKUP(A1050,'Salary info'!A1050:G3386,7,FALSE)</f>
        <v>#N/A</v>
      </c>
    </row>
    <row r="1051" spans="1:14" x14ac:dyDescent="0.25">
      <c r="A1051">
        <v>2727</v>
      </c>
      <c r="B1051" s="4" t="s">
        <v>119</v>
      </c>
      <c r="C1051" t="s">
        <v>43</v>
      </c>
      <c r="D1051" s="1">
        <v>38580</v>
      </c>
      <c r="E1051" s="1" t="s">
        <v>20</v>
      </c>
      <c r="F1051" s="1" t="s">
        <v>12</v>
      </c>
      <c r="G1051" s="1" t="s">
        <v>320</v>
      </c>
      <c r="H1051">
        <v>0</v>
      </c>
      <c r="I1051" t="s">
        <v>105</v>
      </c>
      <c r="J1051">
        <f>VLOOKUP(A1051,'Salary info'!A1051:C3387,3,FALSE)</f>
        <v>67300</v>
      </c>
      <c r="K1051">
        <f>VLOOKUP(A1051,'Salary info'!A1051:D3387,4,FALSE)</f>
        <v>96100</v>
      </c>
      <c r="L1051">
        <f>VLOOKUP(A1051,'Salary info'!A1051:E3387,5,FALSE)</f>
        <v>124900</v>
      </c>
      <c r="M1051" t="str">
        <f>VLOOKUP(A1051,'Salary info'!A1051:F3387,6,FALSE)</f>
        <v>Hourly</v>
      </c>
      <c r="N1051" s="30">
        <f>VLOOKUP(A1051,'Salary info'!A1051:G3387,7,FALSE)</f>
        <v>35.380000000000003</v>
      </c>
    </row>
    <row r="1052" spans="1:14" x14ac:dyDescent="0.25">
      <c r="A1052">
        <v>2890</v>
      </c>
      <c r="B1052" s="4" t="s">
        <v>23</v>
      </c>
      <c r="C1052" t="s">
        <v>155</v>
      </c>
      <c r="D1052" s="1">
        <v>38581</v>
      </c>
      <c r="E1052" s="1" t="s">
        <v>20</v>
      </c>
      <c r="F1052" s="1" t="s">
        <v>300</v>
      </c>
      <c r="G1052" s="1" t="s">
        <v>321</v>
      </c>
      <c r="H1052">
        <v>5639.1067199999998</v>
      </c>
      <c r="I1052" t="s">
        <v>169</v>
      </c>
      <c r="J1052">
        <f>VLOOKUP(A1052,'Salary info'!A1052:C3388,3,FALSE)</f>
        <v>73000</v>
      </c>
      <c r="K1052">
        <f>VLOOKUP(A1052,'Salary info'!A1052:D3388,4,FALSE)</f>
        <v>104300</v>
      </c>
      <c r="L1052">
        <f>VLOOKUP(A1052,'Salary info'!A1052:E3388,5,FALSE)</f>
        <v>135600</v>
      </c>
      <c r="M1052" t="str">
        <f>VLOOKUP(A1052,'Salary info'!A1052:F3388,6,FALSE)</f>
        <v>Salaried</v>
      </c>
      <c r="N1052" s="30">
        <f>VLOOKUP(A1052,'Salary info'!A1052:G3388,7,FALSE)</f>
        <v>112782.1344</v>
      </c>
    </row>
    <row r="1053" spans="1:14" x14ac:dyDescent="0.25">
      <c r="A1053">
        <v>1994</v>
      </c>
      <c r="B1053" s="4" t="s">
        <v>206</v>
      </c>
      <c r="C1053" t="s">
        <v>14</v>
      </c>
      <c r="D1053" s="1">
        <v>38586</v>
      </c>
      <c r="E1053" s="1" t="s">
        <v>20</v>
      </c>
      <c r="F1053" s="1" t="s">
        <v>12</v>
      </c>
      <c r="G1053" s="1" t="s">
        <v>321</v>
      </c>
      <c r="H1053">
        <v>0</v>
      </c>
      <c r="I1053" t="e">
        <v>#N/A</v>
      </c>
      <c r="J1053" t="e">
        <f>VLOOKUP(A1053,'Salary info'!A1053:C3389,3,FALSE)</f>
        <v>#N/A</v>
      </c>
      <c r="K1053" t="e">
        <f>VLOOKUP(A1053,'Salary info'!A1053:D3389,4,FALSE)</f>
        <v>#N/A</v>
      </c>
      <c r="L1053" t="e">
        <f>VLOOKUP(A1053,'Salary info'!A1053:E3389,5,FALSE)</f>
        <v>#N/A</v>
      </c>
      <c r="M1053" t="e">
        <f>VLOOKUP(A1053,'Salary info'!A1053:F3389,6,FALSE)</f>
        <v>#N/A</v>
      </c>
      <c r="N1053" s="30" t="e">
        <f>VLOOKUP(A1053,'Salary info'!A1053:G3389,7,FALSE)</f>
        <v>#N/A</v>
      </c>
    </row>
    <row r="1054" spans="1:14" x14ac:dyDescent="0.25">
      <c r="A1054">
        <v>2906</v>
      </c>
      <c r="B1054" s="4" t="s">
        <v>157</v>
      </c>
      <c r="C1054" t="s">
        <v>77</v>
      </c>
      <c r="D1054" s="1">
        <v>38586</v>
      </c>
      <c r="E1054" s="1" t="s">
        <v>20</v>
      </c>
      <c r="F1054" s="1" t="s">
        <v>12</v>
      </c>
      <c r="G1054" s="1" t="s">
        <v>321</v>
      </c>
      <c r="H1054">
        <v>0</v>
      </c>
      <c r="I1054" t="s">
        <v>120</v>
      </c>
      <c r="J1054">
        <f>VLOOKUP(A1054,'Salary info'!A1054:C3390,3,FALSE)</f>
        <v>73600</v>
      </c>
      <c r="K1054">
        <f>VLOOKUP(A1054,'Salary info'!A1054:D3390,4,FALSE)</f>
        <v>105200</v>
      </c>
      <c r="L1054">
        <f>VLOOKUP(A1054,'Salary info'!A1054:E3390,5,FALSE)</f>
        <v>136800</v>
      </c>
      <c r="M1054" t="str">
        <f>VLOOKUP(A1054,'Salary info'!A1054:F3390,6,FALSE)</f>
        <v>Salaried</v>
      </c>
      <c r="N1054" s="30">
        <f>VLOOKUP(A1054,'Salary info'!A1054:G3390,7,FALSE)</f>
        <v>89988.371199999994</v>
      </c>
    </row>
    <row r="1055" spans="1:14" x14ac:dyDescent="0.25">
      <c r="A1055">
        <v>2436</v>
      </c>
      <c r="B1055" s="4" t="s">
        <v>132</v>
      </c>
      <c r="C1055" t="s">
        <v>30</v>
      </c>
      <c r="D1055" s="1">
        <v>38586</v>
      </c>
      <c r="E1055" s="1" t="s">
        <v>20</v>
      </c>
      <c r="F1055" s="1" t="s">
        <v>12</v>
      </c>
      <c r="G1055" s="1" t="s">
        <v>321</v>
      </c>
      <c r="H1055">
        <v>5420.4404800000002</v>
      </c>
      <c r="I1055" t="s">
        <v>25</v>
      </c>
      <c r="J1055">
        <f>VLOOKUP(A1055,'Salary info'!A1055:C3391,3,FALSE)</f>
        <v>76900</v>
      </c>
      <c r="K1055">
        <f>VLOOKUP(A1055,'Salary info'!A1055:D3391,4,FALSE)</f>
        <v>109800</v>
      </c>
      <c r="L1055">
        <f>VLOOKUP(A1055,'Salary info'!A1055:E3391,5,FALSE)</f>
        <v>142700</v>
      </c>
      <c r="M1055" t="str">
        <f>VLOOKUP(A1055,'Salary info'!A1055:F3391,6,FALSE)</f>
        <v>Salaried</v>
      </c>
      <c r="N1055" s="30">
        <f>VLOOKUP(A1055,'Salary info'!A1055:G3391,7,FALSE)</f>
        <v>108408.80959999999</v>
      </c>
    </row>
    <row r="1056" spans="1:14" x14ac:dyDescent="0.25">
      <c r="A1056">
        <v>2471</v>
      </c>
      <c r="B1056" s="4" t="s">
        <v>281</v>
      </c>
      <c r="C1056" t="s">
        <v>240</v>
      </c>
      <c r="D1056" s="1">
        <v>38593</v>
      </c>
      <c r="E1056" s="1" t="s">
        <v>20</v>
      </c>
      <c r="F1056" s="1" t="s">
        <v>12</v>
      </c>
      <c r="G1056" s="1" t="s">
        <v>321</v>
      </c>
      <c r="H1056">
        <v>15897.556479999999</v>
      </c>
      <c r="I1056" t="s">
        <v>73</v>
      </c>
      <c r="J1056">
        <f>VLOOKUP(A1056,'Salary info'!A1056:C3392,3,FALSE)</f>
        <v>92300</v>
      </c>
      <c r="K1056">
        <f>VLOOKUP(A1056,'Salary info'!A1056:D3392,4,FALSE)</f>
        <v>131800</v>
      </c>
      <c r="L1056">
        <f>VLOOKUP(A1056,'Salary info'!A1056:E3392,5,FALSE)</f>
        <v>171300</v>
      </c>
      <c r="M1056" t="str">
        <f>VLOOKUP(A1056,'Salary info'!A1056:F3392,6,FALSE)</f>
        <v>Salaried</v>
      </c>
      <c r="N1056" s="30">
        <f>VLOOKUP(A1056,'Salary info'!A1056:G3392,7,FALSE)</f>
        <v>158975.56479999999</v>
      </c>
    </row>
    <row r="1057" spans="1:14" x14ac:dyDescent="0.25">
      <c r="A1057">
        <v>906</v>
      </c>
      <c r="B1057" s="4" t="s">
        <v>238</v>
      </c>
      <c r="C1057" t="s">
        <v>32</v>
      </c>
      <c r="D1057" s="1">
        <v>38593</v>
      </c>
      <c r="E1057" s="1" t="s">
        <v>20</v>
      </c>
      <c r="F1057" s="1" t="s">
        <v>12</v>
      </c>
      <c r="G1057" s="1" t="s">
        <v>320</v>
      </c>
      <c r="H1057" t="e">
        <v>#N/A</v>
      </c>
      <c r="I1057" t="e">
        <v>#N/A</v>
      </c>
      <c r="J1057" t="e">
        <f>VLOOKUP(A1057,'Salary info'!A1057:C3393,3,FALSE)</f>
        <v>#N/A</v>
      </c>
      <c r="K1057" t="e">
        <f>VLOOKUP(A1057,'Salary info'!A1057:D3393,4,FALSE)</f>
        <v>#N/A</v>
      </c>
      <c r="L1057" t="e">
        <f>VLOOKUP(A1057,'Salary info'!A1057:E3393,5,FALSE)</f>
        <v>#N/A</v>
      </c>
      <c r="M1057" t="e">
        <f>VLOOKUP(A1057,'Salary info'!A1057:F3393,6,FALSE)</f>
        <v>#N/A</v>
      </c>
      <c r="N1057" s="30" t="e">
        <f>VLOOKUP(A1057,'Salary info'!A1057:G3393,7,FALSE)</f>
        <v>#N/A</v>
      </c>
    </row>
    <row r="1058" spans="1:14" x14ac:dyDescent="0.25">
      <c r="A1058">
        <v>215</v>
      </c>
      <c r="B1058" s="4" t="s">
        <v>235</v>
      </c>
      <c r="C1058" t="s">
        <v>46</v>
      </c>
      <c r="D1058" s="1">
        <v>38596</v>
      </c>
      <c r="E1058" s="1" t="e">
        <v>#N/A</v>
      </c>
      <c r="F1058" s="1" t="e">
        <v>#N/A</v>
      </c>
      <c r="G1058" s="1" t="e">
        <v>#N/A</v>
      </c>
      <c r="H1058" t="e">
        <v>#N/A</v>
      </c>
      <c r="I1058" t="s">
        <v>25</v>
      </c>
      <c r="J1058">
        <f>VLOOKUP(A1058,'Salary info'!A1058:C3394,3,FALSE)</f>
        <v>76900</v>
      </c>
      <c r="K1058">
        <f>VLOOKUP(A1058,'Salary info'!A1058:D3394,4,FALSE)</f>
        <v>109800</v>
      </c>
      <c r="L1058">
        <f>VLOOKUP(A1058,'Salary info'!A1058:E3394,5,FALSE)</f>
        <v>142700</v>
      </c>
      <c r="M1058" t="str">
        <f>VLOOKUP(A1058,'Salary info'!A1058:F3394,6,FALSE)</f>
        <v>Salaried</v>
      </c>
      <c r="N1058" s="30">
        <f>VLOOKUP(A1058,'Salary info'!A1058:G3394,7,FALSE)</f>
        <v>122867.70059999998</v>
      </c>
    </row>
    <row r="1059" spans="1:14" x14ac:dyDescent="0.25">
      <c r="A1059">
        <v>2272</v>
      </c>
      <c r="B1059" s="4" t="s">
        <v>175</v>
      </c>
      <c r="C1059" t="s">
        <v>202</v>
      </c>
      <c r="D1059" s="1">
        <v>38596</v>
      </c>
      <c r="E1059" s="1" t="s">
        <v>20</v>
      </c>
      <c r="F1059" s="1" t="s">
        <v>12</v>
      </c>
      <c r="G1059" s="1" t="s">
        <v>320</v>
      </c>
      <c r="H1059">
        <v>0</v>
      </c>
      <c r="I1059" t="s">
        <v>25</v>
      </c>
      <c r="J1059">
        <f>VLOOKUP(A1059,'Salary info'!A1059:C3395,3,FALSE)</f>
        <v>76900</v>
      </c>
      <c r="K1059">
        <f>VLOOKUP(A1059,'Salary info'!A1059:D3395,4,FALSE)</f>
        <v>109800</v>
      </c>
      <c r="L1059">
        <f>VLOOKUP(A1059,'Salary info'!A1059:E3395,5,FALSE)</f>
        <v>142700</v>
      </c>
      <c r="M1059" t="str">
        <f>VLOOKUP(A1059,'Salary info'!A1059:F3395,6,FALSE)</f>
        <v>Hourly</v>
      </c>
      <c r="N1059" s="30">
        <f>VLOOKUP(A1059,'Salary info'!A1059:G3395,7,FALSE)</f>
        <v>34.843200000000003</v>
      </c>
    </row>
    <row r="1060" spans="1:14" x14ac:dyDescent="0.25">
      <c r="A1060">
        <v>1094</v>
      </c>
      <c r="B1060" s="4" t="s">
        <v>310</v>
      </c>
      <c r="C1060" t="s">
        <v>32</v>
      </c>
      <c r="D1060" s="1">
        <v>38597</v>
      </c>
      <c r="E1060" s="1" t="e">
        <v>#N/A</v>
      </c>
      <c r="F1060" s="1" t="e">
        <v>#N/A</v>
      </c>
      <c r="G1060" s="1" t="e">
        <v>#N/A</v>
      </c>
      <c r="H1060" t="e">
        <v>#N/A</v>
      </c>
      <c r="I1060" t="s">
        <v>85</v>
      </c>
      <c r="J1060">
        <f>VLOOKUP(A1060,'Salary info'!A1060:C3396,3,FALSE)</f>
        <v>33000</v>
      </c>
      <c r="K1060">
        <f>VLOOKUP(A1060,'Salary info'!A1060:D3396,4,FALSE)</f>
        <v>44000</v>
      </c>
      <c r="L1060">
        <f>VLOOKUP(A1060,'Salary info'!A1060:E3396,5,FALSE)</f>
        <v>55000</v>
      </c>
      <c r="M1060" t="str">
        <f>VLOOKUP(A1060,'Salary info'!A1060:F3396,6,FALSE)</f>
        <v>Hourly</v>
      </c>
      <c r="N1060" s="30">
        <f>VLOOKUP(A1060,'Salary info'!A1060:G3396,7,FALSE)</f>
        <v>18.056000000000001</v>
      </c>
    </row>
    <row r="1061" spans="1:14" x14ac:dyDescent="0.25">
      <c r="A1061">
        <v>2722</v>
      </c>
      <c r="B1061" s="4" t="s">
        <v>116</v>
      </c>
      <c r="C1061" t="s">
        <v>173</v>
      </c>
      <c r="D1061" s="1">
        <v>38597</v>
      </c>
      <c r="E1061" s="1" t="s">
        <v>20</v>
      </c>
      <c r="F1061" s="1" t="s">
        <v>12</v>
      </c>
      <c r="G1061" s="1" t="s">
        <v>321</v>
      </c>
      <c r="H1061">
        <v>15784.836288</v>
      </c>
      <c r="I1061" t="s">
        <v>162</v>
      </c>
      <c r="J1061">
        <f>VLOOKUP(A1061,'Salary info'!A1061:C3397,3,FALSE)</f>
        <v>87600</v>
      </c>
      <c r="K1061">
        <f>VLOOKUP(A1061,'Salary info'!A1061:D3397,4,FALSE)</f>
        <v>125200</v>
      </c>
      <c r="L1061">
        <f>VLOOKUP(A1061,'Salary info'!A1061:E3397,5,FALSE)</f>
        <v>162800</v>
      </c>
      <c r="M1061" t="str">
        <f>VLOOKUP(A1061,'Salary info'!A1061:F3397,6,FALSE)</f>
        <v>Salaried</v>
      </c>
      <c r="N1061" s="30">
        <f>VLOOKUP(A1061,'Salary info'!A1061:G3397,7,FALSE)</f>
        <v>157848.36288</v>
      </c>
    </row>
    <row r="1062" spans="1:14" x14ac:dyDescent="0.25">
      <c r="A1062">
        <v>135</v>
      </c>
      <c r="B1062" s="4" t="s">
        <v>147</v>
      </c>
      <c r="C1062" t="s">
        <v>30</v>
      </c>
      <c r="D1062" s="1">
        <v>38607</v>
      </c>
      <c r="E1062" s="1" t="e">
        <v>#N/A</v>
      </c>
      <c r="F1062" s="1" t="e">
        <v>#N/A</v>
      </c>
      <c r="G1062" s="1" t="e">
        <v>#N/A</v>
      </c>
      <c r="H1062" t="e">
        <v>#N/A</v>
      </c>
      <c r="I1062" t="s">
        <v>81</v>
      </c>
      <c r="J1062">
        <f>VLOOKUP(A1062,'Salary info'!A1062:C3398,3,FALSE)</f>
        <v>43600</v>
      </c>
      <c r="K1062">
        <f>VLOOKUP(A1062,'Salary info'!A1062:D3398,4,FALSE)</f>
        <v>58100</v>
      </c>
      <c r="L1062">
        <f>VLOOKUP(A1062,'Salary info'!A1062:E3398,5,FALSE)</f>
        <v>72600</v>
      </c>
      <c r="M1062" t="str">
        <f>VLOOKUP(A1062,'Salary info'!A1062:F3398,6,FALSE)</f>
        <v>Hourly</v>
      </c>
      <c r="N1062" s="30">
        <f>VLOOKUP(A1062,'Salary info'!A1062:G3398,7,FALSE)</f>
        <v>29.879369999999994</v>
      </c>
    </row>
    <row r="1063" spans="1:14" x14ac:dyDescent="0.25">
      <c r="A1063">
        <v>1521</v>
      </c>
      <c r="B1063" s="4" t="s">
        <v>286</v>
      </c>
      <c r="C1063" t="s">
        <v>59</v>
      </c>
      <c r="D1063" s="1">
        <v>38614</v>
      </c>
      <c r="E1063" s="1" t="e">
        <v>#N/A</v>
      </c>
      <c r="F1063" s="1" t="e">
        <v>#N/A</v>
      </c>
      <c r="G1063" s="1" t="e">
        <v>#N/A</v>
      </c>
      <c r="H1063" t="e">
        <v>#N/A</v>
      </c>
      <c r="I1063" t="e">
        <v>#N/A</v>
      </c>
      <c r="J1063" t="e">
        <f>VLOOKUP(A1063,'Salary info'!A1063:C3399,3,FALSE)</f>
        <v>#N/A</v>
      </c>
      <c r="K1063" t="e">
        <f>VLOOKUP(A1063,'Salary info'!A1063:D3399,4,FALSE)</f>
        <v>#N/A</v>
      </c>
      <c r="L1063" t="e">
        <f>VLOOKUP(A1063,'Salary info'!A1063:E3399,5,FALSE)</f>
        <v>#N/A</v>
      </c>
      <c r="M1063" t="e">
        <f>VLOOKUP(A1063,'Salary info'!A1063:F3399,6,FALSE)</f>
        <v>#N/A</v>
      </c>
      <c r="N1063" s="30" t="e">
        <f>VLOOKUP(A1063,'Salary info'!A1063:G3399,7,FALSE)</f>
        <v>#N/A</v>
      </c>
    </row>
    <row r="1064" spans="1:14" x14ac:dyDescent="0.25">
      <c r="A1064">
        <v>1877</v>
      </c>
      <c r="B1064" s="4" t="s">
        <v>132</v>
      </c>
      <c r="C1064" t="s">
        <v>110</v>
      </c>
      <c r="D1064" s="1">
        <v>38614</v>
      </c>
      <c r="E1064" s="1" t="e">
        <v>#N/A</v>
      </c>
      <c r="F1064" s="1" t="e">
        <v>#N/A</v>
      </c>
      <c r="G1064" s="1" t="e">
        <v>#N/A</v>
      </c>
      <c r="H1064">
        <v>4796.0640000000003</v>
      </c>
      <c r="I1064" t="s">
        <v>169</v>
      </c>
      <c r="J1064">
        <f>VLOOKUP(A1064,'Salary info'!A1064:C3400,3,FALSE)</f>
        <v>73000</v>
      </c>
      <c r="K1064">
        <f>VLOOKUP(A1064,'Salary info'!A1064:D3400,4,FALSE)</f>
        <v>104300</v>
      </c>
      <c r="L1064">
        <f>VLOOKUP(A1064,'Salary info'!A1064:E3400,5,FALSE)</f>
        <v>135600</v>
      </c>
      <c r="M1064" t="str">
        <f>VLOOKUP(A1064,'Salary info'!A1064:F3400,6,FALSE)</f>
        <v>Salaried</v>
      </c>
      <c r="N1064" s="30">
        <f>VLOOKUP(A1064,'Salary info'!A1064:G3400,7,FALSE)</f>
        <v>95921.279999999999</v>
      </c>
    </row>
    <row r="1065" spans="1:14" x14ac:dyDescent="0.25">
      <c r="A1065">
        <v>2364</v>
      </c>
      <c r="B1065" s="4" t="s">
        <v>170</v>
      </c>
      <c r="C1065" t="s">
        <v>95</v>
      </c>
      <c r="D1065" s="1">
        <v>38614</v>
      </c>
      <c r="E1065" s="1" t="s">
        <v>20</v>
      </c>
      <c r="F1065" s="1" t="s">
        <v>12</v>
      </c>
      <c r="G1065" s="1" t="s">
        <v>320</v>
      </c>
      <c r="H1065">
        <v>0</v>
      </c>
      <c r="I1065" t="e">
        <v>#N/A</v>
      </c>
      <c r="J1065" t="e">
        <f>VLOOKUP(A1065,'Salary info'!A1065:C3401,3,FALSE)</f>
        <v>#N/A</v>
      </c>
      <c r="K1065" t="e">
        <f>VLOOKUP(A1065,'Salary info'!A1065:D3401,4,FALSE)</f>
        <v>#N/A</v>
      </c>
      <c r="L1065" t="e">
        <f>VLOOKUP(A1065,'Salary info'!A1065:E3401,5,FALSE)</f>
        <v>#N/A</v>
      </c>
      <c r="M1065" t="e">
        <f>VLOOKUP(A1065,'Salary info'!A1065:F3401,6,FALSE)</f>
        <v>#N/A</v>
      </c>
      <c r="N1065" s="30" t="e">
        <f>VLOOKUP(A1065,'Salary info'!A1065:G3401,7,FALSE)</f>
        <v>#N/A</v>
      </c>
    </row>
    <row r="1066" spans="1:14" x14ac:dyDescent="0.25">
      <c r="A1066">
        <v>2372</v>
      </c>
      <c r="B1066" s="4" t="s">
        <v>201</v>
      </c>
      <c r="C1066" t="s">
        <v>185</v>
      </c>
      <c r="D1066" s="1">
        <v>38614</v>
      </c>
      <c r="E1066" s="1" t="s">
        <v>20</v>
      </c>
      <c r="F1066" s="1" t="s">
        <v>12</v>
      </c>
      <c r="G1066" s="1" t="s">
        <v>320</v>
      </c>
      <c r="H1066">
        <v>0</v>
      </c>
      <c r="I1066" t="e">
        <v>#N/A</v>
      </c>
      <c r="J1066" t="e">
        <f>VLOOKUP(A1066,'Salary info'!A1066:C3402,3,FALSE)</f>
        <v>#N/A</v>
      </c>
      <c r="K1066" t="e">
        <f>VLOOKUP(A1066,'Salary info'!A1066:D3402,4,FALSE)</f>
        <v>#N/A</v>
      </c>
      <c r="L1066" t="e">
        <f>VLOOKUP(A1066,'Salary info'!A1066:E3402,5,FALSE)</f>
        <v>#N/A</v>
      </c>
      <c r="M1066" t="e">
        <f>VLOOKUP(A1066,'Salary info'!A1066:F3402,6,FALSE)</f>
        <v>#N/A</v>
      </c>
      <c r="N1066" s="30" t="e">
        <f>VLOOKUP(A1066,'Salary info'!A1066:G3402,7,FALSE)</f>
        <v>#N/A</v>
      </c>
    </row>
    <row r="1067" spans="1:14" x14ac:dyDescent="0.25">
      <c r="A1067">
        <v>652</v>
      </c>
      <c r="B1067" s="4" t="s">
        <v>132</v>
      </c>
      <c r="C1067" t="s">
        <v>30</v>
      </c>
      <c r="D1067" s="1">
        <v>38614</v>
      </c>
      <c r="E1067" s="1" t="s">
        <v>20</v>
      </c>
      <c r="F1067" s="1" t="s">
        <v>40</v>
      </c>
      <c r="G1067" s="1" t="s">
        <v>320</v>
      </c>
      <c r="H1067" t="e">
        <v>#N/A</v>
      </c>
      <c r="I1067" t="s">
        <v>25</v>
      </c>
      <c r="J1067">
        <f>VLOOKUP(A1067,'Salary info'!A1067:C3403,3,FALSE)</f>
        <v>76900</v>
      </c>
      <c r="K1067">
        <f>VLOOKUP(A1067,'Salary info'!A1067:D3403,4,FALSE)</f>
        <v>109800</v>
      </c>
      <c r="L1067">
        <f>VLOOKUP(A1067,'Salary info'!A1067:E3403,5,FALSE)</f>
        <v>142700</v>
      </c>
      <c r="M1067" t="str">
        <f>VLOOKUP(A1067,'Salary info'!A1067:F3403,6,FALSE)</f>
        <v>Hourly</v>
      </c>
      <c r="N1067" s="30">
        <f>VLOOKUP(A1067,'Salary info'!A1067:G3403,7,FALSE)</f>
        <v>52.135939999999991</v>
      </c>
    </row>
    <row r="1068" spans="1:14" x14ac:dyDescent="0.25">
      <c r="A1068">
        <v>2476</v>
      </c>
      <c r="B1068" s="4" t="s">
        <v>138</v>
      </c>
      <c r="C1068" t="s">
        <v>21</v>
      </c>
      <c r="D1068" s="1">
        <v>38616</v>
      </c>
      <c r="E1068" s="1" t="s">
        <v>11</v>
      </c>
      <c r="F1068" s="1" t="s">
        <v>34</v>
      </c>
      <c r="G1068" s="1" t="s">
        <v>321</v>
      </c>
      <c r="H1068">
        <v>0</v>
      </c>
      <c r="I1068" t="s">
        <v>89</v>
      </c>
      <c r="J1068">
        <f>VLOOKUP(A1068,'Salary info'!A1068:C3404,3,FALSE)</f>
        <v>34500</v>
      </c>
      <c r="K1068">
        <f>VLOOKUP(A1068,'Salary info'!A1068:D3404,4,FALSE)</f>
        <v>46000</v>
      </c>
      <c r="L1068">
        <f>VLOOKUP(A1068,'Salary info'!A1068:E3404,5,FALSE)</f>
        <v>57500</v>
      </c>
      <c r="M1068" t="str">
        <f>VLOOKUP(A1068,'Salary info'!A1068:F3404,6,FALSE)</f>
        <v>Hourly</v>
      </c>
      <c r="N1068" s="30">
        <f>VLOOKUP(A1068,'Salary info'!A1068:G3404,7,FALSE)</f>
        <v>20.378879999999999</v>
      </c>
    </row>
    <row r="1069" spans="1:14" x14ac:dyDescent="0.25">
      <c r="A1069">
        <v>1806</v>
      </c>
      <c r="B1069" s="4" t="s">
        <v>149</v>
      </c>
      <c r="C1069" t="s">
        <v>46</v>
      </c>
      <c r="D1069" s="1">
        <v>38621</v>
      </c>
      <c r="E1069" s="1" t="e">
        <v>#N/A</v>
      </c>
      <c r="F1069" s="1" t="e">
        <v>#N/A</v>
      </c>
      <c r="G1069" s="1" t="e">
        <v>#N/A</v>
      </c>
      <c r="H1069">
        <v>0</v>
      </c>
      <c r="I1069" t="e">
        <v>#N/A</v>
      </c>
      <c r="J1069" t="e">
        <f>VLOOKUP(A1069,'Salary info'!A1069:C3405,3,FALSE)</f>
        <v>#N/A</v>
      </c>
      <c r="K1069" t="e">
        <f>VLOOKUP(A1069,'Salary info'!A1069:D3405,4,FALSE)</f>
        <v>#N/A</v>
      </c>
      <c r="L1069" t="e">
        <f>VLOOKUP(A1069,'Salary info'!A1069:E3405,5,FALSE)</f>
        <v>#N/A</v>
      </c>
      <c r="M1069" t="e">
        <f>VLOOKUP(A1069,'Salary info'!A1069:F3405,6,FALSE)</f>
        <v>#N/A</v>
      </c>
      <c r="N1069" s="30" t="e">
        <f>VLOOKUP(A1069,'Salary info'!A1069:G3405,7,FALSE)</f>
        <v>#N/A</v>
      </c>
    </row>
    <row r="1070" spans="1:14" x14ac:dyDescent="0.25">
      <c r="A1070">
        <v>2704</v>
      </c>
      <c r="B1070" s="4" t="s">
        <v>149</v>
      </c>
      <c r="C1070" t="s">
        <v>101</v>
      </c>
      <c r="D1070" s="1">
        <v>38621</v>
      </c>
      <c r="E1070" s="1" t="s">
        <v>20</v>
      </c>
      <c r="F1070" s="1" t="s">
        <v>12</v>
      </c>
      <c r="G1070" s="1" t="s">
        <v>321</v>
      </c>
      <c r="H1070">
        <v>0</v>
      </c>
      <c r="I1070" t="s">
        <v>105</v>
      </c>
      <c r="J1070">
        <f>VLOOKUP(A1070,'Salary info'!A1070:C3406,3,FALSE)</f>
        <v>67300</v>
      </c>
      <c r="K1070">
        <f>VLOOKUP(A1070,'Salary info'!A1070:D3406,4,FALSE)</f>
        <v>96100</v>
      </c>
      <c r="L1070">
        <f>VLOOKUP(A1070,'Salary info'!A1070:E3406,5,FALSE)</f>
        <v>124900</v>
      </c>
      <c r="M1070" t="str">
        <f>VLOOKUP(A1070,'Salary info'!A1070:F3406,6,FALSE)</f>
        <v>Salaried</v>
      </c>
      <c r="N1070" s="30">
        <f>VLOOKUP(A1070,'Salary info'!A1070:G3406,7,FALSE)</f>
        <v>98722.4</v>
      </c>
    </row>
    <row r="1071" spans="1:14" x14ac:dyDescent="0.25">
      <c r="A1071">
        <v>2468</v>
      </c>
      <c r="B1071" s="4" t="s">
        <v>286</v>
      </c>
      <c r="C1071" t="s">
        <v>70</v>
      </c>
      <c r="D1071" s="1">
        <v>38628</v>
      </c>
      <c r="E1071" s="1" t="s">
        <v>11</v>
      </c>
      <c r="F1071" s="1" t="s">
        <v>12</v>
      </c>
      <c r="G1071" s="1" t="s">
        <v>321</v>
      </c>
      <c r="H1071">
        <v>0</v>
      </c>
      <c r="I1071" t="e">
        <v>#N/A</v>
      </c>
      <c r="J1071" t="e">
        <f>VLOOKUP(A1071,'Salary info'!A1071:C3407,3,FALSE)</f>
        <v>#N/A</v>
      </c>
      <c r="K1071" t="e">
        <f>VLOOKUP(A1071,'Salary info'!A1071:D3407,4,FALSE)</f>
        <v>#N/A</v>
      </c>
      <c r="L1071" t="e">
        <f>VLOOKUP(A1071,'Salary info'!A1071:E3407,5,FALSE)</f>
        <v>#N/A</v>
      </c>
      <c r="M1071" t="e">
        <f>VLOOKUP(A1071,'Salary info'!A1071:F3407,6,FALSE)</f>
        <v>#N/A</v>
      </c>
      <c r="N1071" s="30" t="e">
        <f>VLOOKUP(A1071,'Salary info'!A1071:G3407,7,FALSE)</f>
        <v>#N/A</v>
      </c>
    </row>
    <row r="1072" spans="1:14" x14ac:dyDescent="0.25">
      <c r="A1072">
        <v>98</v>
      </c>
      <c r="B1072" s="4" t="s">
        <v>114</v>
      </c>
      <c r="C1072" t="s">
        <v>21</v>
      </c>
      <c r="D1072" s="1">
        <v>38628</v>
      </c>
      <c r="E1072" s="1" t="e">
        <v>#N/A</v>
      </c>
      <c r="F1072" s="1" t="e">
        <v>#N/A</v>
      </c>
      <c r="G1072" s="1" t="e">
        <v>#N/A</v>
      </c>
      <c r="H1072" t="e">
        <v>#N/A</v>
      </c>
      <c r="I1072" t="e">
        <v>#N/A</v>
      </c>
      <c r="J1072" t="e">
        <f>VLOOKUP(A1072,'Salary info'!A1072:C3408,3,FALSE)</f>
        <v>#N/A</v>
      </c>
      <c r="K1072" t="e">
        <f>VLOOKUP(A1072,'Salary info'!A1072:D3408,4,FALSE)</f>
        <v>#N/A</v>
      </c>
      <c r="L1072" t="e">
        <f>VLOOKUP(A1072,'Salary info'!A1072:E3408,5,FALSE)</f>
        <v>#N/A</v>
      </c>
      <c r="M1072" t="e">
        <f>VLOOKUP(A1072,'Salary info'!A1072:F3408,6,FALSE)</f>
        <v>#N/A</v>
      </c>
      <c r="N1072" s="30" t="e">
        <f>VLOOKUP(A1072,'Salary info'!A1072:G3408,7,FALSE)</f>
        <v>#N/A</v>
      </c>
    </row>
    <row r="1073" spans="1:14" x14ac:dyDescent="0.25">
      <c r="A1073">
        <v>2260</v>
      </c>
      <c r="B1073" s="4" t="s">
        <v>132</v>
      </c>
      <c r="C1073" t="s">
        <v>155</v>
      </c>
      <c r="D1073" s="1">
        <v>38628</v>
      </c>
      <c r="E1073" s="1" t="s">
        <v>20</v>
      </c>
      <c r="F1073" s="1" t="s">
        <v>34</v>
      </c>
      <c r="G1073" s="1" t="s">
        <v>321</v>
      </c>
      <c r="H1073">
        <v>4837.6806400000005</v>
      </c>
      <c r="I1073" t="s">
        <v>169</v>
      </c>
      <c r="J1073">
        <f>VLOOKUP(A1073,'Salary info'!A1073:C3409,3,FALSE)</f>
        <v>73000</v>
      </c>
      <c r="K1073">
        <f>VLOOKUP(A1073,'Salary info'!A1073:D3409,4,FALSE)</f>
        <v>104300</v>
      </c>
      <c r="L1073">
        <f>VLOOKUP(A1073,'Salary info'!A1073:E3409,5,FALSE)</f>
        <v>135600</v>
      </c>
      <c r="M1073" t="str">
        <f>VLOOKUP(A1073,'Salary info'!A1073:F3409,6,FALSE)</f>
        <v>Salaried</v>
      </c>
      <c r="N1073" s="30">
        <f>VLOOKUP(A1073,'Salary info'!A1073:G3409,7,FALSE)</f>
        <v>96753.612800000003</v>
      </c>
    </row>
    <row r="1074" spans="1:14" x14ac:dyDescent="0.25">
      <c r="A1074">
        <v>1804</v>
      </c>
      <c r="B1074" s="4" t="s">
        <v>127</v>
      </c>
      <c r="C1074" t="s">
        <v>32</v>
      </c>
      <c r="D1074" s="1">
        <v>38628</v>
      </c>
      <c r="E1074" s="1" t="s">
        <v>20</v>
      </c>
      <c r="F1074" s="1" t="s">
        <v>34</v>
      </c>
      <c r="G1074" s="1" t="s">
        <v>320</v>
      </c>
      <c r="H1074">
        <v>0</v>
      </c>
      <c r="I1074" t="s">
        <v>73</v>
      </c>
      <c r="J1074">
        <f>VLOOKUP(A1074,'Salary info'!A1074:C3410,3,FALSE)</f>
        <v>92300</v>
      </c>
      <c r="K1074">
        <f>VLOOKUP(A1074,'Salary info'!A1074:D3410,4,FALSE)</f>
        <v>131800</v>
      </c>
      <c r="L1074">
        <f>VLOOKUP(A1074,'Salary info'!A1074:E3410,5,FALSE)</f>
        <v>171300</v>
      </c>
      <c r="M1074" t="str">
        <f>VLOOKUP(A1074,'Salary info'!A1074:F3410,6,FALSE)</f>
        <v>Hourly</v>
      </c>
      <c r="N1074" s="30">
        <f>VLOOKUP(A1074,'Salary info'!A1074:G3410,7,FALSE)</f>
        <v>69.396039999999999</v>
      </c>
    </row>
    <row r="1075" spans="1:14" x14ac:dyDescent="0.25">
      <c r="A1075">
        <v>2258</v>
      </c>
      <c r="B1075" s="4" t="s">
        <v>87</v>
      </c>
      <c r="C1075" t="s">
        <v>74</v>
      </c>
      <c r="D1075" s="1">
        <v>38629</v>
      </c>
      <c r="E1075" s="1" t="s">
        <v>11</v>
      </c>
      <c r="F1075" s="1" t="s">
        <v>26</v>
      </c>
      <c r="G1075" s="1" t="s">
        <v>321</v>
      </c>
      <c r="H1075">
        <v>0</v>
      </c>
      <c r="I1075" t="s">
        <v>94</v>
      </c>
      <c r="J1075">
        <f>VLOOKUP(A1075,'Salary info'!A1075:C3411,3,FALSE)</f>
        <v>31400</v>
      </c>
      <c r="K1075">
        <f>VLOOKUP(A1075,'Salary info'!A1075:D3411,4,FALSE)</f>
        <v>41900</v>
      </c>
      <c r="L1075">
        <f>VLOOKUP(A1075,'Salary info'!A1075:E3411,5,FALSE)</f>
        <v>52400</v>
      </c>
      <c r="M1075" t="str">
        <f>VLOOKUP(A1075,'Salary info'!A1075:F3411,6,FALSE)</f>
        <v>Hourly</v>
      </c>
      <c r="N1075" s="30">
        <f>VLOOKUP(A1075,'Salary info'!A1075:G3411,7,FALSE)</f>
        <v>23.15072</v>
      </c>
    </row>
    <row r="1076" spans="1:14" x14ac:dyDescent="0.25">
      <c r="A1076">
        <v>1805</v>
      </c>
      <c r="B1076" s="4" t="s">
        <v>288</v>
      </c>
      <c r="C1076" t="s">
        <v>43</v>
      </c>
      <c r="D1076" s="1">
        <v>38635</v>
      </c>
      <c r="E1076" s="1" t="e">
        <v>#N/A</v>
      </c>
      <c r="F1076" s="1" t="e">
        <v>#N/A</v>
      </c>
      <c r="G1076" s="1" t="e">
        <v>#N/A</v>
      </c>
      <c r="H1076">
        <v>0</v>
      </c>
      <c r="I1076" t="e">
        <v>#N/A</v>
      </c>
      <c r="J1076" t="e">
        <f>VLOOKUP(A1076,'Salary info'!A1076:C3412,3,FALSE)</f>
        <v>#N/A</v>
      </c>
      <c r="K1076" t="e">
        <f>VLOOKUP(A1076,'Salary info'!A1076:D3412,4,FALSE)</f>
        <v>#N/A</v>
      </c>
      <c r="L1076" t="e">
        <f>VLOOKUP(A1076,'Salary info'!A1076:E3412,5,FALSE)</f>
        <v>#N/A</v>
      </c>
      <c r="M1076" t="e">
        <f>VLOOKUP(A1076,'Salary info'!A1076:F3412,6,FALSE)</f>
        <v>#N/A</v>
      </c>
      <c r="N1076" s="30" t="e">
        <f>VLOOKUP(A1076,'Salary info'!A1076:G3412,7,FALSE)</f>
        <v>#N/A</v>
      </c>
    </row>
    <row r="1077" spans="1:14" x14ac:dyDescent="0.25">
      <c r="A1077">
        <v>2259</v>
      </c>
      <c r="B1077" s="4" t="s">
        <v>206</v>
      </c>
      <c r="C1077" t="s">
        <v>46</v>
      </c>
      <c r="D1077" s="1">
        <v>38635</v>
      </c>
      <c r="E1077" s="1" t="s">
        <v>11</v>
      </c>
      <c r="F1077" s="1" t="s">
        <v>12</v>
      </c>
      <c r="G1077" s="1" t="s">
        <v>321</v>
      </c>
      <c r="H1077">
        <v>0</v>
      </c>
      <c r="I1077" t="e">
        <v>#N/A</v>
      </c>
      <c r="J1077" t="e">
        <f>VLOOKUP(A1077,'Salary info'!A1077:C3413,3,FALSE)</f>
        <v>#N/A</v>
      </c>
      <c r="K1077" t="e">
        <f>VLOOKUP(A1077,'Salary info'!A1077:D3413,4,FALSE)</f>
        <v>#N/A</v>
      </c>
      <c r="L1077" t="e">
        <f>VLOOKUP(A1077,'Salary info'!A1077:E3413,5,FALSE)</f>
        <v>#N/A</v>
      </c>
      <c r="M1077" t="e">
        <f>VLOOKUP(A1077,'Salary info'!A1077:F3413,6,FALSE)</f>
        <v>#N/A</v>
      </c>
      <c r="N1077" s="30" t="e">
        <f>VLOOKUP(A1077,'Salary info'!A1077:G3413,7,FALSE)</f>
        <v>#N/A</v>
      </c>
    </row>
    <row r="1078" spans="1:14" x14ac:dyDescent="0.25">
      <c r="A1078">
        <v>2257</v>
      </c>
      <c r="B1078" s="4" t="s">
        <v>288</v>
      </c>
      <c r="C1078" t="s">
        <v>14</v>
      </c>
      <c r="D1078" s="1">
        <v>38635</v>
      </c>
      <c r="E1078" s="1" t="s">
        <v>11</v>
      </c>
      <c r="F1078" s="1" t="s">
        <v>12</v>
      </c>
      <c r="G1078" s="1" t="s">
        <v>321</v>
      </c>
      <c r="H1078">
        <v>0</v>
      </c>
      <c r="I1078" t="e">
        <v>#N/A</v>
      </c>
      <c r="J1078" t="e">
        <f>VLOOKUP(A1078,'Salary info'!A1078:C3414,3,FALSE)</f>
        <v>#N/A</v>
      </c>
      <c r="K1078" t="e">
        <f>VLOOKUP(A1078,'Salary info'!A1078:D3414,4,FALSE)</f>
        <v>#N/A</v>
      </c>
      <c r="L1078" t="e">
        <f>VLOOKUP(A1078,'Salary info'!A1078:E3414,5,FALSE)</f>
        <v>#N/A</v>
      </c>
      <c r="M1078" t="e">
        <f>VLOOKUP(A1078,'Salary info'!A1078:F3414,6,FALSE)</f>
        <v>#N/A</v>
      </c>
      <c r="N1078" s="30" t="e">
        <f>VLOOKUP(A1078,'Salary info'!A1078:G3414,7,FALSE)</f>
        <v>#N/A</v>
      </c>
    </row>
    <row r="1079" spans="1:14" x14ac:dyDescent="0.25">
      <c r="A1079">
        <v>1978</v>
      </c>
      <c r="B1079" s="4" t="s">
        <v>132</v>
      </c>
      <c r="C1079" t="s">
        <v>66</v>
      </c>
      <c r="D1079" s="1">
        <v>38635</v>
      </c>
      <c r="E1079" s="1" t="s">
        <v>20</v>
      </c>
      <c r="F1079" s="1" t="s">
        <v>12</v>
      </c>
      <c r="G1079" s="1" t="s">
        <v>321</v>
      </c>
      <c r="H1079">
        <v>7966.3074400000005</v>
      </c>
      <c r="I1079" t="s">
        <v>25</v>
      </c>
      <c r="J1079">
        <f>VLOOKUP(A1079,'Salary info'!A1079:C3415,3,FALSE)</f>
        <v>76900</v>
      </c>
      <c r="K1079">
        <f>VLOOKUP(A1079,'Salary info'!A1079:D3415,4,FALSE)</f>
        <v>109800</v>
      </c>
      <c r="L1079">
        <f>VLOOKUP(A1079,'Salary info'!A1079:E3415,5,FALSE)</f>
        <v>142700</v>
      </c>
      <c r="M1079" t="str">
        <f>VLOOKUP(A1079,'Salary info'!A1079:F3415,6,FALSE)</f>
        <v>Salaried</v>
      </c>
      <c r="N1079" s="30">
        <f>VLOOKUP(A1079,'Salary info'!A1079:G3415,7,FALSE)</f>
        <v>159326.1488</v>
      </c>
    </row>
    <row r="1080" spans="1:14" x14ac:dyDescent="0.25">
      <c r="A1080">
        <v>1391</v>
      </c>
      <c r="B1080" s="4" t="s">
        <v>96</v>
      </c>
      <c r="C1080" t="s">
        <v>88</v>
      </c>
      <c r="D1080" s="1">
        <v>38635</v>
      </c>
      <c r="E1080" s="1" t="s">
        <v>20</v>
      </c>
      <c r="F1080" s="1" t="s">
        <v>12</v>
      </c>
      <c r="G1080" s="1" t="s">
        <v>320</v>
      </c>
      <c r="H1080" t="e">
        <v>#N/A</v>
      </c>
      <c r="I1080" t="s">
        <v>73</v>
      </c>
      <c r="J1080">
        <f>VLOOKUP(A1080,'Salary info'!A1080:C3416,3,FALSE)</f>
        <v>92300</v>
      </c>
      <c r="K1080">
        <f>VLOOKUP(A1080,'Salary info'!A1080:D3416,4,FALSE)</f>
        <v>131800</v>
      </c>
      <c r="L1080">
        <f>VLOOKUP(A1080,'Salary info'!A1080:E3416,5,FALSE)</f>
        <v>171300</v>
      </c>
      <c r="M1080" t="str">
        <f>VLOOKUP(A1080,'Salary info'!A1080:F3416,6,FALSE)</f>
        <v>Hourly</v>
      </c>
      <c r="N1080" s="30">
        <f>VLOOKUP(A1080,'Salary info'!A1080:G3416,7,FALSE)</f>
        <v>55.587417307692355</v>
      </c>
    </row>
    <row r="1081" spans="1:14" x14ac:dyDescent="0.25">
      <c r="A1081">
        <v>2256</v>
      </c>
      <c r="B1081" s="4" t="s">
        <v>29</v>
      </c>
      <c r="C1081" t="s">
        <v>14</v>
      </c>
      <c r="D1081" s="1">
        <v>38642</v>
      </c>
      <c r="E1081" s="1" t="s">
        <v>11</v>
      </c>
      <c r="F1081" s="1" t="s">
        <v>12</v>
      </c>
      <c r="G1081" s="1" t="s">
        <v>321</v>
      </c>
      <c r="H1081">
        <v>0</v>
      </c>
      <c r="I1081" t="s">
        <v>31</v>
      </c>
      <c r="J1081">
        <f>VLOOKUP(A1081,'Salary info'!A1081:C3417,3,FALSE)</f>
        <v>27300</v>
      </c>
      <c r="K1081">
        <f>VLOOKUP(A1081,'Salary info'!A1081:D3417,4,FALSE)</f>
        <v>36400</v>
      </c>
      <c r="L1081">
        <f>VLOOKUP(A1081,'Salary info'!A1081:E3417,5,FALSE)</f>
        <v>45500</v>
      </c>
      <c r="M1081" t="str">
        <f>VLOOKUP(A1081,'Salary info'!A1081:F3417,6,FALSE)</f>
        <v>Hourly</v>
      </c>
      <c r="N1081" s="30">
        <f>VLOOKUP(A1081,'Salary info'!A1081:G3417,7,FALSE)</f>
        <v>15.065059999999997</v>
      </c>
    </row>
    <row r="1082" spans="1:14" x14ac:dyDescent="0.25">
      <c r="A1082">
        <v>1347</v>
      </c>
      <c r="B1082" s="4" t="s">
        <v>149</v>
      </c>
      <c r="C1082" t="s">
        <v>88</v>
      </c>
      <c r="D1082" s="1">
        <v>38642</v>
      </c>
      <c r="E1082" s="1" t="e">
        <v>#N/A</v>
      </c>
      <c r="F1082" s="1" t="e">
        <v>#N/A</v>
      </c>
      <c r="G1082" s="1" t="e">
        <v>#N/A</v>
      </c>
      <c r="H1082" t="e">
        <v>#N/A</v>
      </c>
      <c r="I1082" t="e">
        <v>#N/A</v>
      </c>
      <c r="J1082" t="e">
        <f>VLOOKUP(A1082,'Salary info'!A1082:C3418,3,FALSE)</f>
        <v>#N/A</v>
      </c>
      <c r="K1082" t="e">
        <f>VLOOKUP(A1082,'Salary info'!A1082:D3418,4,FALSE)</f>
        <v>#N/A</v>
      </c>
      <c r="L1082" t="e">
        <f>VLOOKUP(A1082,'Salary info'!A1082:E3418,5,FALSE)</f>
        <v>#N/A</v>
      </c>
      <c r="M1082" t="e">
        <f>VLOOKUP(A1082,'Salary info'!A1082:F3418,6,FALSE)</f>
        <v>#N/A</v>
      </c>
      <c r="N1082" s="30" t="e">
        <f>VLOOKUP(A1082,'Salary info'!A1082:G3418,7,FALSE)</f>
        <v>#N/A</v>
      </c>
    </row>
    <row r="1083" spans="1:14" x14ac:dyDescent="0.25">
      <c r="A1083">
        <v>653</v>
      </c>
      <c r="B1083" s="4" t="s">
        <v>23</v>
      </c>
      <c r="C1083" t="s">
        <v>61</v>
      </c>
      <c r="D1083" s="1">
        <v>38642</v>
      </c>
      <c r="E1083" s="1" t="e">
        <v>#N/A</v>
      </c>
      <c r="F1083" s="1" t="e">
        <v>#N/A</v>
      </c>
      <c r="G1083" s="1" t="e">
        <v>#N/A</v>
      </c>
      <c r="H1083" t="e">
        <v>#N/A</v>
      </c>
      <c r="I1083" t="s">
        <v>78</v>
      </c>
      <c r="J1083">
        <f>VLOOKUP(A1083,'Salary info'!A1083:C3419,3,FALSE)</f>
        <v>80700</v>
      </c>
      <c r="K1083">
        <f>VLOOKUP(A1083,'Salary info'!A1083:D3419,4,FALSE)</f>
        <v>115300</v>
      </c>
      <c r="L1083">
        <f>VLOOKUP(A1083,'Salary info'!A1083:E3419,5,FALSE)</f>
        <v>149900</v>
      </c>
      <c r="M1083" t="str">
        <f>VLOOKUP(A1083,'Salary info'!A1083:F3419,6,FALSE)</f>
        <v>Salaried</v>
      </c>
      <c r="N1083" s="30">
        <f>VLOOKUP(A1083,'Salary info'!A1083:G3419,7,FALSE)</f>
        <v>117446.47199999999</v>
      </c>
    </row>
    <row r="1084" spans="1:14" x14ac:dyDescent="0.25">
      <c r="A1084">
        <v>1060</v>
      </c>
      <c r="B1084" s="4" t="s">
        <v>168</v>
      </c>
      <c r="C1084" t="s">
        <v>86</v>
      </c>
      <c r="D1084" s="1">
        <v>38649</v>
      </c>
      <c r="E1084" s="1" t="e">
        <v>#N/A</v>
      </c>
      <c r="F1084" s="1" t="e">
        <v>#N/A</v>
      </c>
      <c r="G1084" s="1" t="e">
        <v>#N/A</v>
      </c>
      <c r="H1084" t="e">
        <v>#N/A</v>
      </c>
      <c r="I1084" t="e">
        <v>#N/A</v>
      </c>
      <c r="J1084" t="e">
        <f>VLOOKUP(A1084,'Salary info'!A1084:C3420,3,FALSE)</f>
        <v>#N/A</v>
      </c>
      <c r="K1084" t="e">
        <f>VLOOKUP(A1084,'Salary info'!A1084:D3420,4,FALSE)</f>
        <v>#N/A</v>
      </c>
      <c r="L1084" t="e">
        <f>VLOOKUP(A1084,'Salary info'!A1084:E3420,5,FALSE)</f>
        <v>#N/A</v>
      </c>
      <c r="M1084" t="e">
        <f>VLOOKUP(A1084,'Salary info'!A1084:F3420,6,FALSE)</f>
        <v>#N/A</v>
      </c>
      <c r="N1084" s="30" t="e">
        <f>VLOOKUP(A1084,'Salary info'!A1084:G3420,7,FALSE)</f>
        <v>#N/A</v>
      </c>
    </row>
    <row r="1085" spans="1:14" x14ac:dyDescent="0.25">
      <c r="A1085">
        <v>2466</v>
      </c>
      <c r="B1085" s="4" t="s">
        <v>194</v>
      </c>
      <c r="C1085" t="s">
        <v>47</v>
      </c>
      <c r="D1085" s="1">
        <v>38656</v>
      </c>
      <c r="E1085" s="1" t="s">
        <v>20</v>
      </c>
      <c r="F1085" s="1" t="s">
        <v>40</v>
      </c>
      <c r="G1085" s="1" t="s">
        <v>321</v>
      </c>
      <c r="H1085">
        <v>0</v>
      </c>
      <c r="I1085" t="e">
        <v>#N/A</v>
      </c>
      <c r="J1085" t="e">
        <f>VLOOKUP(A1085,'Salary info'!A1085:C3421,3,FALSE)</f>
        <v>#N/A</v>
      </c>
      <c r="K1085" t="e">
        <f>VLOOKUP(A1085,'Salary info'!A1085:D3421,4,FALSE)</f>
        <v>#N/A</v>
      </c>
      <c r="L1085" t="e">
        <f>VLOOKUP(A1085,'Salary info'!A1085:E3421,5,FALSE)</f>
        <v>#N/A</v>
      </c>
      <c r="M1085" t="e">
        <f>VLOOKUP(A1085,'Salary info'!A1085:F3421,6,FALSE)</f>
        <v>#N/A</v>
      </c>
      <c r="N1085" s="30" t="e">
        <f>VLOOKUP(A1085,'Salary info'!A1085:G3421,7,FALSE)</f>
        <v>#N/A</v>
      </c>
    </row>
    <row r="1086" spans="1:14" x14ac:dyDescent="0.25">
      <c r="A1086">
        <v>1579</v>
      </c>
      <c r="B1086" s="4" t="s">
        <v>63</v>
      </c>
      <c r="C1086" t="s">
        <v>43</v>
      </c>
      <c r="D1086" s="1">
        <v>38657</v>
      </c>
      <c r="E1086" s="1" t="e">
        <v>#N/A</v>
      </c>
      <c r="F1086" s="1" t="e">
        <v>#N/A</v>
      </c>
      <c r="G1086" s="1" t="e">
        <v>#N/A</v>
      </c>
      <c r="H1086" t="e">
        <v>#N/A</v>
      </c>
      <c r="I1086" t="e">
        <v>#N/A</v>
      </c>
      <c r="J1086" t="e">
        <f>VLOOKUP(A1086,'Salary info'!A1086:C3422,3,FALSE)</f>
        <v>#N/A</v>
      </c>
      <c r="K1086" t="e">
        <f>VLOOKUP(A1086,'Salary info'!A1086:D3422,4,FALSE)</f>
        <v>#N/A</v>
      </c>
      <c r="L1086" t="e">
        <f>VLOOKUP(A1086,'Salary info'!A1086:E3422,5,FALSE)</f>
        <v>#N/A</v>
      </c>
      <c r="M1086" t="e">
        <f>VLOOKUP(A1086,'Salary info'!A1086:F3422,6,FALSE)</f>
        <v>#N/A</v>
      </c>
      <c r="N1086" s="30" t="e">
        <f>VLOOKUP(A1086,'Salary info'!A1086:G3422,7,FALSE)</f>
        <v>#N/A</v>
      </c>
    </row>
    <row r="1087" spans="1:14" x14ac:dyDescent="0.25">
      <c r="A1087">
        <v>538</v>
      </c>
      <c r="B1087" s="4" t="s">
        <v>126</v>
      </c>
      <c r="C1087" t="s">
        <v>61</v>
      </c>
      <c r="D1087" s="1">
        <v>38657</v>
      </c>
      <c r="E1087" s="1" t="e">
        <v>#N/A</v>
      </c>
      <c r="F1087" s="1" t="e">
        <v>#N/A</v>
      </c>
      <c r="G1087" s="1" t="e">
        <v>#N/A</v>
      </c>
      <c r="H1087" t="e">
        <v>#N/A</v>
      </c>
      <c r="I1087" t="s">
        <v>105</v>
      </c>
      <c r="J1087">
        <f>VLOOKUP(A1087,'Salary info'!A1087:C3423,3,FALSE)</f>
        <v>67300</v>
      </c>
      <c r="K1087">
        <f>VLOOKUP(A1087,'Salary info'!A1087:D3423,4,FALSE)</f>
        <v>96100</v>
      </c>
      <c r="L1087">
        <f>VLOOKUP(A1087,'Salary info'!A1087:E3423,5,FALSE)</f>
        <v>124900</v>
      </c>
      <c r="M1087" t="str">
        <f>VLOOKUP(A1087,'Salary info'!A1087:F3423,6,FALSE)</f>
        <v>Salaried</v>
      </c>
      <c r="N1087" s="30">
        <f>VLOOKUP(A1087,'Salary info'!A1087:G3423,7,FALSE)</f>
        <v>107360</v>
      </c>
    </row>
    <row r="1088" spans="1:14" x14ac:dyDescent="0.25">
      <c r="A1088">
        <v>2899</v>
      </c>
      <c r="B1088" s="4" t="s">
        <v>41</v>
      </c>
      <c r="C1088" t="s">
        <v>76</v>
      </c>
      <c r="D1088" s="1">
        <v>38659</v>
      </c>
      <c r="E1088" s="1" t="s">
        <v>11</v>
      </c>
      <c r="F1088" s="1" t="s">
        <v>12</v>
      </c>
      <c r="G1088" s="1" t="s">
        <v>321</v>
      </c>
      <c r="H1088">
        <v>0</v>
      </c>
      <c r="I1088" t="e">
        <v>#N/A</v>
      </c>
      <c r="J1088" t="e">
        <f>VLOOKUP(A1088,'Salary info'!A1088:C3424,3,FALSE)</f>
        <v>#N/A</v>
      </c>
      <c r="K1088" t="e">
        <f>VLOOKUP(A1088,'Salary info'!A1088:D3424,4,FALSE)</f>
        <v>#N/A</v>
      </c>
      <c r="L1088" t="e">
        <f>VLOOKUP(A1088,'Salary info'!A1088:E3424,5,FALSE)</f>
        <v>#N/A</v>
      </c>
      <c r="M1088" t="e">
        <f>VLOOKUP(A1088,'Salary info'!A1088:F3424,6,FALSE)</f>
        <v>#N/A</v>
      </c>
      <c r="N1088" s="30" t="e">
        <f>VLOOKUP(A1088,'Salary info'!A1088:G3424,7,FALSE)</f>
        <v>#N/A</v>
      </c>
    </row>
    <row r="1089" spans="1:14" x14ac:dyDescent="0.25">
      <c r="A1089">
        <v>2470</v>
      </c>
      <c r="B1089" s="4" t="s">
        <v>116</v>
      </c>
      <c r="C1089" t="s">
        <v>205</v>
      </c>
      <c r="D1089" s="1">
        <v>38660</v>
      </c>
      <c r="E1089" s="1" t="s">
        <v>20</v>
      </c>
      <c r="F1089" s="1" t="s">
        <v>12</v>
      </c>
      <c r="G1089" s="1" t="s">
        <v>321</v>
      </c>
      <c r="H1089">
        <v>13332.169759999999</v>
      </c>
      <c r="I1089" t="s">
        <v>103</v>
      </c>
      <c r="J1089">
        <f>VLOOKUP(A1089,'Salary info'!A1089:C3425,3,FALSE)</f>
        <v>106100</v>
      </c>
      <c r="K1089">
        <f>VLOOKUP(A1089,'Salary info'!A1089:D3425,4,FALSE)</f>
        <v>151600</v>
      </c>
      <c r="L1089">
        <f>VLOOKUP(A1089,'Salary info'!A1089:E3425,5,FALSE)</f>
        <v>197100</v>
      </c>
      <c r="M1089" t="str">
        <f>VLOOKUP(A1089,'Salary info'!A1089:F3425,6,FALSE)</f>
        <v>Salaried</v>
      </c>
      <c r="N1089" s="30">
        <f>VLOOKUP(A1089,'Salary info'!A1089:G3425,7,FALSE)</f>
        <v>133321.69759999998</v>
      </c>
    </row>
    <row r="1090" spans="1:14" x14ac:dyDescent="0.25">
      <c r="A1090">
        <v>1088</v>
      </c>
      <c r="B1090" s="4" t="s">
        <v>63</v>
      </c>
      <c r="C1090" t="s">
        <v>14</v>
      </c>
      <c r="D1090" s="1">
        <v>38663</v>
      </c>
      <c r="E1090" s="1" t="e">
        <v>#N/A</v>
      </c>
      <c r="F1090" s="1" t="e">
        <v>#N/A</v>
      </c>
      <c r="G1090" s="1" t="e">
        <v>#N/A</v>
      </c>
      <c r="H1090" t="e">
        <v>#N/A</v>
      </c>
      <c r="I1090" t="e">
        <v>#N/A</v>
      </c>
      <c r="J1090" t="e">
        <f>VLOOKUP(A1090,'Salary info'!A1090:C3426,3,FALSE)</f>
        <v>#N/A</v>
      </c>
      <c r="K1090" t="e">
        <f>VLOOKUP(A1090,'Salary info'!A1090:D3426,4,FALSE)</f>
        <v>#N/A</v>
      </c>
      <c r="L1090" t="e">
        <f>VLOOKUP(A1090,'Salary info'!A1090:E3426,5,FALSE)</f>
        <v>#N/A</v>
      </c>
      <c r="M1090" t="e">
        <f>VLOOKUP(A1090,'Salary info'!A1090:F3426,6,FALSE)</f>
        <v>#N/A</v>
      </c>
      <c r="N1090" s="30" t="e">
        <f>VLOOKUP(A1090,'Salary info'!A1090:G3426,7,FALSE)</f>
        <v>#N/A</v>
      </c>
    </row>
    <row r="1091" spans="1:14" x14ac:dyDescent="0.25">
      <c r="A1091">
        <v>1090</v>
      </c>
      <c r="B1091" s="4" t="s">
        <v>220</v>
      </c>
      <c r="C1091" t="s">
        <v>24</v>
      </c>
      <c r="D1091" s="1">
        <v>38664</v>
      </c>
      <c r="E1091" s="1" t="e">
        <v>#N/A</v>
      </c>
      <c r="F1091" s="1" t="e">
        <v>#N/A</v>
      </c>
      <c r="G1091" s="1" t="e">
        <v>#N/A</v>
      </c>
      <c r="H1091" t="e">
        <v>#N/A</v>
      </c>
      <c r="I1091" t="e">
        <v>#N/A</v>
      </c>
      <c r="J1091" t="e">
        <f>VLOOKUP(A1091,'Salary info'!A1091:C3427,3,FALSE)</f>
        <v>#N/A</v>
      </c>
      <c r="K1091" t="e">
        <f>VLOOKUP(A1091,'Salary info'!A1091:D3427,4,FALSE)</f>
        <v>#N/A</v>
      </c>
      <c r="L1091" t="e">
        <f>VLOOKUP(A1091,'Salary info'!A1091:E3427,5,FALSE)</f>
        <v>#N/A</v>
      </c>
      <c r="M1091" t="e">
        <f>VLOOKUP(A1091,'Salary info'!A1091:F3427,6,FALSE)</f>
        <v>#N/A</v>
      </c>
      <c r="N1091" s="30" t="e">
        <f>VLOOKUP(A1091,'Salary info'!A1091:G3427,7,FALSE)</f>
        <v>#N/A</v>
      </c>
    </row>
    <row r="1092" spans="1:14" x14ac:dyDescent="0.25">
      <c r="A1092">
        <v>1989</v>
      </c>
      <c r="B1092" s="4" t="s">
        <v>116</v>
      </c>
      <c r="C1092" t="s">
        <v>283</v>
      </c>
      <c r="D1092" s="1">
        <v>38669</v>
      </c>
      <c r="E1092" s="1" t="s">
        <v>20</v>
      </c>
      <c r="F1092" s="1" t="s">
        <v>12</v>
      </c>
      <c r="G1092" s="1" t="s">
        <v>320</v>
      </c>
      <c r="H1092">
        <v>0</v>
      </c>
      <c r="I1092" t="s">
        <v>225</v>
      </c>
      <c r="J1092">
        <f>VLOOKUP(A1092,'Salary info'!A1092:C3428,3,FALSE)</f>
        <v>110700</v>
      </c>
      <c r="K1092">
        <f>VLOOKUP(A1092,'Salary info'!A1092:D3428,4,FALSE)</f>
        <v>158200</v>
      </c>
      <c r="L1092">
        <f>VLOOKUP(A1092,'Salary info'!A1092:E3428,5,FALSE)</f>
        <v>205700</v>
      </c>
      <c r="M1092" t="str">
        <f>VLOOKUP(A1092,'Salary info'!A1092:F3428,6,FALSE)</f>
        <v>Hourly</v>
      </c>
      <c r="N1092" s="30">
        <f>VLOOKUP(A1092,'Salary info'!A1092:G3428,7,FALSE)</f>
        <v>84.302149999999983</v>
      </c>
    </row>
    <row r="1093" spans="1:14" x14ac:dyDescent="0.25">
      <c r="A1093">
        <v>1366</v>
      </c>
      <c r="B1093" s="4" t="s">
        <v>42</v>
      </c>
      <c r="C1093" t="s">
        <v>46</v>
      </c>
      <c r="D1093" s="1">
        <v>38670</v>
      </c>
      <c r="E1093" s="1" t="e">
        <v>#N/A</v>
      </c>
      <c r="F1093" s="1" t="e">
        <v>#N/A</v>
      </c>
      <c r="G1093" s="1" t="e">
        <v>#N/A</v>
      </c>
      <c r="H1093" t="e">
        <v>#N/A</v>
      </c>
      <c r="I1093" t="s">
        <v>85</v>
      </c>
      <c r="J1093">
        <f>VLOOKUP(A1093,'Salary info'!A1093:C3429,3,FALSE)</f>
        <v>33000</v>
      </c>
      <c r="K1093">
        <f>VLOOKUP(A1093,'Salary info'!A1093:D3429,4,FALSE)</f>
        <v>44000</v>
      </c>
      <c r="L1093">
        <f>VLOOKUP(A1093,'Salary info'!A1093:E3429,5,FALSE)</f>
        <v>55000</v>
      </c>
      <c r="M1093" t="str">
        <f>VLOOKUP(A1093,'Salary info'!A1093:F3429,6,FALSE)</f>
        <v>Hourly</v>
      </c>
      <c r="N1093" s="30">
        <f>VLOOKUP(A1093,'Salary info'!A1093:G3429,7,FALSE)</f>
        <v>20.581559999999996</v>
      </c>
    </row>
    <row r="1094" spans="1:14" x14ac:dyDescent="0.25">
      <c r="A1094">
        <v>1096</v>
      </c>
      <c r="B1094" s="4" t="s">
        <v>45</v>
      </c>
      <c r="C1094" t="s">
        <v>92</v>
      </c>
      <c r="D1094" s="1">
        <v>38671</v>
      </c>
      <c r="E1094" s="1" t="e">
        <v>#N/A</v>
      </c>
      <c r="F1094" s="1" t="e">
        <v>#N/A</v>
      </c>
      <c r="G1094" s="1" t="e">
        <v>#N/A</v>
      </c>
      <c r="H1094" t="e">
        <v>#N/A</v>
      </c>
      <c r="I1094" t="e">
        <v>#N/A</v>
      </c>
      <c r="J1094" t="e">
        <f>VLOOKUP(A1094,'Salary info'!A1094:C3430,3,FALSE)</f>
        <v>#N/A</v>
      </c>
      <c r="K1094" t="e">
        <f>VLOOKUP(A1094,'Salary info'!A1094:D3430,4,FALSE)</f>
        <v>#N/A</v>
      </c>
      <c r="L1094" t="e">
        <f>VLOOKUP(A1094,'Salary info'!A1094:E3430,5,FALSE)</f>
        <v>#N/A</v>
      </c>
      <c r="M1094" t="e">
        <f>VLOOKUP(A1094,'Salary info'!A1094:F3430,6,FALSE)</f>
        <v>#N/A</v>
      </c>
      <c r="N1094" s="30" t="e">
        <f>VLOOKUP(A1094,'Salary info'!A1094:G3430,7,FALSE)</f>
        <v>#N/A</v>
      </c>
    </row>
    <row r="1095" spans="1:14" x14ac:dyDescent="0.25">
      <c r="A1095">
        <v>901</v>
      </c>
      <c r="B1095" s="4" t="s">
        <v>194</v>
      </c>
      <c r="C1095" t="s">
        <v>21</v>
      </c>
      <c r="D1095" s="1">
        <v>38672</v>
      </c>
      <c r="E1095" s="1" t="e">
        <v>#N/A</v>
      </c>
      <c r="F1095" s="1" t="e">
        <v>#N/A</v>
      </c>
      <c r="G1095" s="1" t="e">
        <v>#N/A</v>
      </c>
      <c r="H1095" t="e">
        <v>#N/A</v>
      </c>
      <c r="I1095" t="e">
        <v>#N/A</v>
      </c>
      <c r="J1095" t="e">
        <f>VLOOKUP(A1095,'Salary info'!A1095:C3431,3,FALSE)</f>
        <v>#N/A</v>
      </c>
      <c r="K1095" t="e">
        <f>VLOOKUP(A1095,'Salary info'!A1095:D3431,4,FALSE)</f>
        <v>#N/A</v>
      </c>
      <c r="L1095" t="e">
        <f>VLOOKUP(A1095,'Salary info'!A1095:E3431,5,FALSE)</f>
        <v>#N/A</v>
      </c>
      <c r="M1095" t="e">
        <f>VLOOKUP(A1095,'Salary info'!A1095:F3431,6,FALSE)</f>
        <v>#N/A</v>
      </c>
      <c r="N1095" s="30" t="e">
        <f>VLOOKUP(A1095,'Salary info'!A1095:G3431,7,FALSE)</f>
        <v>#N/A</v>
      </c>
    </row>
    <row r="1096" spans="1:14" x14ac:dyDescent="0.25">
      <c r="A1096">
        <v>1089</v>
      </c>
      <c r="B1096" s="4" t="s">
        <v>75</v>
      </c>
      <c r="C1096" t="s">
        <v>59</v>
      </c>
      <c r="D1096" s="1">
        <v>38672</v>
      </c>
      <c r="E1096" s="1" t="e">
        <v>#N/A</v>
      </c>
      <c r="F1096" s="1" t="e">
        <v>#N/A</v>
      </c>
      <c r="G1096" s="1" t="e">
        <v>#N/A</v>
      </c>
      <c r="H1096" t="e">
        <v>#N/A</v>
      </c>
      <c r="I1096" t="e">
        <v>#N/A</v>
      </c>
      <c r="J1096" t="e">
        <f>VLOOKUP(A1096,'Salary info'!A1096:C3432,3,FALSE)</f>
        <v>#N/A</v>
      </c>
      <c r="K1096" t="e">
        <f>VLOOKUP(A1096,'Salary info'!A1096:D3432,4,FALSE)</f>
        <v>#N/A</v>
      </c>
      <c r="L1096" t="e">
        <f>VLOOKUP(A1096,'Salary info'!A1096:E3432,5,FALSE)</f>
        <v>#N/A</v>
      </c>
      <c r="M1096" t="e">
        <f>VLOOKUP(A1096,'Salary info'!A1096:F3432,6,FALSE)</f>
        <v>#N/A</v>
      </c>
      <c r="N1096" s="30" t="e">
        <f>VLOOKUP(A1096,'Salary info'!A1096:G3432,7,FALSE)</f>
        <v>#N/A</v>
      </c>
    </row>
    <row r="1097" spans="1:14" x14ac:dyDescent="0.25">
      <c r="A1097">
        <v>481</v>
      </c>
      <c r="B1097" s="4" t="s">
        <v>149</v>
      </c>
      <c r="C1097" t="s">
        <v>64</v>
      </c>
      <c r="D1097" s="1">
        <v>38672</v>
      </c>
      <c r="E1097" s="1" t="e">
        <v>#N/A</v>
      </c>
      <c r="F1097" s="1" t="e">
        <v>#N/A</v>
      </c>
      <c r="G1097" s="1" t="e">
        <v>#N/A</v>
      </c>
      <c r="H1097" t="e">
        <v>#N/A</v>
      </c>
      <c r="I1097" t="e">
        <v>#N/A</v>
      </c>
      <c r="J1097" t="e">
        <f>VLOOKUP(A1097,'Salary info'!A1097:C3433,3,FALSE)</f>
        <v>#N/A</v>
      </c>
      <c r="K1097" t="e">
        <f>VLOOKUP(A1097,'Salary info'!A1097:D3433,4,FALSE)</f>
        <v>#N/A</v>
      </c>
      <c r="L1097" t="e">
        <f>VLOOKUP(A1097,'Salary info'!A1097:E3433,5,FALSE)</f>
        <v>#N/A</v>
      </c>
      <c r="M1097" t="e">
        <f>VLOOKUP(A1097,'Salary info'!A1097:F3433,6,FALSE)</f>
        <v>#N/A</v>
      </c>
      <c r="N1097" s="30" t="e">
        <f>VLOOKUP(A1097,'Salary info'!A1097:G3433,7,FALSE)</f>
        <v>#N/A</v>
      </c>
    </row>
    <row r="1098" spans="1:14" x14ac:dyDescent="0.25">
      <c r="A1098">
        <v>2267</v>
      </c>
      <c r="B1098" s="4" t="s">
        <v>263</v>
      </c>
      <c r="C1098" t="s">
        <v>62</v>
      </c>
      <c r="D1098" s="1">
        <v>38674</v>
      </c>
      <c r="E1098" s="1" t="s">
        <v>11</v>
      </c>
      <c r="F1098" s="1" t="s">
        <v>83</v>
      </c>
      <c r="G1098" s="1" t="s">
        <v>321</v>
      </c>
      <c r="H1098">
        <v>0</v>
      </c>
      <c r="I1098" t="s">
        <v>35</v>
      </c>
      <c r="J1098">
        <f>VLOOKUP(A1098,'Salary info'!A1098:C3434,3,FALSE)</f>
        <v>36300</v>
      </c>
      <c r="K1098">
        <f>VLOOKUP(A1098,'Salary info'!A1098:D3434,4,FALSE)</f>
        <v>48400</v>
      </c>
      <c r="L1098">
        <f>VLOOKUP(A1098,'Salary info'!A1098:E3434,5,FALSE)</f>
        <v>60500</v>
      </c>
      <c r="M1098" t="str">
        <f>VLOOKUP(A1098,'Salary info'!A1098:F3434,6,FALSE)</f>
        <v>Hourly</v>
      </c>
      <c r="N1098" s="30">
        <f>VLOOKUP(A1098,'Salary info'!A1098:G3434,7,FALSE)</f>
        <v>22.181429999999999</v>
      </c>
    </row>
    <row r="1099" spans="1:14" x14ac:dyDescent="0.25">
      <c r="A1099">
        <v>1552</v>
      </c>
      <c r="B1099" s="4" t="s">
        <v>297</v>
      </c>
      <c r="C1099" t="s">
        <v>97</v>
      </c>
      <c r="D1099" s="1">
        <v>38677</v>
      </c>
      <c r="E1099" s="1" t="e">
        <v>#N/A</v>
      </c>
      <c r="F1099" s="1" t="e">
        <v>#N/A</v>
      </c>
      <c r="G1099" s="1" t="e">
        <v>#N/A</v>
      </c>
      <c r="H1099" t="e">
        <v>#N/A</v>
      </c>
      <c r="I1099" t="e">
        <v>#N/A</v>
      </c>
      <c r="J1099" t="e">
        <f>VLOOKUP(A1099,'Salary info'!A1099:C3435,3,FALSE)</f>
        <v>#N/A</v>
      </c>
      <c r="K1099" t="e">
        <f>VLOOKUP(A1099,'Salary info'!A1099:D3435,4,FALSE)</f>
        <v>#N/A</v>
      </c>
      <c r="L1099" t="e">
        <f>VLOOKUP(A1099,'Salary info'!A1099:E3435,5,FALSE)</f>
        <v>#N/A</v>
      </c>
      <c r="M1099" t="e">
        <f>VLOOKUP(A1099,'Salary info'!A1099:F3435,6,FALSE)</f>
        <v>#N/A</v>
      </c>
      <c r="N1099" s="30" t="e">
        <f>VLOOKUP(A1099,'Salary info'!A1099:G3435,7,FALSE)</f>
        <v>#N/A</v>
      </c>
    </row>
    <row r="1100" spans="1:14" x14ac:dyDescent="0.25">
      <c r="A1100">
        <v>1092</v>
      </c>
      <c r="B1100" s="4" t="s">
        <v>147</v>
      </c>
      <c r="C1100" t="s">
        <v>77</v>
      </c>
      <c r="D1100" s="1">
        <v>38684</v>
      </c>
      <c r="E1100" s="1" t="e">
        <v>#N/A</v>
      </c>
      <c r="F1100" s="1" t="e">
        <v>#N/A</v>
      </c>
      <c r="G1100" s="1" t="e">
        <v>#N/A</v>
      </c>
      <c r="H1100" t="e">
        <v>#N/A</v>
      </c>
      <c r="I1100" t="s">
        <v>50</v>
      </c>
      <c r="J1100">
        <f>VLOOKUP(A1100,'Salary info'!A1100:C3436,3,FALSE)</f>
        <v>50100</v>
      </c>
      <c r="K1100">
        <f>VLOOKUP(A1100,'Salary info'!A1100:D3436,4,FALSE)</f>
        <v>66800</v>
      </c>
      <c r="L1100">
        <f>VLOOKUP(A1100,'Salary info'!A1100:E3436,5,FALSE)</f>
        <v>83500</v>
      </c>
      <c r="M1100" t="str">
        <f>VLOOKUP(A1100,'Salary info'!A1100:F3436,6,FALSE)</f>
        <v>Hourly</v>
      </c>
      <c r="N1100" s="30">
        <f>VLOOKUP(A1100,'Salary info'!A1100:G3436,7,FALSE)</f>
        <v>26.398959999999999</v>
      </c>
    </row>
    <row r="1101" spans="1:14" x14ac:dyDescent="0.25">
      <c r="A1101">
        <v>899</v>
      </c>
      <c r="B1101" s="4" t="s">
        <v>126</v>
      </c>
      <c r="C1101" t="s">
        <v>43</v>
      </c>
      <c r="D1101" s="1">
        <v>38684</v>
      </c>
      <c r="E1101" s="1" t="e">
        <v>#N/A</v>
      </c>
      <c r="F1101" s="1" t="e">
        <v>#N/A</v>
      </c>
      <c r="G1101" s="1" t="e">
        <v>#N/A</v>
      </c>
      <c r="H1101" t="e">
        <v>#N/A</v>
      </c>
      <c r="I1101" t="s">
        <v>105</v>
      </c>
      <c r="J1101">
        <f>VLOOKUP(A1101,'Salary info'!A1101:C3437,3,FALSE)</f>
        <v>67300</v>
      </c>
      <c r="K1101">
        <f>VLOOKUP(A1101,'Salary info'!A1101:D3437,4,FALSE)</f>
        <v>96100</v>
      </c>
      <c r="L1101">
        <f>VLOOKUP(A1101,'Salary info'!A1101:E3437,5,FALSE)</f>
        <v>124900</v>
      </c>
      <c r="M1101" t="str">
        <f>VLOOKUP(A1101,'Salary info'!A1101:F3437,6,FALSE)</f>
        <v>Salaried</v>
      </c>
      <c r="N1101" s="30">
        <f>VLOOKUP(A1101,'Salary info'!A1101:G3437,7,FALSE)</f>
        <v>92003.183999999994</v>
      </c>
    </row>
    <row r="1102" spans="1:14" x14ac:dyDescent="0.25">
      <c r="A1102">
        <v>11</v>
      </c>
      <c r="B1102" s="4" t="s">
        <v>63</v>
      </c>
      <c r="C1102" t="s">
        <v>24</v>
      </c>
      <c r="D1102" s="1">
        <v>38687</v>
      </c>
      <c r="E1102" s="1" t="e">
        <v>#N/A</v>
      </c>
      <c r="F1102" s="1" t="e">
        <v>#N/A</v>
      </c>
      <c r="G1102" s="1" t="e">
        <v>#N/A</v>
      </c>
      <c r="H1102" t="e">
        <v>#N/A</v>
      </c>
      <c r="I1102" t="e">
        <v>#N/A</v>
      </c>
      <c r="J1102" t="e">
        <f>VLOOKUP(A1102,'Salary info'!A1102:C3438,3,FALSE)</f>
        <v>#N/A</v>
      </c>
      <c r="K1102" t="e">
        <f>VLOOKUP(A1102,'Salary info'!A1102:D3438,4,FALSE)</f>
        <v>#N/A</v>
      </c>
      <c r="L1102" t="e">
        <f>VLOOKUP(A1102,'Salary info'!A1102:E3438,5,FALSE)</f>
        <v>#N/A</v>
      </c>
      <c r="M1102" t="e">
        <f>VLOOKUP(A1102,'Salary info'!A1102:F3438,6,FALSE)</f>
        <v>#N/A</v>
      </c>
      <c r="N1102" s="30" t="e">
        <f>VLOOKUP(A1102,'Salary info'!A1102:G3438,7,FALSE)</f>
        <v>#N/A</v>
      </c>
    </row>
    <row r="1103" spans="1:14" x14ac:dyDescent="0.25">
      <c r="A1103">
        <v>1364</v>
      </c>
      <c r="B1103" s="4" t="s">
        <v>229</v>
      </c>
      <c r="C1103" t="s">
        <v>46</v>
      </c>
      <c r="D1103" s="1">
        <v>38687</v>
      </c>
      <c r="E1103" s="1" t="e">
        <v>#N/A</v>
      </c>
      <c r="F1103" s="1" t="e">
        <v>#N/A</v>
      </c>
      <c r="G1103" s="1" t="e">
        <v>#N/A</v>
      </c>
      <c r="H1103" t="e">
        <v>#N/A</v>
      </c>
      <c r="I1103" t="e">
        <v>#N/A</v>
      </c>
      <c r="J1103" t="e">
        <f>VLOOKUP(A1103,'Salary info'!A1103:C3439,3,FALSE)</f>
        <v>#N/A</v>
      </c>
      <c r="K1103" t="e">
        <f>VLOOKUP(A1103,'Salary info'!A1103:D3439,4,FALSE)</f>
        <v>#N/A</v>
      </c>
      <c r="L1103" t="e">
        <f>VLOOKUP(A1103,'Salary info'!A1103:E3439,5,FALSE)</f>
        <v>#N/A</v>
      </c>
      <c r="M1103" t="e">
        <f>VLOOKUP(A1103,'Salary info'!A1103:F3439,6,FALSE)</f>
        <v>#N/A</v>
      </c>
      <c r="N1103" s="30" t="e">
        <f>VLOOKUP(A1103,'Salary info'!A1103:G3439,7,FALSE)</f>
        <v>#N/A</v>
      </c>
    </row>
    <row r="1104" spans="1:14" x14ac:dyDescent="0.25">
      <c r="A1104">
        <v>1365</v>
      </c>
      <c r="B1104" s="4" t="s">
        <v>119</v>
      </c>
      <c r="C1104" t="s">
        <v>32</v>
      </c>
      <c r="D1104" s="1">
        <v>38687</v>
      </c>
      <c r="E1104" s="1" t="s">
        <v>20</v>
      </c>
      <c r="F1104" s="1" t="s">
        <v>12</v>
      </c>
      <c r="G1104" s="1" t="s">
        <v>320</v>
      </c>
      <c r="H1104" t="e">
        <v>#N/A</v>
      </c>
      <c r="I1104" t="e">
        <v>#N/A</v>
      </c>
      <c r="J1104" t="e">
        <f>VLOOKUP(A1104,'Salary info'!A1104:C3440,3,FALSE)</f>
        <v>#N/A</v>
      </c>
      <c r="K1104" t="e">
        <f>VLOOKUP(A1104,'Salary info'!A1104:D3440,4,FALSE)</f>
        <v>#N/A</v>
      </c>
      <c r="L1104" t="e">
        <f>VLOOKUP(A1104,'Salary info'!A1104:E3440,5,FALSE)</f>
        <v>#N/A</v>
      </c>
      <c r="M1104" t="e">
        <f>VLOOKUP(A1104,'Salary info'!A1104:F3440,6,FALSE)</f>
        <v>#N/A</v>
      </c>
      <c r="N1104" s="30" t="e">
        <f>VLOOKUP(A1104,'Salary info'!A1104:G3440,7,FALSE)</f>
        <v>#N/A</v>
      </c>
    </row>
    <row r="1105" spans="1:14" x14ac:dyDescent="0.25">
      <c r="A1105">
        <v>2469</v>
      </c>
      <c r="B1105" s="4" t="s">
        <v>75</v>
      </c>
      <c r="C1105" t="s">
        <v>66</v>
      </c>
      <c r="D1105" s="1">
        <v>38691</v>
      </c>
      <c r="E1105" s="1" t="s">
        <v>20</v>
      </c>
      <c r="F1105" s="1" t="s">
        <v>12</v>
      </c>
      <c r="G1105" s="1" t="s">
        <v>321</v>
      </c>
      <c r="H1105">
        <v>0</v>
      </c>
      <c r="I1105" t="e">
        <v>#N/A</v>
      </c>
      <c r="J1105" t="e">
        <f>VLOOKUP(A1105,'Salary info'!A1105:C3441,3,FALSE)</f>
        <v>#N/A</v>
      </c>
      <c r="K1105" t="e">
        <f>VLOOKUP(A1105,'Salary info'!A1105:D3441,4,FALSE)</f>
        <v>#N/A</v>
      </c>
      <c r="L1105" t="e">
        <f>VLOOKUP(A1105,'Salary info'!A1105:E3441,5,FALSE)</f>
        <v>#N/A</v>
      </c>
      <c r="M1105" t="e">
        <f>VLOOKUP(A1105,'Salary info'!A1105:F3441,6,FALSE)</f>
        <v>#N/A</v>
      </c>
      <c r="N1105" s="30" t="e">
        <f>VLOOKUP(A1105,'Salary info'!A1105:G3441,7,FALSE)</f>
        <v>#N/A</v>
      </c>
    </row>
    <row r="1106" spans="1:14" x14ac:dyDescent="0.25">
      <c r="A1106">
        <v>2467</v>
      </c>
      <c r="B1106" s="4" t="s">
        <v>236</v>
      </c>
      <c r="C1106" t="s">
        <v>46</v>
      </c>
      <c r="D1106" s="1">
        <v>38693</v>
      </c>
      <c r="E1106" s="1" t="s">
        <v>20</v>
      </c>
      <c r="F1106" s="1" t="s">
        <v>12</v>
      </c>
      <c r="G1106" s="1" t="s">
        <v>321</v>
      </c>
      <c r="H1106">
        <v>0</v>
      </c>
      <c r="I1106" t="e">
        <v>#N/A</v>
      </c>
      <c r="J1106" t="e">
        <f>VLOOKUP(A1106,'Salary info'!A1106:C3442,3,FALSE)</f>
        <v>#N/A</v>
      </c>
      <c r="K1106" t="e">
        <f>VLOOKUP(A1106,'Salary info'!A1106:D3442,4,FALSE)</f>
        <v>#N/A</v>
      </c>
      <c r="L1106" t="e">
        <f>VLOOKUP(A1106,'Salary info'!A1106:E3442,5,FALSE)</f>
        <v>#N/A</v>
      </c>
      <c r="M1106" t="e">
        <f>VLOOKUP(A1106,'Salary info'!A1106:F3442,6,FALSE)</f>
        <v>#N/A</v>
      </c>
      <c r="N1106" s="30" t="e">
        <f>VLOOKUP(A1106,'Salary info'!A1106:G3442,7,FALSE)</f>
        <v>#N/A</v>
      </c>
    </row>
    <row r="1107" spans="1:14" x14ac:dyDescent="0.25">
      <c r="A1107">
        <v>1</v>
      </c>
      <c r="B1107" s="4" t="s">
        <v>13</v>
      </c>
      <c r="C1107" t="s">
        <v>14</v>
      </c>
      <c r="D1107" s="1">
        <v>38698</v>
      </c>
      <c r="E1107" s="1" t="e">
        <v>#N/A</v>
      </c>
      <c r="F1107" s="1" t="e">
        <v>#N/A</v>
      </c>
      <c r="G1107" s="1" t="e">
        <v>#N/A</v>
      </c>
      <c r="H1107" t="e">
        <v>#N/A</v>
      </c>
      <c r="I1107" t="e">
        <v>#N/A</v>
      </c>
      <c r="J1107" t="e">
        <f>VLOOKUP(A1107,'Salary info'!A1107:C3443,3,FALSE)</f>
        <v>#N/A</v>
      </c>
      <c r="K1107" t="e">
        <f>VLOOKUP(A1107,'Salary info'!A1107:D3443,4,FALSE)</f>
        <v>#N/A</v>
      </c>
      <c r="L1107" t="e">
        <f>VLOOKUP(A1107,'Salary info'!A1107:E3443,5,FALSE)</f>
        <v>#N/A</v>
      </c>
      <c r="M1107" t="e">
        <f>VLOOKUP(A1107,'Salary info'!A1107:F3443,6,FALSE)</f>
        <v>#N/A</v>
      </c>
      <c r="N1107" s="30" t="e">
        <f>VLOOKUP(A1107,'Salary info'!A1107:G3443,7,FALSE)</f>
        <v>#N/A</v>
      </c>
    </row>
    <row r="1108" spans="1:14" x14ac:dyDescent="0.25">
      <c r="A1108">
        <v>1577</v>
      </c>
      <c r="B1108" s="4" t="s">
        <v>41</v>
      </c>
      <c r="C1108" t="s">
        <v>95</v>
      </c>
      <c r="D1108" s="1">
        <v>38705</v>
      </c>
      <c r="E1108" s="1" t="e">
        <v>#N/A</v>
      </c>
      <c r="F1108" s="1" t="e">
        <v>#N/A</v>
      </c>
      <c r="G1108" s="1" t="e">
        <v>#N/A</v>
      </c>
      <c r="H1108" t="e">
        <v>#N/A</v>
      </c>
      <c r="I1108" t="e">
        <v>#N/A</v>
      </c>
      <c r="J1108" t="e">
        <f>VLOOKUP(A1108,'Salary info'!A1108:C3444,3,FALSE)</f>
        <v>#N/A</v>
      </c>
      <c r="K1108" t="e">
        <f>VLOOKUP(A1108,'Salary info'!A1108:D3444,4,FALSE)</f>
        <v>#N/A</v>
      </c>
      <c r="L1108" t="e">
        <f>VLOOKUP(A1108,'Salary info'!A1108:E3444,5,FALSE)</f>
        <v>#N/A</v>
      </c>
      <c r="M1108" t="e">
        <f>VLOOKUP(A1108,'Salary info'!A1108:F3444,6,FALSE)</f>
        <v>#N/A</v>
      </c>
      <c r="N1108" s="30" t="e">
        <f>VLOOKUP(A1108,'Salary info'!A1108:G3444,7,FALSE)</f>
        <v>#N/A</v>
      </c>
    </row>
    <row r="1109" spans="1:14" x14ac:dyDescent="0.25">
      <c r="A1109">
        <v>658</v>
      </c>
      <c r="B1109" s="4" t="s">
        <v>204</v>
      </c>
      <c r="C1109" t="s">
        <v>27</v>
      </c>
      <c r="D1109" s="1">
        <v>38705</v>
      </c>
      <c r="E1109" s="1" t="s">
        <v>20</v>
      </c>
      <c r="F1109" s="1" t="s">
        <v>12</v>
      </c>
      <c r="G1109" s="1" t="s">
        <v>320</v>
      </c>
      <c r="H1109" t="e">
        <v>#N/A</v>
      </c>
      <c r="I1109" t="e">
        <v>#N/A</v>
      </c>
      <c r="J1109" t="e">
        <f>VLOOKUP(A1109,'Salary info'!A1109:C3445,3,FALSE)</f>
        <v>#N/A</v>
      </c>
      <c r="K1109" t="e">
        <f>VLOOKUP(A1109,'Salary info'!A1109:D3445,4,FALSE)</f>
        <v>#N/A</v>
      </c>
      <c r="L1109" t="e">
        <f>VLOOKUP(A1109,'Salary info'!A1109:E3445,5,FALSE)</f>
        <v>#N/A</v>
      </c>
      <c r="M1109" t="e">
        <f>VLOOKUP(A1109,'Salary info'!A1109:F3445,6,FALSE)</f>
        <v>#N/A</v>
      </c>
      <c r="N1109" s="30" t="e">
        <f>VLOOKUP(A1109,'Salary info'!A1109:G3445,7,FALSE)</f>
        <v>#N/A</v>
      </c>
    </row>
    <row r="1110" spans="1:14" x14ac:dyDescent="0.25">
      <c r="A1110">
        <v>219</v>
      </c>
      <c r="B1110" s="4" t="s">
        <v>149</v>
      </c>
      <c r="C1110" t="s">
        <v>66</v>
      </c>
      <c r="D1110" s="1">
        <v>38705</v>
      </c>
      <c r="E1110" s="1" t="s">
        <v>20</v>
      </c>
      <c r="F1110" s="1" t="s">
        <v>12</v>
      </c>
      <c r="G1110" s="1" t="s">
        <v>320</v>
      </c>
      <c r="H1110" t="e">
        <v>#N/A</v>
      </c>
      <c r="I1110" t="e">
        <v>#N/A</v>
      </c>
      <c r="J1110" t="e">
        <f>VLOOKUP(A1110,'Salary info'!A1110:C3446,3,FALSE)</f>
        <v>#N/A</v>
      </c>
      <c r="K1110" t="e">
        <f>VLOOKUP(A1110,'Salary info'!A1110:D3446,4,FALSE)</f>
        <v>#N/A</v>
      </c>
      <c r="L1110" t="e">
        <f>VLOOKUP(A1110,'Salary info'!A1110:E3446,5,FALSE)</f>
        <v>#N/A</v>
      </c>
      <c r="M1110" t="e">
        <f>VLOOKUP(A1110,'Salary info'!A1110:F3446,6,FALSE)</f>
        <v>#N/A</v>
      </c>
      <c r="N1110" s="30" t="e">
        <f>VLOOKUP(A1110,'Salary info'!A1110:G3446,7,FALSE)</f>
        <v>#N/A</v>
      </c>
    </row>
    <row r="1111" spans="1:14" x14ac:dyDescent="0.25">
      <c r="A1111">
        <v>1957</v>
      </c>
      <c r="B1111" s="4" t="s">
        <v>147</v>
      </c>
      <c r="C1111" t="s">
        <v>64</v>
      </c>
      <c r="D1111" s="1">
        <v>38707</v>
      </c>
      <c r="E1111" s="1" t="s">
        <v>11</v>
      </c>
      <c r="F1111" s="1" t="s">
        <v>12</v>
      </c>
      <c r="G1111" s="1" t="s">
        <v>321</v>
      </c>
      <c r="H1111">
        <v>0</v>
      </c>
      <c r="I1111" t="s">
        <v>81</v>
      </c>
      <c r="J1111">
        <f>VLOOKUP(A1111,'Salary info'!A1111:C3447,3,FALSE)</f>
        <v>43600</v>
      </c>
      <c r="K1111">
        <f>VLOOKUP(A1111,'Salary info'!A1111:D3447,4,FALSE)</f>
        <v>58100</v>
      </c>
      <c r="L1111">
        <f>VLOOKUP(A1111,'Salary info'!A1111:E3447,5,FALSE)</f>
        <v>72600</v>
      </c>
      <c r="M1111" t="str">
        <f>VLOOKUP(A1111,'Salary info'!A1111:F3447,6,FALSE)</f>
        <v>Hourly</v>
      </c>
      <c r="N1111" s="30">
        <f>VLOOKUP(A1111,'Salary info'!A1111:G3447,7,FALSE)</f>
        <v>22.80912</v>
      </c>
    </row>
    <row r="1112" spans="1:14" x14ac:dyDescent="0.25">
      <c r="A1112">
        <v>181</v>
      </c>
      <c r="B1112" s="4" t="s">
        <v>113</v>
      </c>
      <c r="C1112" t="s">
        <v>97</v>
      </c>
      <c r="D1112" s="1">
        <v>38708</v>
      </c>
      <c r="E1112" s="1" t="e">
        <v>#N/A</v>
      </c>
      <c r="F1112" s="1" t="e">
        <v>#N/A</v>
      </c>
      <c r="G1112" s="1" t="e">
        <v>#N/A</v>
      </c>
      <c r="H1112" t="e">
        <v>#N/A</v>
      </c>
      <c r="I1112" t="e">
        <v>#N/A</v>
      </c>
      <c r="J1112" t="e">
        <f>VLOOKUP(A1112,'Salary info'!A1112:C3448,3,FALSE)</f>
        <v>#N/A</v>
      </c>
      <c r="K1112" t="e">
        <f>VLOOKUP(A1112,'Salary info'!A1112:D3448,4,FALSE)</f>
        <v>#N/A</v>
      </c>
      <c r="L1112" t="e">
        <f>VLOOKUP(A1112,'Salary info'!A1112:E3448,5,FALSE)</f>
        <v>#N/A</v>
      </c>
      <c r="M1112" t="e">
        <f>VLOOKUP(A1112,'Salary info'!A1112:F3448,6,FALSE)</f>
        <v>#N/A</v>
      </c>
      <c r="N1112" s="30" t="e">
        <f>VLOOKUP(A1112,'Salary info'!A1112:G3448,7,FALSE)</f>
        <v>#N/A</v>
      </c>
    </row>
    <row r="1113" spans="1:14" x14ac:dyDescent="0.25">
      <c r="A1113">
        <v>2893</v>
      </c>
      <c r="B1113" s="4" t="s">
        <v>310</v>
      </c>
      <c r="C1113" t="s">
        <v>32</v>
      </c>
      <c r="D1113" s="1">
        <v>38720</v>
      </c>
      <c r="E1113" s="1" t="s">
        <v>11</v>
      </c>
      <c r="F1113" s="1" t="s">
        <v>12</v>
      </c>
      <c r="G1113" s="1" t="s">
        <v>321</v>
      </c>
      <c r="H1113">
        <v>0</v>
      </c>
      <c r="I1113" t="s">
        <v>85</v>
      </c>
      <c r="J1113">
        <f>VLOOKUP(A1113,'Salary info'!A1113:C3449,3,FALSE)</f>
        <v>33000</v>
      </c>
      <c r="K1113">
        <f>VLOOKUP(A1113,'Salary info'!A1113:D3449,4,FALSE)</f>
        <v>44000</v>
      </c>
      <c r="L1113">
        <f>VLOOKUP(A1113,'Salary info'!A1113:E3449,5,FALSE)</f>
        <v>55000</v>
      </c>
      <c r="M1113" t="str">
        <f>VLOOKUP(A1113,'Salary info'!A1113:F3449,6,FALSE)</f>
        <v>Hourly</v>
      </c>
      <c r="N1113" s="30">
        <f>VLOOKUP(A1113,'Salary info'!A1113:G3449,7,FALSE)</f>
        <v>19.1845</v>
      </c>
    </row>
    <row r="1114" spans="1:14" x14ac:dyDescent="0.25">
      <c r="A1114">
        <v>2438</v>
      </c>
      <c r="B1114" s="4" t="s">
        <v>132</v>
      </c>
      <c r="C1114" t="s">
        <v>62</v>
      </c>
      <c r="D1114" s="1">
        <v>38720</v>
      </c>
      <c r="E1114" s="1" t="s">
        <v>20</v>
      </c>
      <c r="F1114" s="1" t="s">
        <v>12</v>
      </c>
      <c r="G1114" s="1" t="s">
        <v>321</v>
      </c>
      <c r="H1114">
        <v>5240.3343199999999</v>
      </c>
      <c r="I1114" t="s">
        <v>25</v>
      </c>
      <c r="J1114">
        <f>VLOOKUP(A1114,'Salary info'!A1114:C3450,3,FALSE)</f>
        <v>76900</v>
      </c>
      <c r="K1114">
        <f>VLOOKUP(A1114,'Salary info'!A1114:D3450,4,FALSE)</f>
        <v>109800</v>
      </c>
      <c r="L1114">
        <f>VLOOKUP(A1114,'Salary info'!A1114:E3450,5,FALSE)</f>
        <v>142700</v>
      </c>
      <c r="M1114" t="str">
        <f>VLOOKUP(A1114,'Salary info'!A1114:F3450,6,FALSE)</f>
        <v>Salaried</v>
      </c>
      <c r="N1114" s="30">
        <f>VLOOKUP(A1114,'Salary info'!A1114:G3450,7,FALSE)</f>
        <v>104806.68639999999</v>
      </c>
    </row>
    <row r="1115" spans="1:14" x14ac:dyDescent="0.25">
      <c r="A1115">
        <v>1971</v>
      </c>
      <c r="B1115" s="4" t="s">
        <v>23</v>
      </c>
      <c r="C1115" t="s">
        <v>66</v>
      </c>
      <c r="D1115" s="1">
        <v>38720</v>
      </c>
      <c r="E1115" s="1" t="s">
        <v>20</v>
      </c>
      <c r="F1115" s="1" t="s">
        <v>12</v>
      </c>
      <c r="G1115" s="1" t="s">
        <v>321</v>
      </c>
      <c r="H1115">
        <v>6681.1836000000003</v>
      </c>
      <c r="I1115" t="s">
        <v>25</v>
      </c>
      <c r="J1115">
        <f>VLOOKUP(A1115,'Salary info'!A1115:C3451,3,FALSE)</f>
        <v>76900</v>
      </c>
      <c r="K1115">
        <f>VLOOKUP(A1115,'Salary info'!A1115:D3451,4,FALSE)</f>
        <v>109800</v>
      </c>
      <c r="L1115">
        <f>VLOOKUP(A1115,'Salary info'!A1115:E3451,5,FALSE)</f>
        <v>142700</v>
      </c>
      <c r="M1115" t="str">
        <f>VLOOKUP(A1115,'Salary info'!A1115:F3451,6,FALSE)</f>
        <v>Salaried</v>
      </c>
      <c r="N1115" s="30">
        <f>VLOOKUP(A1115,'Salary info'!A1115:G3451,7,FALSE)</f>
        <v>133623.67199999999</v>
      </c>
    </row>
    <row r="1116" spans="1:14" x14ac:dyDescent="0.25">
      <c r="A1116">
        <v>3329</v>
      </c>
      <c r="B1116" s="4" t="s">
        <v>190</v>
      </c>
      <c r="C1116" t="s">
        <v>70</v>
      </c>
      <c r="D1116" s="1">
        <v>38720</v>
      </c>
      <c r="E1116" s="1" t="s">
        <v>20</v>
      </c>
      <c r="F1116" s="1" t="s">
        <v>34</v>
      </c>
      <c r="G1116" s="1" t="s">
        <v>320</v>
      </c>
      <c r="H1116">
        <v>0</v>
      </c>
      <c r="I1116" t="s">
        <v>258</v>
      </c>
      <c r="J1116">
        <f>VLOOKUP(A1116,'Salary info'!A1116:C3452,3,FALSE)</f>
        <v>52300</v>
      </c>
      <c r="K1116">
        <f>VLOOKUP(A1116,'Salary info'!A1116:D3452,4,FALSE)</f>
        <v>69700</v>
      </c>
      <c r="L1116">
        <f>VLOOKUP(A1116,'Salary info'!A1116:E3452,5,FALSE)</f>
        <v>87100</v>
      </c>
      <c r="M1116" t="str">
        <f>VLOOKUP(A1116,'Salary info'!A1116:F3452,6,FALSE)</f>
        <v>Hourly</v>
      </c>
      <c r="N1116" s="30">
        <f>VLOOKUP(A1116,'Salary info'!A1116:G3452,7,FALSE)</f>
        <v>29.28</v>
      </c>
    </row>
    <row r="1117" spans="1:14" x14ac:dyDescent="0.25">
      <c r="A1117">
        <v>3324</v>
      </c>
      <c r="B1117" s="4" t="s">
        <v>131</v>
      </c>
      <c r="C1117" t="s">
        <v>21</v>
      </c>
      <c r="D1117" s="1">
        <v>38726</v>
      </c>
      <c r="E1117" s="1" t="s">
        <v>11</v>
      </c>
      <c r="F1117" s="1" t="s">
        <v>34</v>
      </c>
      <c r="G1117" s="1" t="s">
        <v>321</v>
      </c>
      <c r="H1117">
        <v>0</v>
      </c>
      <c r="I1117" t="s">
        <v>82</v>
      </c>
      <c r="J1117">
        <f>VLOOKUP(A1117,'Salary info'!A1117:C3453,3,FALSE)</f>
        <v>41800</v>
      </c>
      <c r="K1117">
        <f>VLOOKUP(A1117,'Salary info'!A1117:D3453,4,FALSE)</f>
        <v>55700</v>
      </c>
      <c r="L1117">
        <f>VLOOKUP(A1117,'Salary info'!A1117:E3453,5,FALSE)</f>
        <v>69600</v>
      </c>
      <c r="M1117" t="str">
        <f>VLOOKUP(A1117,'Salary info'!A1117:F3453,6,FALSE)</f>
        <v>Hourly</v>
      </c>
      <c r="N1117" s="30">
        <f>VLOOKUP(A1117,'Salary info'!A1117:G3453,7,FALSE)</f>
        <v>21.540320000000001</v>
      </c>
    </row>
    <row r="1118" spans="1:14" x14ac:dyDescent="0.25">
      <c r="A1118">
        <v>213</v>
      </c>
      <c r="B1118" s="4" t="s">
        <v>42</v>
      </c>
      <c r="C1118" t="s">
        <v>92</v>
      </c>
      <c r="D1118" s="1">
        <v>38726</v>
      </c>
      <c r="E1118" s="1" t="e">
        <v>#N/A</v>
      </c>
      <c r="F1118" s="1" t="e">
        <v>#N/A</v>
      </c>
      <c r="G1118" s="1" t="e">
        <v>#N/A</v>
      </c>
      <c r="H1118" t="e">
        <v>#N/A</v>
      </c>
      <c r="I1118" t="s">
        <v>85</v>
      </c>
      <c r="J1118">
        <f>VLOOKUP(A1118,'Salary info'!A1118:C3454,3,FALSE)</f>
        <v>33000</v>
      </c>
      <c r="K1118">
        <f>VLOOKUP(A1118,'Salary info'!A1118:D3454,4,FALSE)</f>
        <v>44000</v>
      </c>
      <c r="L1118">
        <f>VLOOKUP(A1118,'Salary info'!A1118:E3454,5,FALSE)</f>
        <v>55000</v>
      </c>
      <c r="M1118" t="str">
        <f>VLOOKUP(A1118,'Salary info'!A1118:F3454,6,FALSE)</f>
        <v>Hourly</v>
      </c>
      <c r="N1118" s="30">
        <f>VLOOKUP(A1118,'Salary info'!A1118:G3454,7,FALSE)</f>
        <v>25.629760000000001</v>
      </c>
    </row>
    <row r="1119" spans="1:14" x14ac:dyDescent="0.25">
      <c r="A1119">
        <v>907</v>
      </c>
      <c r="B1119" s="4" t="s">
        <v>75</v>
      </c>
      <c r="C1119" t="s">
        <v>32</v>
      </c>
      <c r="D1119" s="1">
        <v>38726</v>
      </c>
      <c r="E1119" s="1" t="e">
        <v>#N/A</v>
      </c>
      <c r="F1119" s="1" t="e">
        <v>#N/A</v>
      </c>
      <c r="G1119" s="1" t="e">
        <v>#N/A</v>
      </c>
      <c r="H1119" t="e">
        <v>#N/A</v>
      </c>
      <c r="I1119" t="e">
        <v>#N/A</v>
      </c>
      <c r="J1119" t="e">
        <f>VLOOKUP(A1119,'Salary info'!A1119:C3455,3,FALSE)</f>
        <v>#N/A</v>
      </c>
      <c r="K1119" t="e">
        <f>VLOOKUP(A1119,'Salary info'!A1119:D3455,4,FALSE)</f>
        <v>#N/A</v>
      </c>
      <c r="L1119" t="e">
        <f>VLOOKUP(A1119,'Salary info'!A1119:E3455,5,FALSE)</f>
        <v>#N/A</v>
      </c>
      <c r="M1119" t="e">
        <f>VLOOKUP(A1119,'Salary info'!A1119:F3455,6,FALSE)</f>
        <v>#N/A</v>
      </c>
      <c r="N1119" s="30" t="e">
        <f>VLOOKUP(A1119,'Salary info'!A1119:G3455,7,FALSE)</f>
        <v>#N/A</v>
      </c>
    </row>
    <row r="1120" spans="1:14" x14ac:dyDescent="0.25">
      <c r="A1120">
        <v>222</v>
      </c>
      <c r="B1120" s="4" t="s">
        <v>45</v>
      </c>
      <c r="C1120" t="s">
        <v>97</v>
      </c>
      <c r="D1120" s="1">
        <v>38726</v>
      </c>
      <c r="E1120" s="1" t="e">
        <v>#N/A</v>
      </c>
      <c r="F1120" s="1" t="e">
        <v>#N/A</v>
      </c>
      <c r="G1120" s="1" t="e">
        <v>#N/A</v>
      </c>
      <c r="H1120" t="e">
        <v>#N/A</v>
      </c>
      <c r="I1120" t="e">
        <v>#N/A</v>
      </c>
      <c r="J1120" t="e">
        <f>VLOOKUP(A1120,'Salary info'!A1120:C3456,3,FALSE)</f>
        <v>#N/A</v>
      </c>
      <c r="K1120" t="e">
        <f>VLOOKUP(A1120,'Salary info'!A1120:D3456,4,FALSE)</f>
        <v>#N/A</v>
      </c>
      <c r="L1120" t="e">
        <f>VLOOKUP(A1120,'Salary info'!A1120:E3456,5,FALSE)</f>
        <v>#N/A</v>
      </c>
      <c r="M1120" t="e">
        <f>VLOOKUP(A1120,'Salary info'!A1120:F3456,6,FALSE)</f>
        <v>#N/A</v>
      </c>
      <c r="N1120" s="30" t="e">
        <f>VLOOKUP(A1120,'Salary info'!A1120:G3456,7,FALSE)</f>
        <v>#N/A</v>
      </c>
    </row>
    <row r="1121" spans="1:14" x14ac:dyDescent="0.25">
      <c r="A1121">
        <v>212</v>
      </c>
      <c r="B1121" s="4" t="s">
        <v>149</v>
      </c>
      <c r="C1121" t="s">
        <v>234</v>
      </c>
      <c r="D1121" s="1">
        <v>38726</v>
      </c>
      <c r="E1121" s="1" t="e">
        <v>#N/A</v>
      </c>
      <c r="F1121" s="1" t="e">
        <v>#N/A</v>
      </c>
      <c r="G1121" s="1" t="e">
        <v>#N/A</v>
      </c>
      <c r="H1121" t="e">
        <v>#N/A</v>
      </c>
      <c r="I1121" t="e">
        <v>#N/A</v>
      </c>
      <c r="J1121" t="e">
        <f>VLOOKUP(A1121,'Salary info'!A1121:C3457,3,FALSE)</f>
        <v>#N/A</v>
      </c>
      <c r="K1121" t="e">
        <f>VLOOKUP(A1121,'Salary info'!A1121:D3457,4,FALSE)</f>
        <v>#N/A</v>
      </c>
      <c r="L1121" t="e">
        <f>VLOOKUP(A1121,'Salary info'!A1121:E3457,5,FALSE)</f>
        <v>#N/A</v>
      </c>
      <c r="M1121" t="e">
        <f>VLOOKUP(A1121,'Salary info'!A1121:F3457,6,FALSE)</f>
        <v>#N/A</v>
      </c>
      <c r="N1121" s="30" t="e">
        <f>VLOOKUP(A1121,'Salary info'!A1121:G3457,7,FALSE)</f>
        <v>#N/A</v>
      </c>
    </row>
    <row r="1122" spans="1:14" x14ac:dyDescent="0.25">
      <c r="A1122">
        <v>1093</v>
      </c>
      <c r="B1122" s="4" t="s">
        <v>41</v>
      </c>
      <c r="C1122" t="s">
        <v>133</v>
      </c>
      <c r="D1122" s="1">
        <v>38726</v>
      </c>
      <c r="E1122" s="1" t="e">
        <v>#N/A</v>
      </c>
      <c r="F1122" s="1" t="e">
        <v>#N/A</v>
      </c>
      <c r="G1122" s="1" t="e">
        <v>#N/A</v>
      </c>
      <c r="H1122" t="e">
        <v>#N/A</v>
      </c>
      <c r="I1122" t="e">
        <v>#N/A</v>
      </c>
      <c r="J1122" t="e">
        <f>VLOOKUP(A1122,'Salary info'!A1122:C3458,3,FALSE)</f>
        <v>#N/A</v>
      </c>
      <c r="K1122" t="e">
        <f>VLOOKUP(A1122,'Salary info'!A1122:D3458,4,FALSE)</f>
        <v>#N/A</v>
      </c>
      <c r="L1122" t="e">
        <f>VLOOKUP(A1122,'Salary info'!A1122:E3458,5,FALSE)</f>
        <v>#N/A</v>
      </c>
      <c r="M1122" t="e">
        <f>VLOOKUP(A1122,'Salary info'!A1122:F3458,6,FALSE)</f>
        <v>#N/A</v>
      </c>
      <c r="N1122" s="30" t="e">
        <f>VLOOKUP(A1122,'Salary info'!A1122:G3458,7,FALSE)</f>
        <v>#N/A</v>
      </c>
    </row>
    <row r="1123" spans="1:14" x14ac:dyDescent="0.25">
      <c r="A1123">
        <v>656</v>
      </c>
      <c r="B1123" s="4" t="s">
        <v>116</v>
      </c>
      <c r="C1123" t="s">
        <v>64</v>
      </c>
      <c r="D1123" s="1">
        <v>38726</v>
      </c>
      <c r="E1123" s="1" t="e">
        <v>#N/A</v>
      </c>
      <c r="F1123" s="1" t="e">
        <v>#N/A</v>
      </c>
      <c r="G1123" s="1" t="e">
        <v>#N/A</v>
      </c>
      <c r="H1123" t="e">
        <v>#N/A</v>
      </c>
      <c r="I1123" t="s">
        <v>73</v>
      </c>
      <c r="J1123">
        <f>VLOOKUP(A1123,'Salary info'!A1123:C3459,3,FALSE)</f>
        <v>92300</v>
      </c>
      <c r="K1123">
        <f>VLOOKUP(A1123,'Salary info'!A1123:D3459,4,FALSE)</f>
        <v>131800</v>
      </c>
      <c r="L1123">
        <f>VLOOKUP(A1123,'Salary info'!A1123:E3459,5,FALSE)</f>
        <v>171300</v>
      </c>
      <c r="M1123" t="str">
        <f>VLOOKUP(A1123,'Salary info'!A1123:F3459,6,FALSE)</f>
        <v>Salaried</v>
      </c>
      <c r="N1123" s="30">
        <f>VLOOKUP(A1123,'Salary info'!A1123:G3459,7,FALSE)</f>
        <v>167789.9184</v>
      </c>
    </row>
    <row r="1124" spans="1:14" x14ac:dyDescent="0.25">
      <c r="A1124">
        <v>2266</v>
      </c>
      <c r="B1124" s="4" t="s">
        <v>194</v>
      </c>
      <c r="C1124" t="s">
        <v>21</v>
      </c>
      <c r="D1124" s="1">
        <v>38733</v>
      </c>
      <c r="E1124" s="1" t="s">
        <v>20</v>
      </c>
      <c r="F1124" s="1" t="s">
        <v>26</v>
      </c>
      <c r="G1124" s="1" t="s">
        <v>321</v>
      </c>
      <c r="H1124">
        <v>0</v>
      </c>
      <c r="I1124" t="e">
        <v>#N/A</v>
      </c>
      <c r="J1124" t="e">
        <f>VLOOKUP(A1124,'Salary info'!A1124:C3460,3,FALSE)</f>
        <v>#N/A</v>
      </c>
      <c r="K1124" t="e">
        <f>VLOOKUP(A1124,'Salary info'!A1124:D3460,4,FALSE)</f>
        <v>#N/A</v>
      </c>
      <c r="L1124" t="e">
        <f>VLOOKUP(A1124,'Salary info'!A1124:E3460,5,FALSE)</f>
        <v>#N/A</v>
      </c>
      <c r="M1124" t="e">
        <f>VLOOKUP(A1124,'Salary info'!A1124:F3460,6,FALSE)</f>
        <v>#N/A</v>
      </c>
      <c r="N1124" s="30" t="e">
        <f>VLOOKUP(A1124,'Salary info'!A1124:G3460,7,FALSE)</f>
        <v>#N/A</v>
      </c>
    </row>
    <row r="1125" spans="1:14" x14ac:dyDescent="0.25">
      <c r="A1125">
        <v>898</v>
      </c>
      <c r="B1125" s="4" t="s">
        <v>184</v>
      </c>
      <c r="C1125" t="s">
        <v>64</v>
      </c>
      <c r="D1125" s="1">
        <v>38740</v>
      </c>
      <c r="E1125" s="1" t="e">
        <v>#N/A</v>
      </c>
      <c r="F1125" s="1" t="e">
        <v>#N/A</v>
      </c>
      <c r="G1125" s="1" t="e">
        <v>#N/A</v>
      </c>
      <c r="H1125" t="e">
        <v>#N/A</v>
      </c>
      <c r="I1125" t="e">
        <v>#N/A</v>
      </c>
      <c r="J1125" t="e">
        <f>VLOOKUP(A1125,'Salary info'!A1125:C3461,3,FALSE)</f>
        <v>#N/A</v>
      </c>
      <c r="K1125" t="e">
        <f>VLOOKUP(A1125,'Salary info'!A1125:D3461,4,FALSE)</f>
        <v>#N/A</v>
      </c>
      <c r="L1125" t="e">
        <f>VLOOKUP(A1125,'Salary info'!A1125:E3461,5,FALSE)</f>
        <v>#N/A</v>
      </c>
      <c r="M1125" t="e">
        <f>VLOOKUP(A1125,'Salary info'!A1125:F3461,6,FALSE)</f>
        <v>#N/A</v>
      </c>
      <c r="N1125" s="30" t="e">
        <f>VLOOKUP(A1125,'Salary info'!A1125:G3461,7,FALSE)</f>
        <v>#N/A</v>
      </c>
    </row>
    <row r="1126" spans="1:14" x14ac:dyDescent="0.25">
      <c r="A1126">
        <v>1363</v>
      </c>
      <c r="B1126" s="4" t="s">
        <v>184</v>
      </c>
      <c r="C1126" t="s">
        <v>317</v>
      </c>
      <c r="D1126" s="1">
        <v>38740</v>
      </c>
      <c r="E1126" s="1" t="s">
        <v>20</v>
      </c>
      <c r="F1126" s="1" t="s">
        <v>12</v>
      </c>
      <c r="G1126" s="1" t="s">
        <v>320</v>
      </c>
      <c r="H1126" t="e">
        <v>#N/A</v>
      </c>
      <c r="I1126" t="e">
        <v>#N/A</v>
      </c>
      <c r="J1126" t="e">
        <f>VLOOKUP(A1126,'Salary info'!A1126:C3462,3,FALSE)</f>
        <v>#N/A</v>
      </c>
      <c r="K1126" t="e">
        <f>VLOOKUP(A1126,'Salary info'!A1126:D3462,4,FALSE)</f>
        <v>#N/A</v>
      </c>
      <c r="L1126" t="e">
        <f>VLOOKUP(A1126,'Salary info'!A1126:E3462,5,FALSE)</f>
        <v>#N/A</v>
      </c>
      <c r="M1126" t="e">
        <f>VLOOKUP(A1126,'Salary info'!A1126:F3462,6,FALSE)</f>
        <v>#N/A</v>
      </c>
      <c r="N1126" s="30" t="e">
        <f>VLOOKUP(A1126,'Salary info'!A1126:G3462,7,FALSE)</f>
        <v>#N/A</v>
      </c>
    </row>
    <row r="1127" spans="1:14" x14ac:dyDescent="0.25">
      <c r="A1127">
        <v>884</v>
      </c>
      <c r="B1127" s="4" t="s">
        <v>13</v>
      </c>
      <c r="C1127" t="s">
        <v>205</v>
      </c>
      <c r="D1127" s="1">
        <v>38742</v>
      </c>
      <c r="E1127" s="1" t="s">
        <v>20</v>
      </c>
      <c r="F1127" s="1" t="s">
        <v>12</v>
      </c>
      <c r="G1127" s="1" t="s">
        <v>320</v>
      </c>
      <c r="H1127" t="e">
        <v>#N/A</v>
      </c>
      <c r="I1127" t="e">
        <v>#N/A</v>
      </c>
      <c r="J1127" t="e">
        <f>VLOOKUP(A1127,'Salary info'!A1127:C3463,3,FALSE)</f>
        <v>#N/A</v>
      </c>
      <c r="K1127" t="e">
        <f>VLOOKUP(A1127,'Salary info'!A1127:D3463,4,FALSE)</f>
        <v>#N/A</v>
      </c>
      <c r="L1127" t="e">
        <f>VLOOKUP(A1127,'Salary info'!A1127:E3463,5,FALSE)</f>
        <v>#N/A</v>
      </c>
      <c r="M1127" t="e">
        <f>VLOOKUP(A1127,'Salary info'!A1127:F3463,6,FALSE)</f>
        <v>#N/A</v>
      </c>
      <c r="N1127" s="30" t="e">
        <f>VLOOKUP(A1127,'Salary info'!A1127:G3463,7,FALSE)</f>
        <v>#N/A</v>
      </c>
    </row>
    <row r="1128" spans="1:14" x14ac:dyDescent="0.25">
      <c r="A1128">
        <v>1583</v>
      </c>
      <c r="B1128" s="4" t="s">
        <v>119</v>
      </c>
      <c r="C1128" t="s">
        <v>97</v>
      </c>
      <c r="D1128" s="1">
        <v>38747</v>
      </c>
      <c r="E1128" s="1" t="e">
        <v>#N/A</v>
      </c>
      <c r="F1128" s="1" t="e">
        <v>#N/A</v>
      </c>
      <c r="G1128" s="1" t="e">
        <v>#N/A</v>
      </c>
      <c r="H1128" t="e">
        <v>#N/A</v>
      </c>
      <c r="I1128" t="e">
        <v>#N/A</v>
      </c>
      <c r="J1128" t="e">
        <f>VLOOKUP(A1128,'Salary info'!A1128:C3464,3,FALSE)</f>
        <v>#N/A</v>
      </c>
      <c r="K1128" t="e">
        <f>VLOOKUP(A1128,'Salary info'!A1128:D3464,4,FALSE)</f>
        <v>#N/A</v>
      </c>
      <c r="L1128" t="e">
        <f>VLOOKUP(A1128,'Salary info'!A1128:E3464,5,FALSE)</f>
        <v>#N/A</v>
      </c>
      <c r="M1128" t="e">
        <f>VLOOKUP(A1128,'Salary info'!A1128:F3464,6,FALSE)</f>
        <v>#N/A</v>
      </c>
      <c r="N1128" s="30" t="e">
        <f>VLOOKUP(A1128,'Salary info'!A1128:G3464,7,FALSE)</f>
        <v>#N/A</v>
      </c>
    </row>
    <row r="1129" spans="1:14" x14ac:dyDescent="0.25">
      <c r="A1129">
        <v>2900</v>
      </c>
      <c r="B1129" s="4" t="s">
        <v>270</v>
      </c>
      <c r="C1129" t="s">
        <v>24</v>
      </c>
      <c r="D1129" s="1">
        <v>38749</v>
      </c>
      <c r="E1129" s="1" t="s">
        <v>11</v>
      </c>
      <c r="F1129" s="1" t="s">
        <v>12</v>
      </c>
      <c r="G1129" s="1" t="s">
        <v>321</v>
      </c>
      <c r="H1129">
        <v>0</v>
      </c>
      <c r="I1129" t="e">
        <v>#N/A</v>
      </c>
      <c r="J1129" t="e">
        <f>VLOOKUP(A1129,'Salary info'!A1129:C3465,3,FALSE)</f>
        <v>#N/A</v>
      </c>
      <c r="K1129" t="e">
        <f>VLOOKUP(A1129,'Salary info'!A1129:D3465,4,FALSE)</f>
        <v>#N/A</v>
      </c>
      <c r="L1129" t="e">
        <f>VLOOKUP(A1129,'Salary info'!A1129:E3465,5,FALSE)</f>
        <v>#N/A</v>
      </c>
      <c r="M1129" t="e">
        <f>VLOOKUP(A1129,'Salary info'!A1129:F3465,6,FALSE)</f>
        <v>#N/A</v>
      </c>
      <c r="N1129" s="30" t="e">
        <f>VLOOKUP(A1129,'Salary info'!A1129:G3465,7,FALSE)</f>
        <v>#N/A</v>
      </c>
    </row>
    <row r="1130" spans="1:14" x14ac:dyDescent="0.25">
      <c r="A1130">
        <v>1360</v>
      </c>
      <c r="B1130" s="4" t="s">
        <v>294</v>
      </c>
      <c r="C1130" t="s">
        <v>59</v>
      </c>
      <c r="D1130" s="1">
        <v>38749</v>
      </c>
      <c r="E1130" s="1" t="e">
        <v>#N/A</v>
      </c>
      <c r="F1130" s="1" t="e">
        <v>#N/A</v>
      </c>
      <c r="G1130" s="1" t="e">
        <v>#N/A</v>
      </c>
      <c r="H1130" t="e">
        <v>#N/A</v>
      </c>
      <c r="I1130" t="s">
        <v>25</v>
      </c>
      <c r="J1130">
        <f>VLOOKUP(A1130,'Salary info'!A1130:C3466,3,FALSE)</f>
        <v>76900</v>
      </c>
      <c r="K1130">
        <f>VLOOKUP(A1130,'Salary info'!A1130:D3466,4,FALSE)</f>
        <v>109800</v>
      </c>
      <c r="L1130">
        <f>VLOOKUP(A1130,'Salary info'!A1130:E3466,5,FALSE)</f>
        <v>142700</v>
      </c>
      <c r="M1130" t="str">
        <f>VLOOKUP(A1130,'Salary info'!A1130:F3466,6,FALSE)</f>
        <v>Salaried</v>
      </c>
      <c r="N1130" s="30">
        <f>VLOOKUP(A1130,'Salary info'!A1130:G3466,7,FALSE)</f>
        <v>116637.61199999999</v>
      </c>
    </row>
    <row r="1131" spans="1:14" x14ac:dyDescent="0.25">
      <c r="A1131">
        <v>1815</v>
      </c>
      <c r="B1131" s="4" t="s">
        <v>132</v>
      </c>
      <c r="C1131" t="s">
        <v>79</v>
      </c>
      <c r="D1131" s="1">
        <v>38749</v>
      </c>
      <c r="E1131" s="1" t="e">
        <v>#N/A</v>
      </c>
      <c r="F1131" s="1" t="e">
        <v>#N/A</v>
      </c>
      <c r="G1131" s="1" t="e">
        <v>#N/A</v>
      </c>
      <c r="H1131">
        <v>6567.4835200000007</v>
      </c>
      <c r="I1131" t="s">
        <v>25</v>
      </c>
      <c r="J1131">
        <f>VLOOKUP(A1131,'Salary info'!A1131:C3467,3,FALSE)</f>
        <v>76900</v>
      </c>
      <c r="K1131">
        <f>VLOOKUP(A1131,'Salary info'!A1131:D3467,4,FALSE)</f>
        <v>109800</v>
      </c>
      <c r="L1131">
        <f>VLOOKUP(A1131,'Salary info'!A1131:E3467,5,FALSE)</f>
        <v>142700</v>
      </c>
      <c r="M1131" t="str">
        <f>VLOOKUP(A1131,'Salary info'!A1131:F3467,6,FALSE)</f>
        <v>Salaried</v>
      </c>
      <c r="N1131" s="30">
        <f>VLOOKUP(A1131,'Salary info'!A1131:G3467,7,FALSE)</f>
        <v>131349.6704</v>
      </c>
    </row>
    <row r="1132" spans="1:14" x14ac:dyDescent="0.25">
      <c r="A1132">
        <v>1359</v>
      </c>
      <c r="B1132" s="4" t="s">
        <v>207</v>
      </c>
      <c r="C1132" t="s">
        <v>62</v>
      </c>
      <c r="D1132" s="1">
        <v>38754</v>
      </c>
      <c r="E1132" s="1" t="e">
        <v>#N/A</v>
      </c>
      <c r="F1132" s="1" t="e">
        <v>#N/A</v>
      </c>
      <c r="G1132" s="1" t="e">
        <v>#N/A</v>
      </c>
      <c r="H1132" t="e">
        <v>#N/A</v>
      </c>
      <c r="I1132" t="s">
        <v>85</v>
      </c>
      <c r="J1132">
        <f>VLOOKUP(A1132,'Salary info'!A1132:C3468,3,FALSE)</f>
        <v>33000</v>
      </c>
      <c r="K1132">
        <f>VLOOKUP(A1132,'Salary info'!A1132:D3468,4,FALSE)</f>
        <v>44000</v>
      </c>
      <c r="L1132">
        <f>VLOOKUP(A1132,'Salary info'!A1132:E3468,5,FALSE)</f>
        <v>55000</v>
      </c>
      <c r="M1132" t="str">
        <f>VLOOKUP(A1132,'Salary info'!A1132:F3468,6,FALSE)</f>
        <v>Hourly</v>
      </c>
      <c r="N1132" s="30">
        <f>VLOOKUP(A1132,'Salary info'!A1132:G3468,7,FALSE)</f>
        <v>20.832309999999996</v>
      </c>
    </row>
    <row r="1133" spans="1:14" x14ac:dyDescent="0.25">
      <c r="A1133">
        <v>3301</v>
      </c>
      <c r="B1133" s="4" t="s">
        <v>245</v>
      </c>
      <c r="C1133" t="s">
        <v>46</v>
      </c>
      <c r="D1133" s="1">
        <v>38754</v>
      </c>
      <c r="E1133" s="1" t="s">
        <v>11</v>
      </c>
      <c r="F1133" s="1" t="s">
        <v>12</v>
      </c>
      <c r="G1133" s="1" t="s">
        <v>321</v>
      </c>
      <c r="H1133">
        <v>0</v>
      </c>
      <c r="I1133" t="e">
        <v>#N/A</v>
      </c>
      <c r="J1133" t="e">
        <f>VLOOKUP(A1133,'Salary info'!A1133:C3469,3,FALSE)</f>
        <v>#N/A</v>
      </c>
      <c r="K1133" t="e">
        <f>VLOOKUP(A1133,'Salary info'!A1133:D3469,4,FALSE)</f>
        <v>#N/A</v>
      </c>
      <c r="L1133" t="e">
        <f>VLOOKUP(A1133,'Salary info'!A1133:E3469,5,FALSE)</f>
        <v>#N/A</v>
      </c>
      <c r="M1133" t="e">
        <f>VLOOKUP(A1133,'Salary info'!A1133:F3469,6,FALSE)</f>
        <v>#N/A</v>
      </c>
      <c r="N1133" s="30" t="e">
        <f>VLOOKUP(A1133,'Salary info'!A1133:G3469,7,FALSE)</f>
        <v>#N/A</v>
      </c>
    </row>
    <row r="1134" spans="1:14" x14ac:dyDescent="0.25">
      <c r="A1134">
        <v>631</v>
      </c>
      <c r="B1134" s="4" t="s">
        <v>63</v>
      </c>
      <c r="C1134" t="s">
        <v>192</v>
      </c>
      <c r="D1134" s="1">
        <v>38762</v>
      </c>
      <c r="E1134" s="1" t="s">
        <v>20</v>
      </c>
      <c r="F1134" s="1" t="s">
        <v>12</v>
      </c>
      <c r="G1134" s="1" t="s">
        <v>320</v>
      </c>
      <c r="H1134" t="e">
        <v>#N/A</v>
      </c>
      <c r="I1134" t="e">
        <v>#N/A</v>
      </c>
      <c r="J1134" t="e">
        <f>VLOOKUP(A1134,'Salary info'!A1134:C3470,3,FALSE)</f>
        <v>#N/A</v>
      </c>
      <c r="K1134" t="e">
        <f>VLOOKUP(A1134,'Salary info'!A1134:D3470,4,FALSE)</f>
        <v>#N/A</v>
      </c>
      <c r="L1134" t="e">
        <f>VLOOKUP(A1134,'Salary info'!A1134:E3470,5,FALSE)</f>
        <v>#N/A</v>
      </c>
      <c r="M1134" t="e">
        <f>VLOOKUP(A1134,'Salary info'!A1134:F3470,6,FALSE)</f>
        <v>#N/A</v>
      </c>
      <c r="N1134" s="30" t="e">
        <f>VLOOKUP(A1134,'Salary info'!A1134:G3470,7,FALSE)</f>
        <v>#N/A</v>
      </c>
    </row>
    <row r="1135" spans="1:14" x14ac:dyDescent="0.25">
      <c r="A1135">
        <v>2713</v>
      </c>
      <c r="B1135" s="4" t="s">
        <v>204</v>
      </c>
      <c r="C1135" t="s">
        <v>14</v>
      </c>
      <c r="D1135" s="1">
        <v>38768</v>
      </c>
      <c r="E1135" s="1" t="s">
        <v>11</v>
      </c>
      <c r="F1135" s="1" t="s">
        <v>12</v>
      </c>
      <c r="G1135" s="1" t="s">
        <v>321</v>
      </c>
      <c r="H1135">
        <v>0</v>
      </c>
      <c r="I1135" t="e">
        <v>#N/A</v>
      </c>
      <c r="J1135" t="e">
        <f>VLOOKUP(A1135,'Salary info'!A1135:C3471,3,FALSE)</f>
        <v>#N/A</v>
      </c>
      <c r="K1135" t="e">
        <f>VLOOKUP(A1135,'Salary info'!A1135:D3471,4,FALSE)</f>
        <v>#N/A</v>
      </c>
      <c r="L1135" t="e">
        <f>VLOOKUP(A1135,'Salary info'!A1135:E3471,5,FALSE)</f>
        <v>#N/A</v>
      </c>
      <c r="M1135" t="e">
        <f>VLOOKUP(A1135,'Salary info'!A1135:F3471,6,FALSE)</f>
        <v>#N/A</v>
      </c>
      <c r="N1135" s="30" t="e">
        <f>VLOOKUP(A1135,'Salary info'!A1135:G3471,7,FALSE)</f>
        <v>#N/A</v>
      </c>
    </row>
    <row r="1136" spans="1:14" x14ac:dyDescent="0.25">
      <c r="A1136">
        <v>2539</v>
      </c>
      <c r="B1136" s="4" t="s">
        <v>149</v>
      </c>
      <c r="C1136" t="s">
        <v>244</v>
      </c>
      <c r="D1136" s="1">
        <v>38771</v>
      </c>
      <c r="E1136" s="1" t="s">
        <v>20</v>
      </c>
      <c r="F1136" s="1" t="s">
        <v>12</v>
      </c>
      <c r="G1136" s="1" t="s">
        <v>321</v>
      </c>
      <c r="H1136">
        <v>0</v>
      </c>
      <c r="I1136" t="e">
        <v>#N/A</v>
      </c>
      <c r="J1136" t="e">
        <f>VLOOKUP(A1136,'Salary info'!A1136:C3472,3,FALSE)</f>
        <v>#N/A</v>
      </c>
      <c r="K1136" t="e">
        <f>VLOOKUP(A1136,'Salary info'!A1136:D3472,4,FALSE)</f>
        <v>#N/A</v>
      </c>
      <c r="L1136" t="e">
        <f>VLOOKUP(A1136,'Salary info'!A1136:E3472,5,FALSE)</f>
        <v>#N/A</v>
      </c>
      <c r="M1136" t="e">
        <f>VLOOKUP(A1136,'Salary info'!A1136:F3472,6,FALSE)</f>
        <v>#N/A</v>
      </c>
      <c r="N1136" s="30" t="e">
        <f>VLOOKUP(A1136,'Salary info'!A1136:G3472,7,FALSE)</f>
        <v>#N/A</v>
      </c>
    </row>
    <row r="1137" spans="1:14" x14ac:dyDescent="0.25">
      <c r="A1137">
        <v>1979</v>
      </c>
      <c r="B1137" s="4" t="s">
        <v>23</v>
      </c>
      <c r="C1137" t="s">
        <v>92</v>
      </c>
      <c r="D1137" s="1">
        <v>38775</v>
      </c>
      <c r="E1137" s="1" t="e">
        <v>#N/A</v>
      </c>
      <c r="F1137" s="1" t="e">
        <v>#N/A</v>
      </c>
      <c r="G1137" s="1" t="e">
        <v>#N/A</v>
      </c>
      <c r="H1137">
        <v>5441.2749999999996</v>
      </c>
      <c r="I1137" t="s">
        <v>25</v>
      </c>
      <c r="J1137">
        <f>VLOOKUP(A1137,'Salary info'!A1137:C3473,3,FALSE)</f>
        <v>76900</v>
      </c>
      <c r="K1137">
        <f>VLOOKUP(A1137,'Salary info'!A1137:D3473,4,FALSE)</f>
        <v>109800</v>
      </c>
      <c r="L1137">
        <f>VLOOKUP(A1137,'Salary info'!A1137:E3473,5,FALSE)</f>
        <v>142700</v>
      </c>
      <c r="M1137" t="str">
        <f>VLOOKUP(A1137,'Salary info'!A1137:F3473,6,FALSE)</f>
        <v>Salaried</v>
      </c>
      <c r="N1137" s="30">
        <f>VLOOKUP(A1137,'Salary info'!A1137:G3473,7,FALSE)</f>
        <v>108825.49999999999</v>
      </c>
    </row>
    <row r="1138" spans="1:14" x14ac:dyDescent="0.25">
      <c r="A1138">
        <v>1358</v>
      </c>
      <c r="B1138" s="4" t="s">
        <v>147</v>
      </c>
      <c r="C1138" t="s">
        <v>46</v>
      </c>
      <c r="D1138" s="1">
        <v>38777</v>
      </c>
      <c r="E1138" s="1" t="e">
        <v>#N/A</v>
      </c>
      <c r="F1138" s="1" t="e">
        <v>#N/A</v>
      </c>
      <c r="G1138" s="1" t="e">
        <v>#N/A</v>
      </c>
      <c r="H1138" t="e">
        <v>#N/A</v>
      </c>
      <c r="I1138" t="s">
        <v>81</v>
      </c>
      <c r="J1138">
        <f>VLOOKUP(A1138,'Salary info'!A1138:C3474,3,FALSE)</f>
        <v>43600</v>
      </c>
      <c r="K1138">
        <f>VLOOKUP(A1138,'Salary info'!A1138:D3474,4,FALSE)</f>
        <v>58100</v>
      </c>
      <c r="L1138">
        <f>VLOOKUP(A1138,'Salary info'!A1138:E3474,5,FALSE)</f>
        <v>72600</v>
      </c>
      <c r="M1138" t="str">
        <f>VLOOKUP(A1138,'Salary info'!A1138:F3474,6,FALSE)</f>
        <v>Hourly</v>
      </c>
      <c r="N1138" s="30">
        <f>VLOOKUP(A1138,'Salary info'!A1138:G3474,7,FALSE)</f>
        <v>26.5912176</v>
      </c>
    </row>
    <row r="1139" spans="1:14" x14ac:dyDescent="0.25">
      <c r="A1139">
        <v>3140</v>
      </c>
      <c r="B1139" s="4" t="s">
        <v>147</v>
      </c>
      <c r="C1139" t="s">
        <v>158</v>
      </c>
      <c r="D1139" s="1">
        <v>38777</v>
      </c>
      <c r="E1139" s="1" t="s">
        <v>11</v>
      </c>
      <c r="F1139" s="1" t="s">
        <v>34</v>
      </c>
      <c r="G1139" s="1" t="s">
        <v>321</v>
      </c>
      <c r="H1139">
        <v>0</v>
      </c>
      <c r="I1139" t="s">
        <v>54</v>
      </c>
      <c r="J1139">
        <f>VLOOKUP(A1139,'Salary info'!A1139:C3475,3,FALSE)</f>
        <v>41400</v>
      </c>
      <c r="K1139">
        <f>VLOOKUP(A1139,'Salary info'!A1139:D3475,4,FALSE)</f>
        <v>55200</v>
      </c>
      <c r="L1139">
        <f>VLOOKUP(A1139,'Salary info'!A1139:E3475,5,FALSE)</f>
        <v>69000</v>
      </c>
      <c r="M1139" t="str">
        <f>VLOOKUP(A1139,'Salary info'!A1139:F3475,6,FALSE)</f>
        <v>Hourly</v>
      </c>
      <c r="N1139" s="30">
        <f>VLOOKUP(A1139,'Salary info'!A1139:G3475,7,FALSE)</f>
        <v>28.053909999999995</v>
      </c>
    </row>
    <row r="1140" spans="1:14" x14ac:dyDescent="0.25">
      <c r="A1140">
        <v>1816</v>
      </c>
      <c r="B1140" s="4" t="s">
        <v>42</v>
      </c>
      <c r="C1140" t="s">
        <v>77</v>
      </c>
      <c r="D1140" s="1">
        <v>38781</v>
      </c>
      <c r="E1140" s="1" t="e">
        <v>#N/A</v>
      </c>
      <c r="F1140" s="1" t="e">
        <v>#N/A</v>
      </c>
      <c r="G1140" s="1" t="e">
        <v>#N/A</v>
      </c>
      <c r="H1140">
        <v>0</v>
      </c>
      <c r="I1140" t="s">
        <v>48</v>
      </c>
      <c r="J1140">
        <f>VLOOKUP(A1140,'Salary info'!A1140:C3476,3,FALSE)</f>
        <v>38000</v>
      </c>
      <c r="K1140">
        <f>VLOOKUP(A1140,'Salary info'!A1140:D3476,4,FALSE)</f>
        <v>50600</v>
      </c>
      <c r="L1140">
        <f>VLOOKUP(A1140,'Salary info'!A1140:E3476,5,FALSE)</f>
        <v>63300</v>
      </c>
      <c r="M1140" t="str">
        <f>VLOOKUP(A1140,'Salary info'!A1140:F3476,6,FALSE)</f>
        <v>Hourly</v>
      </c>
      <c r="N1140" s="30">
        <f>VLOOKUP(A1140,'Salary info'!A1140:G3476,7,FALSE)</f>
        <v>20.330809999999996</v>
      </c>
    </row>
    <row r="1141" spans="1:14" x14ac:dyDescent="0.25">
      <c r="A1141">
        <v>655</v>
      </c>
      <c r="B1141" s="4" t="s">
        <v>170</v>
      </c>
      <c r="C1141" t="s">
        <v>32</v>
      </c>
      <c r="D1141" s="1">
        <v>38784</v>
      </c>
      <c r="E1141" s="1" t="e">
        <v>#N/A</v>
      </c>
      <c r="F1141" s="1" t="e">
        <v>#N/A</v>
      </c>
      <c r="G1141" s="1" t="e">
        <v>#N/A</v>
      </c>
      <c r="H1141" t="e">
        <v>#N/A</v>
      </c>
      <c r="I1141" t="e">
        <v>#N/A</v>
      </c>
      <c r="J1141" t="e">
        <f>VLOOKUP(A1141,'Salary info'!A1141:C3477,3,FALSE)</f>
        <v>#N/A</v>
      </c>
      <c r="K1141" t="e">
        <f>VLOOKUP(A1141,'Salary info'!A1141:D3477,4,FALSE)</f>
        <v>#N/A</v>
      </c>
      <c r="L1141" t="e">
        <f>VLOOKUP(A1141,'Salary info'!A1141:E3477,5,FALSE)</f>
        <v>#N/A</v>
      </c>
      <c r="M1141" t="e">
        <f>VLOOKUP(A1141,'Salary info'!A1141:F3477,6,FALSE)</f>
        <v>#N/A</v>
      </c>
      <c r="N1141" s="30" t="e">
        <f>VLOOKUP(A1141,'Salary info'!A1141:G3477,7,FALSE)</f>
        <v>#N/A</v>
      </c>
    </row>
    <row r="1142" spans="1:14" x14ac:dyDescent="0.25">
      <c r="A1142">
        <v>654</v>
      </c>
      <c r="B1142" s="4" t="s">
        <v>204</v>
      </c>
      <c r="C1142" t="s">
        <v>32</v>
      </c>
      <c r="D1142" s="1">
        <v>38789</v>
      </c>
      <c r="E1142" s="1" t="e">
        <v>#N/A</v>
      </c>
      <c r="F1142" s="1" t="e">
        <v>#N/A</v>
      </c>
      <c r="G1142" s="1" t="e">
        <v>#N/A</v>
      </c>
      <c r="H1142" t="e">
        <v>#N/A</v>
      </c>
      <c r="I1142" t="e">
        <v>#N/A</v>
      </c>
      <c r="J1142" t="e">
        <f>VLOOKUP(A1142,'Salary info'!A1142:C3478,3,FALSE)</f>
        <v>#N/A</v>
      </c>
      <c r="K1142" t="e">
        <f>VLOOKUP(A1142,'Salary info'!A1142:D3478,4,FALSE)</f>
        <v>#N/A</v>
      </c>
      <c r="L1142" t="e">
        <f>VLOOKUP(A1142,'Salary info'!A1142:E3478,5,FALSE)</f>
        <v>#N/A</v>
      </c>
      <c r="M1142" t="e">
        <f>VLOOKUP(A1142,'Salary info'!A1142:F3478,6,FALSE)</f>
        <v>#N/A</v>
      </c>
      <c r="N1142" s="30" t="e">
        <f>VLOOKUP(A1142,'Salary info'!A1142:G3478,7,FALSE)</f>
        <v>#N/A</v>
      </c>
    </row>
    <row r="1143" spans="1:14" x14ac:dyDescent="0.25">
      <c r="A1143">
        <v>2715</v>
      </c>
      <c r="B1143" s="4" t="s">
        <v>200</v>
      </c>
      <c r="C1143" t="s">
        <v>74</v>
      </c>
      <c r="D1143" s="1">
        <v>38789</v>
      </c>
      <c r="E1143" s="1" t="s">
        <v>11</v>
      </c>
      <c r="F1143" s="1" t="s">
        <v>12</v>
      </c>
      <c r="G1143" s="1" t="s">
        <v>321</v>
      </c>
      <c r="H1143">
        <v>0</v>
      </c>
      <c r="I1143" t="e">
        <v>#N/A</v>
      </c>
      <c r="J1143" t="e">
        <f>VLOOKUP(A1143,'Salary info'!A1143:C3479,3,FALSE)</f>
        <v>#N/A</v>
      </c>
      <c r="K1143" t="e">
        <f>VLOOKUP(A1143,'Salary info'!A1143:D3479,4,FALSE)</f>
        <v>#N/A</v>
      </c>
      <c r="L1143" t="e">
        <f>VLOOKUP(A1143,'Salary info'!A1143:E3479,5,FALSE)</f>
        <v>#N/A</v>
      </c>
      <c r="M1143" t="e">
        <f>VLOOKUP(A1143,'Salary info'!A1143:F3479,6,FALSE)</f>
        <v>#N/A</v>
      </c>
      <c r="N1143" s="30" t="e">
        <f>VLOOKUP(A1143,'Salary info'!A1143:G3479,7,FALSE)</f>
        <v>#N/A</v>
      </c>
    </row>
    <row r="1144" spans="1:14" x14ac:dyDescent="0.25">
      <c r="A1144">
        <v>2255</v>
      </c>
      <c r="B1144" s="4" t="s">
        <v>41</v>
      </c>
      <c r="C1144" t="s">
        <v>76</v>
      </c>
      <c r="D1144" s="1">
        <v>38792</v>
      </c>
      <c r="E1144" s="1" t="s">
        <v>11</v>
      </c>
      <c r="F1144" s="1" t="s">
        <v>12</v>
      </c>
      <c r="G1144" s="1" t="s">
        <v>321</v>
      </c>
      <c r="H1144">
        <v>0</v>
      </c>
      <c r="I1144" t="e">
        <v>#N/A</v>
      </c>
      <c r="J1144" t="e">
        <f>VLOOKUP(A1144,'Salary info'!A1144:C3480,3,FALSE)</f>
        <v>#N/A</v>
      </c>
      <c r="K1144" t="e">
        <f>VLOOKUP(A1144,'Salary info'!A1144:D3480,4,FALSE)</f>
        <v>#N/A</v>
      </c>
      <c r="L1144" t="e">
        <f>VLOOKUP(A1144,'Salary info'!A1144:E3480,5,FALSE)</f>
        <v>#N/A</v>
      </c>
      <c r="M1144" t="e">
        <f>VLOOKUP(A1144,'Salary info'!A1144:F3480,6,FALSE)</f>
        <v>#N/A</v>
      </c>
      <c r="N1144" s="30" t="e">
        <f>VLOOKUP(A1144,'Salary info'!A1144:G3480,7,FALSE)</f>
        <v>#N/A</v>
      </c>
    </row>
    <row r="1145" spans="1:14" x14ac:dyDescent="0.25">
      <c r="A1145">
        <v>897</v>
      </c>
      <c r="B1145" s="4" t="s">
        <v>149</v>
      </c>
      <c r="C1145" t="s">
        <v>74</v>
      </c>
      <c r="D1145" s="1">
        <v>38796</v>
      </c>
      <c r="E1145" s="1" t="e">
        <v>#N/A</v>
      </c>
      <c r="F1145" s="1" t="e">
        <v>#N/A</v>
      </c>
      <c r="G1145" s="1" t="e">
        <v>#N/A</v>
      </c>
      <c r="H1145" t="e">
        <v>#N/A</v>
      </c>
      <c r="I1145" t="s">
        <v>120</v>
      </c>
      <c r="J1145">
        <f>VLOOKUP(A1145,'Salary info'!A1145:C3481,3,FALSE)</f>
        <v>73600</v>
      </c>
      <c r="K1145">
        <f>VLOOKUP(A1145,'Salary info'!A1145:D3481,4,FALSE)</f>
        <v>105200</v>
      </c>
      <c r="L1145">
        <f>VLOOKUP(A1145,'Salary info'!A1145:E3481,5,FALSE)</f>
        <v>136800</v>
      </c>
      <c r="M1145" t="str">
        <f>VLOOKUP(A1145,'Salary info'!A1145:F3481,6,FALSE)</f>
        <v>Salaried</v>
      </c>
      <c r="N1145" s="30">
        <f>VLOOKUP(A1145,'Salary info'!A1145:G3481,7,FALSE)</f>
        <v>83237.086399999986</v>
      </c>
    </row>
    <row r="1146" spans="1:14" x14ac:dyDescent="0.25">
      <c r="A1146">
        <v>1361</v>
      </c>
      <c r="B1146" s="4" t="s">
        <v>126</v>
      </c>
      <c r="C1146" t="s">
        <v>46</v>
      </c>
      <c r="D1146" s="1">
        <v>38796</v>
      </c>
      <c r="E1146" s="1" t="e">
        <v>#N/A</v>
      </c>
      <c r="F1146" s="1" t="e">
        <v>#N/A</v>
      </c>
      <c r="G1146" s="1" t="e">
        <v>#N/A</v>
      </c>
      <c r="H1146" t="e">
        <v>#N/A</v>
      </c>
      <c r="I1146" t="e">
        <v>#N/A</v>
      </c>
      <c r="J1146" t="e">
        <f>VLOOKUP(A1146,'Salary info'!A1146:C3482,3,FALSE)</f>
        <v>#N/A</v>
      </c>
      <c r="K1146" t="e">
        <f>VLOOKUP(A1146,'Salary info'!A1146:D3482,4,FALSE)</f>
        <v>#N/A</v>
      </c>
      <c r="L1146" t="e">
        <f>VLOOKUP(A1146,'Salary info'!A1146:E3482,5,FALSE)</f>
        <v>#N/A</v>
      </c>
      <c r="M1146" t="e">
        <f>VLOOKUP(A1146,'Salary info'!A1146:F3482,6,FALSE)</f>
        <v>#N/A</v>
      </c>
      <c r="N1146" s="30" t="e">
        <f>VLOOKUP(A1146,'Salary info'!A1146:G3482,7,FALSE)</f>
        <v>#N/A</v>
      </c>
    </row>
    <row r="1147" spans="1:14" x14ac:dyDescent="0.25">
      <c r="A1147">
        <v>476</v>
      </c>
      <c r="B1147" s="4" t="s">
        <v>87</v>
      </c>
      <c r="C1147" t="s">
        <v>21</v>
      </c>
      <c r="D1147" s="1">
        <v>38798</v>
      </c>
      <c r="E1147" s="1" t="e">
        <v>#N/A</v>
      </c>
      <c r="F1147" s="1" t="e">
        <v>#N/A</v>
      </c>
      <c r="G1147" s="1" t="e">
        <v>#N/A</v>
      </c>
      <c r="H1147" t="e">
        <v>#N/A</v>
      </c>
      <c r="I1147" t="s">
        <v>94</v>
      </c>
      <c r="J1147">
        <f>VLOOKUP(A1147,'Salary info'!A1147:C3483,3,FALSE)</f>
        <v>31400</v>
      </c>
      <c r="K1147">
        <f>VLOOKUP(A1147,'Salary info'!A1147:D3483,4,FALSE)</f>
        <v>41900</v>
      </c>
      <c r="L1147">
        <f>VLOOKUP(A1147,'Salary info'!A1147:E3483,5,FALSE)</f>
        <v>52400</v>
      </c>
      <c r="M1147" t="str">
        <f>VLOOKUP(A1147,'Salary info'!A1147:F3483,6,FALSE)</f>
        <v>Hourly</v>
      </c>
      <c r="N1147" s="30">
        <f>VLOOKUP(A1147,'Salary info'!A1147:G3483,7,FALSE)</f>
        <v>15.74288</v>
      </c>
    </row>
    <row r="1148" spans="1:14" x14ac:dyDescent="0.25">
      <c r="A1148">
        <v>1813</v>
      </c>
      <c r="B1148" s="4" t="s">
        <v>41</v>
      </c>
      <c r="C1148" t="s">
        <v>21</v>
      </c>
      <c r="D1148" s="1">
        <v>38799</v>
      </c>
      <c r="E1148" s="1" t="e">
        <v>#N/A</v>
      </c>
      <c r="F1148" s="1" t="e">
        <v>#N/A</v>
      </c>
      <c r="G1148" s="1" t="e">
        <v>#N/A</v>
      </c>
      <c r="H1148">
        <v>0</v>
      </c>
      <c r="I1148" t="e">
        <v>#N/A</v>
      </c>
      <c r="J1148" t="e">
        <f>VLOOKUP(A1148,'Salary info'!A1148:C3484,3,FALSE)</f>
        <v>#N/A</v>
      </c>
      <c r="K1148" t="e">
        <f>VLOOKUP(A1148,'Salary info'!A1148:D3484,4,FALSE)</f>
        <v>#N/A</v>
      </c>
      <c r="L1148" t="e">
        <f>VLOOKUP(A1148,'Salary info'!A1148:E3484,5,FALSE)</f>
        <v>#N/A</v>
      </c>
      <c r="M1148" t="e">
        <f>VLOOKUP(A1148,'Salary info'!A1148:F3484,6,FALSE)</f>
        <v>#N/A</v>
      </c>
      <c r="N1148" s="30" t="e">
        <f>VLOOKUP(A1148,'Salary info'!A1148:G3484,7,FALSE)</f>
        <v>#N/A</v>
      </c>
    </row>
    <row r="1149" spans="1:14" x14ac:dyDescent="0.25">
      <c r="A1149">
        <v>891</v>
      </c>
      <c r="B1149" s="4" t="s">
        <v>138</v>
      </c>
      <c r="C1149" t="s">
        <v>66</v>
      </c>
      <c r="D1149" s="1">
        <v>38803</v>
      </c>
      <c r="E1149" s="1" t="e">
        <v>#N/A</v>
      </c>
      <c r="F1149" s="1" t="e">
        <v>#N/A</v>
      </c>
      <c r="G1149" s="1" t="e">
        <v>#N/A</v>
      </c>
      <c r="H1149" t="e">
        <v>#N/A</v>
      </c>
      <c r="I1149" t="s">
        <v>36</v>
      </c>
      <c r="J1149">
        <f>VLOOKUP(A1149,'Salary info'!A1149:C3485,3,FALSE)</f>
        <v>30000</v>
      </c>
      <c r="K1149">
        <f>VLOOKUP(A1149,'Salary info'!A1149:D3485,4,FALSE)</f>
        <v>40000</v>
      </c>
      <c r="L1149">
        <f>VLOOKUP(A1149,'Salary info'!A1149:E3485,5,FALSE)</f>
        <v>50000</v>
      </c>
      <c r="M1149" t="str">
        <f>VLOOKUP(A1149,'Salary info'!A1149:F3485,6,FALSE)</f>
        <v>Hourly</v>
      </c>
      <c r="N1149" s="30">
        <f>VLOOKUP(A1149,'Salary info'!A1149:G3485,7,FALSE)</f>
        <v>20.729629999999997</v>
      </c>
    </row>
    <row r="1150" spans="1:14" x14ac:dyDescent="0.25">
      <c r="A1150">
        <v>2477</v>
      </c>
      <c r="B1150" s="4" t="s">
        <v>63</v>
      </c>
      <c r="C1150" t="s">
        <v>64</v>
      </c>
      <c r="D1150" s="1">
        <v>38804</v>
      </c>
      <c r="E1150" s="1" t="s">
        <v>11</v>
      </c>
      <c r="F1150" s="1" t="s">
        <v>12</v>
      </c>
      <c r="G1150" s="1" t="s">
        <v>321</v>
      </c>
      <c r="H1150">
        <v>0</v>
      </c>
      <c r="I1150" t="e">
        <v>#N/A</v>
      </c>
      <c r="J1150" t="e">
        <f>VLOOKUP(A1150,'Salary info'!A1150:C3486,3,FALSE)</f>
        <v>#N/A</v>
      </c>
      <c r="K1150" t="e">
        <f>VLOOKUP(A1150,'Salary info'!A1150:D3486,4,FALSE)</f>
        <v>#N/A</v>
      </c>
      <c r="L1150" t="e">
        <f>VLOOKUP(A1150,'Salary info'!A1150:E3486,5,FALSE)</f>
        <v>#N/A</v>
      </c>
      <c r="M1150" t="e">
        <f>VLOOKUP(A1150,'Salary info'!A1150:F3486,6,FALSE)</f>
        <v>#N/A</v>
      </c>
      <c r="N1150" s="30" t="e">
        <f>VLOOKUP(A1150,'Salary info'!A1150:G3486,7,FALSE)</f>
        <v>#N/A</v>
      </c>
    </row>
    <row r="1151" spans="1:14" x14ac:dyDescent="0.25">
      <c r="A1151">
        <v>230</v>
      </c>
      <c r="B1151" s="4" t="s">
        <v>147</v>
      </c>
      <c r="C1151" t="s">
        <v>27</v>
      </c>
      <c r="D1151" s="1">
        <v>38807</v>
      </c>
      <c r="E1151" s="1" t="e">
        <v>#N/A</v>
      </c>
      <c r="F1151" s="1" t="e">
        <v>#N/A</v>
      </c>
      <c r="G1151" s="1" t="e">
        <v>#N/A</v>
      </c>
      <c r="H1151" t="e">
        <v>#N/A</v>
      </c>
      <c r="I1151" t="s">
        <v>54</v>
      </c>
      <c r="J1151">
        <f>VLOOKUP(A1151,'Salary info'!A1151:C3487,3,FALSE)</f>
        <v>41400</v>
      </c>
      <c r="K1151">
        <f>VLOOKUP(A1151,'Salary info'!A1151:D3487,4,FALSE)</f>
        <v>55200</v>
      </c>
      <c r="L1151">
        <f>VLOOKUP(A1151,'Salary info'!A1151:E3487,5,FALSE)</f>
        <v>69000</v>
      </c>
      <c r="M1151" t="str">
        <f>VLOOKUP(A1151,'Salary info'!A1151:F3487,6,FALSE)</f>
        <v>Hourly</v>
      </c>
      <c r="N1151" s="30">
        <f>VLOOKUP(A1151,'Salary info'!A1151:G3487,7,FALSE)</f>
        <v>30.840379999999996</v>
      </c>
    </row>
    <row r="1152" spans="1:14" x14ac:dyDescent="0.25">
      <c r="A1152">
        <v>232</v>
      </c>
      <c r="B1152" s="4" t="s">
        <v>45</v>
      </c>
      <c r="C1152" t="s">
        <v>92</v>
      </c>
      <c r="D1152" s="1">
        <v>38810</v>
      </c>
      <c r="E1152" s="1" t="e">
        <v>#N/A</v>
      </c>
      <c r="F1152" s="1" t="e">
        <v>#N/A</v>
      </c>
      <c r="G1152" s="1" t="e">
        <v>#N/A</v>
      </c>
      <c r="H1152" t="e">
        <v>#N/A</v>
      </c>
      <c r="I1152" t="e">
        <v>#N/A</v>
      </c>
      <c r="J1152" t="e">
        <f>VLOOKUP(A1152,'Salary info'!A1152:C3488,3,FALSE)</f>
        <v>#N/A</v>
      </c>
      <c r="K1152" t="e">
        <f>VLOOKUP(A1152,'Salary info'!A1152:D3488,4,FALSE)</f>
        <v>#N/A</v>
      </c>
      <c r="L1152" t="e">
        <f>VLOOKUP(A1152,'Salary info'!A1152:E3488,5,FALSE)</f>
        <v>#N/A</v>
      </c>
      <c r="M1152" t="e">
        <f>VLOOKUP(A1152,'Salary info'!A1152:F3488,6,FALSE)</f>
        <v>#N/A</v>
      </c>
      <c r="N1152" s="30" t="e">
        <f>VLOOKUP(A1152,'Salary info'!A1152:G3488,7,FALSE)</f>
        <v>#N/A</v>
      </c>
    </row>
    <row r="1153" spans="1:14" x14ac:dyDescent="0.25">
      <c r="A1153">
        <v>2419</v>
      </c>
      <c r="B1153" s="4" t="s">
        <v>184</v>
      </c>
      <c r="C1153" t="s">
        <v>47</v>
      </c>
      <c r="D1153" s="1">
        <v>38810</v>
      </c>
      <c r="E1153" s="1" t="s">
        <v>11</v>
      </c>
      <c r="F1153" s="1" t="s">
        <v>40</v>
      </c>
      <c r="G1153" s="1" t="s">
        <v>321</v>
      </c>
      <c r="H1153">
        <v>0</v>
      </c>
      <c r="I1153" t="e">
        <v>#N/A</v>
      </c>
      <c r="J1153" t="e">
        <f>VLOOKUP(A1153,'Salary info'!A1153:C3489,3,FALSE)</f>
        <v>#N/A</v>
      </c>
      <c r="K1153" t="e">
        <f>VLOOKUP(A1153,'Salary info'!A1153:D3489,4,FALSE)</f>
        <v>#N/A</v>
      </c>
      <c r="L1153" t="e">
        <f>VLOOKUP(A1153,'Salary info'!A1153:E3489,5,FALSE)</f>
        <v>#N/A</v>
      </c>
      <c r="M1153" t="e">
        <f>VLOOKUP(A1153,'Salary info'!A1153:F3489,6,FALSE)</f>
        <v>#N/A</v>
      </c>
      <c r="N1153" s="30" t="e">
        <f>VLOOKUP(A1153,'Salary info'!A1153:G3489,7,FALSE)</f>
        <v>#N/A</v>
      </c>
    </row>
    <row r="1154" spans="1:14" x14ac:dyDescent="0.25">
      <c r="A1154">
        <v>190</v>
      </c>
      <c r="B1154" s="4" t="s">
        <v>224</v>
      </c>
      <c r="C1154" t="s">
        <v>32</v>
      </c>
      <c r="D1154" s="1">
        <v>38817</v>
      </c>
      <c r="E1154" s="1" t="e">
        <v>#N/A</v>
      </c>
      <c r="F1154" s="1" t="e">
        <v>#N/A</v>
      </c>
      <c r="G1154" s="1" t="e">
        <v>#N/A</v>
      </c>
      <c r="H1154" t="e">
        <v>#N/A</v>
      </c>
      <c r="I1154" t="e">
        <v>#N/A</v>
      </c>
      <c r="J1154" t="e">
        <f>VLOOKUP(A1154,'Salary info'!A1154:C3490,3,FALSE)</f>
        <v>#N/A</v>
      </c>
      <c r="K1154" t="e">
        <f>VLOOKUP(A1154,'Salary info'!A1154:D3490,4,FALSE)</f>
        <v>#N/A</v>
      </c>
      <c r="L1154" t="e">
        <f>VLOOKUP(A1154,'Salary info'!A1154:E3490,5,FALSE)</f>
        <v>#N/A</v>
      </c>
      <c r="M1154" t="e">
        <f>VLOOKUP(A1154,'Salary info'!A1154:F3490,6,FALSE)</f>
        <v>#N/A</v>
      </c>
      <c r="N1154" s="30" t="e">
        <f>VLOOKUP(A1154,'Salary info'!A1154:G3490,7,FALSE)</f>
        <v>#N/A</v>
      </c>
    </row>
    <row r="1155" spans="1:14" x14ac:dyDescent="0.25">
      <c r="A1155">
        <v>1368</v>
      </c>
      <c r="B1155" s="4" t="s">
        <v>41</v>
      </c>
      <c r="C1155" t="s">
        <v>46</v>
      </c>
      <c r="D1155" s="1">
        <v>38817</v>
      </c>
      <c r="E1155" s="1" t="e">
        <v>#N/A</v>
      </c>
      <c r="F1155" s="1" t="e">
        <v>#N/A</v>
      </c>
      <c r="G1155" s="1" t="e">
        <v>#N/A</v>
      </c>
      <c r="H1155" t="e">
        <v>#N/A</v>
      </c>
      <c r="I1155" t="e">
        <v>#N/A</v>
      </c>
      <c r="J1155" t="e">
        <f>VLOOKUP(A1155,'Salary info'!A1155:C3491,3,FALSE)</f>
        <v>#N/A</v>
      </c>
      <c r="K1155" t="e">
        <f>VLOOKUP(A1155,'Salary info'!A1155:D3491,4,FALSE)</f>
        <v>#N/A</v>
      </c>
      <c r="L1155" t="e">
        <f>VLOOKUP(A1155,'Salary info'!A1155:E3491,5,FALSE)</f>
        <v>#N/A</v>
      </c>
      <c r="M1155" t="e">
        <f>VLOOKUP(A1155,'Salary info'!A1155:F3491,6,FALSE)</f>
        <v>#N/A</v>
      </c>
      <c r="N1155" s="30" t="e">
        <f>VLOOKUP(A1155,'Salary info'!A1155:G3491,7,FALSE)</f>
        <v>#N/A</v>
      </c>
    </row>
    <row r="1156" spans="1:14" x14ac:dyDescent="0.25">
      <c r="A1156">
        <v>1367</v>
      </c>
      <c r="B1156" s="4" t="s">
        <v>206</v>
      </c>
      <c r="C1156" t="s">
        <v>163</v>
      </c>
      <c r="D1156" s="1">
        <v>38817</v>
      </c>
      <c r="E1156" s="1" t="e">
        <v>#N/A</v>
      </c>
      <c r="F1156" s="1" t="e">
        <v>#N/A</v>
      </c>
      <c r="G1156" s="1" t="e">
        <v>#N/A</v>
      </c>
      <c r="H1156" t="e">
        <v>#N/A</v>
      </c>
      <c r="I1156" t="e">
        <v>#N/A</v>
      </c>
      <c r="J1156" t="e">
        <f>VLOOKUP(A1156,'Salary info'!A1156:C3492,3,FALSE)</f>
        <v>#N/A</v>
      </c>
      <c r="K1156" t="e">
        <f>VLOOKUP(A1156,'Salary info'!A1156:D3492,4,FALSE)</f>
        <v>#N/A</v>
      </c>
      <c r="L1156" t="e">
        <f>VLOOKUP(A1156,'Salary info'!A1156:E3492,5,FALSE)</f>
        <v>#N/A</v>
      </c>
      <c r="M1156" t="e">
        <f>VLOOKUP(A1156,'Salary info'!A1156:F3492,6,FALSE)</f>
        <v>#N/A</v>
      </c>
      <c r="N1156" s="30" t="e">
        <f>VLOOKUP(A1156,'Salary info'!A1156:G3492,7,FALSE)</f>
        <v>#N/A</v>
      </c>
    </row>
    <row r="1157" spans="1:14" x14ac:dyDescent="0.25">
      <c r="A1157">
        <v>229</v>
      </c>
      <c r="B1157" s="4" t="s">
        <v>41</v>
      </c>
      <c r="C1157" t="s">
        <v>133</v>
      </c>
      <c r="D1157" s="1">
        <v>38817</v>
      </c>
      <c r="E1157" s="1" t="e">
        <v>#N/A</v>
      </c>
      <c r="F1157" s="1" t="e">
        <v>#N/A</v>
      </c>
      <c r="G1157" s="1" t="e">
        <v>#N/A</v>
      </c>
      <c r="H1157" t="e">
        <v>#N/A</v>
      </c>
      <c r="I1157" t="e">
        <v>#N/A</v>
      </c>
      <c r="J1157" t="e">
        <f>VLOOKUP(A1157,'Salary info'!A1157:C3493,3,FALSE)</f>
        <v>#N/A</v>
      </c>
      <c r="K1157" t="e">
        <f>VLOOKUP(A1157,'Salary info'!A1157:D3493,4,FALSE)</f>
        <v>#N/A</v>
      </c>
      <c r="L1157" t="e">
        <f>VLOOKUP(A1157,'Salary info'!A1157:E3493,5,FALSE)</f>
        <v>#N/A</v>
      </c>
      <c r="M1157" t="e">
        <f>VLOOKUP(A1157,'Salary info'!A1157:F3493,6,FALSE)</f>
        <v>#N/A</v>
      </c>
      <c r="N1157" s="30" t="e">
        <f>VLOOKUP(A1157,'Salary info'!A1157:G3493,7,FALSE)</f>
        <v>#N/A</v>
      </c>
    </row>
    <row r="1158" spans="1:14" x14ac:dyDescent="0.25">
      <c r="A1158">
        <v>1009</v>
      </c>
      <c r="B1158" s="4" t="s">
        <v>116</v>
      </c>
      <c r="C1158" t="s">
        <v>287</v>
      </c>
      <c r="D1158" s="1">
        <v>38824</v>
      </c>
      <c r="E1158" s="1" t="e">
        <v>#N/A</v>
      </c>
      <c r="F1158" s="1" t="e">
        <v>#N/A</v>
      </c>
      <c r="G1158" s="1" t="e">
        <v>#N/A</v>
      </c>
      <c r="H1158" t="e">
        <v>#N/A</v>
      </c>
      <c r="I1158" t="s">
        <v>73</v>
      </c>
      <c r="J1158">
        <f>VLOOKUP(A1158,'Salary info'!A1158:C3494,3,FALSE)</f>
        <v>92300</v>
      </c>
      <c r="K1158">
        <f>VLOOKUP(A1158,'Salary info'!A1158:D3494,4,FALSE)</f>
        <v>131800</v>
      </c>
      <c r="L1158">
        <f>VLOOKUP(A1158,'Salary info'!A1158:E3494,5,FALSE)</f>
        <v>171300</v>
      </c>
      <c r="M1158" t="str">
        <f>VLOOKUP(A1158,'Salary info'!A1158:F3494,6,FALSE)</f>
        <v>Salaried</v>
      </c>
      <c r="N1158" s="30">
        <f>VLOOKUP(A1158,'Salary info'!A1158:G3494,7,FALSE)</f>
        <v>124586.0096</v>
      </c>
    </row>
    <row r="1159" spans="1:14" x14ac:dyDescent="0.25">
      <c r="A1159">
        <v>13</v>
      </c>
      <c r="B1159" s="4" t="s">
        <v>69</v>
      </c>
      <c r="C1159" t="s">
        <v>70</v>
      </c>
      <c r="D1159" s="1">
        <v>38827</v>
      </c>
      <c r="E1159" s="1" t="e">
        <v>#N/A</v>
      </c>
      <c r="F1159" s="1" t="e">
        <v>#N/A</v>
      </c>
      <c r="G1159" s="1" t="e">
        <v>#N/A</v>
      </c>
      <c r="H1159" t="e">
        <v>#N/A</v>
      </c>
      <c r="I1159" t="e">
        <v>#N/A</v>
      </c>
      <c r="J1159" t="e">
        <f>VLOOKUP(A1159,'Salary info'!A1159:C3495,3,FALSE)</f>
        <v>#N/A</v>
      </c>
      <c r="K1159" t="e">
        <f>VLOOKUP(A1159,'Salary info'!A1159:D3495,4,FALSE)</f>
        <v>#N/A</v>
      </c>
      <c r="L1159" t="e">
        <f>VLOOKUP(A1159,'Salary info'!A1159:E3495,5,FALSE)</f>
        <v>#N/A</v>
      </c>
      <c r="M1159" t="e">
        <f>VLOOKUP(A1159,'Salary info'!A1159:F3495,6,FALSE)</f>
        <v>#N/A</v>
      </c>
      <c r="N1159" s="30" t="e">
        <f>VLOOKUP(A1159,'Salary info'!A1159:G3495,7,FALSE)</f>
        <v>#N/A</v>
      </c>
    </row>
    <row r="1160" spans="1:14" x14ac:dyDescent="0.25">
      <c r="A1160">
        <v>2057</v>
      </c>
      <c r="B1160" s="4" t="s">
        <v>243</v>
      </c>
      <c r="C1160" t="s">
        <v>244</v>
      </c>
      <c r="D1160" s="1">
        <v>38838</v>
      </c>
      <c r="E1160" s="1" t="s">
        <v>20</v>
      </c>
      <c r="F1160" s="1" t="s">
        <v>12</v>
      </c>
      <c r="G1160" s="1" t="s">
        <v>321</v>
      </c>
      <c r="H1160">
        <v>0</v>
      </c>
      <c r="I1160" t="e">
        <v>#N/A</v>
      </c>
      <c r="J1160" t="e">
        <f>VLOOKUP(A1160,'Salary info'!A1160:C3496,3,FALSE)</f>
        <v>#N/A</v>
      </c>
      <c r="K1160" t="e">
        <f>VLOOKUP(A1160,'Salary info'!A1160:D3496,4,FALSE)</f>
        <v>#N/A</v>
      </c>
      <c r="L1160" t="e">
        <f>VLOOKUP(A1160,'Salary info'!A1160:E3496,5,FALSE)</f>
        <v>#N/A</v>
      </c>
      <c r="M1160" t="e">
        <f>VLOOKUP(A1160,'Salary info'!A1160:F3496,6,FALSE)</f>
        <v>#N/A</v>
      </c>
      <c r="N1160" s="30" t="e">
        <f>VLOOKUP(A1160,'Salary info'!A1160:G3496,7,FALSE)</f>
        <v>#N/A</v>
      </c>
    </row>
    <row r="1161" spans="1:14" x14ac:dyDescent="0.25">
      <c r="A1161">
        <v>200</v>
      </c>
      <c r="B1161" s="4" t="s">
        <v>149</v>
      </c>
      <c r="C1161" t="s">
        <v>163</v>
      </c>
      <c r="D1161" s="1">
        <v>38838</v>
      </c>
      <c r="E1161" s="1" t="e">
        <v>#N/A</v>
      </c>
      <c r="F1161" s="1" t="e">
        <v>#N/A</v>
      </c>
      <c r="G1161" s="1" t="e">
        <v>#N/A</v>
      </c>
      <c r="H1161" t="e">
        <v>#N/A</v>
      </c>
      <c r="I1161" t="e">
        <v>#N/A</v>
      </c>
      <c r="J1161" t="e">
        <f>VLOOKUP(A1161,'Salary info'!A1161:C3497,3,FALSE)</f>
        <v>#N/A</v>
      </c>
      <c r="K1161" t="e">
        <f>VLOOKUP(A1161,'Salary info'!A1161:D3497,4,FALSE)</f>
        <v>#N/A</v>
      </c>
      <c r="L1161" t="e">
        <f>VLOOKUP(A1161,'Salary info'!A1161:E3497,5,FALSE)</f>
        <v>#N/A</v>
      </c>
      <c r="M1161" t="e">
        <f>VLOOKUP(A1161,'Salary info'!A1161:F3497,6,FALSE)</f>
        <v>#N/A</v>
      </c>
      <c r="N1161" s="30" t="e">
        <f>VLOOKUP(A1161,'Salary info'!A1161:G3497,7,FALSE)</f>
        <v>#N/A</v>
      </c>
    </row>
    <row r="1162" spans="1:14" x14ac:dyDescent="0.25">
      <c r="A1162">
        <v>1564</v>
      </c>
      <c r="B1162" s="4" t="s">
        <v>172</v>
      </c>
      <c r="C1162" t="s">
        <v>223</v>
      </c>
      <c r="D1162" s="1">
        <v>38838</v>
      </c>
      <c r="E1162" s="1" t="s">
        <v>20</v>
      </c>
      <c r="F1162" s="1" t="s">
        <v>12</v>
      </c>
      <c r="G1162" s="1" t="s">
        <v>320</v>
      </c>
      <c r="H1162" t="e">
        <v>#N/A</v>
      </c>
      <c r="I1162" t="e">
        <v>#N/A</v>
      </c>
      <c r="J1162" t="e">
        <f>VLOOKUP(A1162,'Salary info'!A1162:C3498,3,FALSE)</f>
        <v>#N/A</v>
      </c>
      <c r="K1162" t="e">
        <f>VLOOKUP(A1162,'Salary info'!A1162:D3498,4,FALSE)</f>
        <v>#N/A</v>
      </c>
      <c r="L1162" t="e">
        <f>VLOOKUP(A1162,'Salary info'!A1162:E3498,5,FALSE)</f>
        <v>#N/A</v>
      </c>
      <c r="M1162" t="e">
        <f>VLOOKUP(A1162,'Salary info'!A1162:F3498,6,FALSE)</f>
        <v>#N/A</v>
      </c>
      <c r="N1162" s="30" t="e">
        <f>VLOOKUP(A1162,'Salary info'!A1162:G3498,7,FALSE)</f>
        <v>#N/A</v>
      </c>
    </row>
    <row r="1163" spans="1:14" x14ac:dyDescent="0.25">
      <c r="A1163">
        <v>964</v>
      </c>
      <c r="B1163" s="4" t="s">
        <v>210</v>
      </c>
      <c r="C1163" t="s">
        <v>59</v>
      </c>
      <c r="D1163" s="1">
        <v>38838</v>
      </c>
      <c r="E1163" s="1" t="s">
        <v>20</v>
      </c>
      <c r="F1163" s="1" t="s">
        <v>12</v>
      </c>
      <c r="G1163" s="1" t="s">
        <v>320</v>
      </c>
      <c r="H1163" t="e">
        <v>#N/A</v>
      </c>
      <c r="I1163" t="s">
        <v>25</v>
      </c>
      <c r="J1163">
        <f>VLOOKUP(A1163,'Salary info'!A1163:C3499,3,FALSE)</f>
        <v>76900</v>
      </c>
      <c r="K1163">
        <f>VLOOKUP(A1163,'Salary info'!A1163:D3499,4,FALSE)</f>
        <v>109800</v>
      </c>
      <c r="L1163">
        <f>VLOOKUP(A1163,'Salary info'!A1163:E3499,5,FALSE)</f>
        <v>142700</v>
      </c>
      <c r="M1163" t="str">
        <f>VLOOKUP(A1163,'Salary info'!A1163:F3499,6,FALSE)</f>
        <v>Hourly</v>
      </c>
      <c r="N1163" s="30">
        <f>VLOOKUP(A1163,'Salary info'!A1163:G3499,7,FALSE)</f>
        <v>42.436929999999997</v>
      </c>
    </row>
    <row r="1164" spans="1:14" x14ac:dyDescent="0.25">
      <c r="A1164">
        <v>223</v>
      </c>
      <c r="B1164" s="4" t="s">
        <v>170</v>
      </c>
      <c r="C1164" t="s">
        <v>43</v>
      </c>
      <c r="D1164" s="1">
        <v>38839</v>
      </c>
      <c r="E1164" s="1" t="e">
        <v>#N/A</v>
      </c>
      <c r="F1164" s="1" t="e">
        <v>#N/A</v>
      </c>
      <c r="G1164" s="1" t="e">
        <v>#N/A</v>
      </c>
      <c r="H1164" t="e">
        <v>#N/A</v>
      </c>
      <c r="I1164" t="e">
        <v>#N/A</v>
      </c>
      <c r="J1164" t="e">
        <f>VLOOKUP(A1164,'Salary info'!A1164:C3500,3,FALSE)</f>
        <v>#N/A</v>
      </c>
      <c r="K1164" t="e">
        <f>VLOOKUP(A1164,'Salary info'!A1164:D3500,4,FALSE)</f>
        <v>#N/A</v>
      </c>
      <c r="L1164" t="e">
        <f>VLOOKUP(A1164,'Salary info'!A1164:E3500,5,FALSE)</f>
        <v>#N/A</v>
      </c>
      <c r="M1164" t="e">
        <f>VLOOKUP(A1164,'Salary info'!A1164:F3500,6,FALSE)</f>
        <v>#N/A</v>
      </c>
      <c r="N1164" s="30" t="e">
        <f>VLOOKUP(A1164,'Salary info'!A1164:G3500,7,FALSE)</f>
        <v>#N/A</v>
      </c>
    </row>
    <row r="1165" spans="1:14" x14ac:dyDescent="0.25">
      <c r="A1165">
        <v>2265</v>
      </c>
      <c r="B1165" s="4" t="s">
        <v>228</v>
      </c>
      <c r="C1165" t="s">
        <v>64</v>
      </c>
      <c r="D1165" s="1">
        <v>38839</v>
      </c>
      <c r="E1165" s="1" t="s">
        <v>11</v>
      </c>
      <c r="F1165" s="1" t="s">
        <v>12</v>
      </c>
      <c r="G1165" s="1" t="s">
        <v>321</v>
      </c>
      <c r="H1165">
        <v>0</v>
      </c>
      <c r="I1165" t="e">
        <v>#N/A</v>
      </c>
      <c r="J1165" t="e">
        <f>VLOOKUP(A1165,'Salary info'!A1165:C3501,3,FALSE)</f>
        <v>#N/A</v>
      </c>
      <c r="K1165" t="e">
        <f>VLOOKUP(A1165,'Salary info'!A1165:D3501,4,FALSE)</f>
        <v>#N/A</v>
      </c>
      <c r="L1165" t="e">
        <f>VLOOKUP(A1165,'Salary info'!A1165:E3501,5,FALSE)</f>
        <v>#N/A</v>
      </c>
      <c r="M1165" t="e">
        <f>VLOOKUP(A1165,'Salary info'!A1165:F3501,6,FALSE)</f>
        <v>#N/A</v>
      </c>
      <c r="N1165" s="30" t="e">
        <f>VLOOKUP(A1165,'Salary info'!A1165:G3501,7,FALSE)</f>
        <v>#N/A</v>
      </c>
    </row>
    <row r="1166" spans="1:14" x14ac:dyDescent="0.25">
      <c r="A1166">
        <v>211</v>
      </c>
      <c r="B1166" s="4" t="s">
        <v>190</v>
      </c>
      <c r="C1166" t="s">
        <v>74</v>
      </c>
      <c r="D1166" s="1">
        <v>38845</v>
      </c>
      <c r="E1166" s="1" t="e">
        <v>#N/A</v>
      </c>
      <c r="F1166" s="1" t="e">
        <v>#N/A</v>
      </c>
      <c r="G1166" s="1" t="e">
        <v>#N/A</v>
      </c>
      <c r="H1166" t="e">
        <v>#N/A</v>
      </c>
      <c r="I1166" t="s">
        <v>50</v>
      </c>
      <c r="J1166">
        <f>VLOOKUP(A1166,'Salary info'!A1166:C3502,3,FALSE)</f>
        <v>50100</v>
      </c>
      <c r="K1166">
        <f>VLOOKUP(A1166,'Salary info'!A1166:D3502,4,FALSE)</f>
        <v>66800</v>
      </c>
      <c r="L1166">
        <f>VLOOKUP(A1166,'Salary info'!A1166:E3502,5,FALSE)</f>
        <v>83500</v>
      </c>
      <c r="M1166" t="str">
        <f>VLOOKUP(A1166,'Salary info'!A1166:F3502,6,FALSE)</f>
        <v>Hourly</v>
      </c>
      <c r="N1166" s="30">
        <f>VLOOKUP(A1166,'Salary info'!A1166:G3502,7,FALSE)</f>
        <v>30.000409999999999</v>
      </c>
    </row>
    <row r="1167" spans="1:14" x14ac:dyDescent="0.25">
      <c r="A1167">
        <v>1357</v>
      </c>
      <c r="B1167" s="4" t="s">
        <v>221</v>
      </c>
      <c r="C1167" t="s">
        <v>21</v>
      </c>
      <c r="D1167" s="1">
        <v>38845</v>
      </c>
      <c r="E1167" s="1" t="e">
        <v>#N/A</v>
      </c>
      <c r="F1167" s="1" t="e">
        <v>#N/A</v>
      </c>
      <c r="G1167" s="1" t="e">
        <v>#N/A</v>
      </c>
      <c r="H1167" t="e">
        <v>#N/A</v>
      </c>
      <c r="I1167" t="s">
        <v>120</v>
      </c>
      <c r="J1167">
        <f>VLOOKUP(A1167,'Salary info'!A1167:C3503,3,FALSE)</f>
        <v>73600</v>
      </c>
      <c r="K1167">
        <f>VLOOKUP(A1167,'Salary info'!A1167:D3503,4,FALSE)</f>
        <v>105200</v>
      </c>
      <c r="L1167">
        <f>VLOOKUP(A1167,'Salary info'!A1167:E3503,5,FALSE)</f>
        <v>136800</v>
      </c>
      <c r="M1167" t="str">
        <f>VLOOKUP(A1167,'Salary info'!A1167:F3503,6,FALSE)</f>
        <v>Salaried</v>
      </c>
      <c r="N1167" s="30">
        <f>VLOOKUP(A1167,'Salary info'!A1167:G3503,7,FALSE)</f>
        <v>78137.77919999999</v>
      </c>
    </row>
    <row r="1168" spans="1:14" x14ac:dyDescent="0.25">
      <c r="A1168">
        <v>3323</v>
      </c>
      <c r="B1168" s="4" t="s">
        <v>132</v>
      </c>
      <c r="C1168" t="s">
        <v>74</v>
      </c>
      <c r="D1168" s="1">
        <v>38845</v>
      </c>
      <c r="E1168" s="1" t="s">
        <v>20</v>
      </c>
      <c r="F1168" s="1" t="s">
        <v>12</v>
      </c>
      <c r="G1168" s="1" t="s">
        <v>321</v>
      </c>
      <c r="H1168">
        <v>5902.4576000000006</v>
      </c>
      <c r="I1168" t="s">
        <v>104</v>
      </c>
      <c r="J1168">
        <f>VLOOKUP(A1168,'Salary info'!A1168:C3504,3,FALSE)</f>
        <v>88400</v>
      </c>
      <c r="K1168">
        <f>VLOOKUP(A1168,'Salary info'!A1168:D3504,4,FALSE)</f>
        <v>126300</v>
      </c>
      <c r="L1168">
        <f>VLOOKUP(A1168,'Salary info'!A1168:E3504,5,FALSE)</f>
        <v>164200</v>
      </c>
      <c r="M1168" t="str">
        <f>VLOOKUP(A1168,'Salary info'!A1168:F3504,6,FALSE)</f>
        <v>Salaried</v>
      </c>
      <c r="N1168" s="30">
        <f>VLOOKUP(A1168,'Salary info'!A1168:G3504,7,FALSE)</f>
        <v>118049.152</v>
      </c>
    </row>
    <row r="1169" spans="1:14" x14ac:dyDescent="0.25">
      <c r="A1169">
        <v>221</v>
      </c>
      <c r="B1169" s="4" t="s">
        <v>231</v>
      </c>
      <c r="C1169" t="s">
        <v>86</v>
      </c>
      <c r="D1169" s="1">
        <v>38846</v>
      </c>
      <c r="E1169" s="1" t="e">
        <v>#N/A</v>
      </c>
      <c r="F1169" s="1" t="e">
        <v>#N/A</v>
      </c>
      <c r="G1169" s="1" t="e">
        <v>#N/A</v>
      </c>
      <c r="H1169" t="e">
        <v>#N/A</v>
      </c>
      <c r="I1169" t="e">
        <v>#N/A</v>
      </c>
      <c r="J1169" t="e">
        <f>VLOOKUP(A1169,'Salary info'!A1169:C3505,3,FALSE)</f>
        <v>#N/A</v>
      </c>
      <c r="K1169" t="e">
        <f>VLOOKUP(A1169,'Salary info'!A1169:D3505,4,FALSE)</f>
        <v>#N/A</v>
      </c>
      <c r="L1169" t="e">
        <f>VLOOKUP(A1169,'Salary info'!A1169:E3505,5,FALSE)</f>
        <v>#N/A</v>
      </c>
      <c r="M1169" t="e">
        <f>VLOOKUP(A1169,'Salary info'!A1169:F3505,6,FALSE)</f>
        <v>#N/A</v>
      </c>
      <c r="N1169" s="30" t="e">
        <f>VLOOKUP(A1169,'Salary info'!A1169:G3505,7,FALSE)</f>
        <v>#N/A</v>
      </c>
    </row>
    <row r="1170" spans="1:14" x14ac:dyDescent="0.25">
      <c r="A1170">
        <v>269</v>
      </c>
      <c r="B1170" s="4" t="s">
        <v>29</v>
      </c>
      <c r="C1170" t="s">
        <v>244</v>
      </c>
      <c r="D1170" s="1">
        <v>38848</v>
      </c>
      <c r="E1170" s="1" t="e">
        <v>#N/A</v>
      </c>
      <c r="F1170" s="1" t="e">
        <v>#N/A</v>
      </c>
      <c r="G1170" s="1" t="e">
        <v>#N/A</v>
      </c>
      <c r="H1170" t="e">
        <v>#N/A</v>
      </c>
      <c r="I1170" t="s">
        <v>31</v>
      </c>
      <c r="J1170">
        <f>VLOOKUP(A1170,'Salary info'!A1170:C3506,3,FALSE)</f>
        <v>27300</v>
      </c>
      <c r="K1170">
        <f>VLOOKUP(A1170,'Salary info'!A1170:D3506,4,FALSE)</f>
        <v>36400</v>
      </c>
      <c r="L1170">
        <f>VLOOKUP(A1170,'Salary info'!A1170:E3506,5,FALSE)</f>
        <v>45500</v>
      </c>
      <c r="M1170" t="str">
        <f>VLOOKUP(A1170,'Salary info'!A1170:F3506,6,FALSE)</f>
        <v>Hourly</v>
      </c>
      <c r="N1170" s="30">
        <f>VLOOKUP(A1170,'Salary info'!A1170:G3506,7,FALSE)</f>
        <v>16.047999999999998</v>
      </c>
    </row>
    <row r="1171" spans="1:14" x14ac:dyDescent="0.25">
      <c r="A1171">
        <v>1814</v>
      </c>
      <c r="B1171" s="4" t="s">
        <v>288</v>
      </c>
      <c r="C1171" t="s">
        <v>43</v>
      </c>
      <c r="D1171" s="1">
        <v>38852</v>
      </c>
      <c r="E1171" s="1" t="e">
        <v>#N/A</v>
      </c>
      <c r="F1171" s="1" t="e">
        <v>#N/A</v>
      </c>
      <c r="G1171" s="1" t="e">
        <v>#N/A</v>
      </c>
      <c r="H1171">
        <v>0</v>
      </c>
      <c r="I1171" t="e">
        <v>#N/A</v>
      </c>
      <c r="J1171" t="e">
        <f>VLOOKUP(A1171,'Salary info'!A1171:C3507,3,FALSE)</f>
        <v>#N/A</v>
      </c>
      <c r="K1171" t="e">
        <f>VLOOKUP(A1171,'Salary info'!A1171:D3507,4,FALSE)</f>
        <v>#N/A</v>
      </c>
      <c r="L1171" t="e">
        <f>VLOOKUP(A1171,'Salary info'!A1171:E3507,5,FALSE)</f>
        <v>#N/A</v>
      </c>
      <c r="M1171" t="e">
        <f>VLOOKUP(A1171,'Salary info'!A1171:F3507,6,FALSE)</f>
        <v>#N/A</v>
      </c>
      <c r="N1171" s="30" t="e">
        <f>VLOOKUP(A1171,'Salary info'!A1171:G3507,7,FALSE)</f>
        <v>#N/A</v>
      </c>
    </row>
    <row r="1172" spans="1:14" x14ac:dyDescent="0.25">
      <c r="A1172">
        <v>895</v>
      </c>
      <c r="B1172" s="4" t="s">
        <v>270</v>
      </c>
      <c r="C1172" t="s">
        <v>84</v>
      </c>
      <c r="D1172" s="1">
        <v>38852</v>
      </c>
      <c r="E1172" s="1" t="e">
        <v>#N/A</v>
      </c>
      <c r="F1172" s="1" t="e">
        <v>#N/A</v>
      </c>
      <c r="G1172" s="1" t="e">
        <v>#N/A</v>
      </c>
      <c r="H1172" t="e">
        <v>#N/A</v>
      </c>
      <c r="I1172" t="e">
        <v>#N/A</v>
      </c>
      <c r="J1172" t="e">
        <f>VLOOKUP(A1172,'Salary info'!A1172:C3508,3,FALSE)</f>
        <v>#N/A</v>
      </c>
      <c r="K1172" t="e">
        <f>VLOOKUP(A1172,'Salary info'!A1172:D3508,4,FALSE)</f>
        <v>#N/A</v>
      </c>
      <c r="L1172" t="e">
        <f>VLOOKUP(A1172,'Salary info'!A1172:E3508,5,FALSE)</f>
        <v>#N/A</v>
      </c>
      <c r="M1172" t="e">
        <f>VLOOKUP(A1172,'Salary info'!A1172:F3508,6,FALSE)</f>
        <v>#N/A</v>
      </c>
      <c r="N1172" s="30" t="e">
        <f>VLOOKUP(A1172,'Salary info'!A1172:G3508,7,FALSE)</f>
        <v>#N/A</v>
      </c>
    </row>
    <row r="1173" spans="1:14" x14ac:dyDescent="0.25">
      <c r="A1173">
        <v>601</v>
      </c>
      <c r="B1173" s="4" t="s">
        <v>132</v>
      </c>
      <c r="C1173" t="s">
        <v>59</v>
      </c>
      <c r="D1173" s="1">
        <v>38852</v>
      </c>
      <c r="E1173" s="1" t="e">
        <v>#N/A</v>
      </c>
      <c r="F1173" s="1" t="e">
        <v>#N/A</v>
      </c>
      <c r="G1173" s="1" t="e">
        <v>#N/A</v>
      </c>
      <c r="H1173" t="e">
        <v>#N/A</v>
      </c>
      <c r="I1173" t="s">
        <v>25</v>
      </c>
      <c r="J1173">
        <f>VLOOKUP(A1173,'Salary info'!A1173:C3509,3,FALSE)</f>
        <v>76900</v>
      </c>
      <c r="K1173">
        <f>VLOOKUP(A1173,'Salary info'!A1173:D3509,4,FALSE)</f>
        <v>109800</v>
      </c>
      <c r="L1173">
        <f>VLOOKUP(A1173,'Salary info'!A1173:E3509,5,FALSE)</f>
        <v>142700</v>
      </c>
      <c r="M1173" t="str">
        <f>VLOOKUP(A1173,'Salary info'!A1173:F3509,6,FALSE)</f>
        <v>Salaried</v>
      </c>
      <c r="N1173" s="30">
        <f>VLOOKUP(A1173,'Salary info'!A1173:G3509,7,FALSE)</f>
        <v>128403.82879999999</v>
      </c>
    </row>
    <row r="1174" spans="1:14" x14ac:dyDescent="0.25">
      <c r="A1174">
        <v>475</v>
      </c>
      <c r="B1174" s="4" t="s">
        <v>45</v>
      </c>
      <c r="C1174" t="s">
        <v>59</v>
      </c>
      <c r="D1174" s="1">
        <v>38853</v>
      </c>
      <c r="E1174" s="1" t="e">
        <v>#N/A</v>
      </c>
      <c r="F1174" s="1" t="e">
        <v>#N/A</v>
      </c>
      <c r="G1174" s="1" t="e">
        <v>#N/A</v>
      </c>
      <c r="H1174" t="e">
        <v>#N/A</v>
      </c>
      <c r="I1174" t="e">
        <v>#N/A</v>
      </c>
      <c r="J1174" t="e">
        <f>VLOOKUP(A1174,'Salary info'!A1174:C3510,3,FALSE)</f>
        <v>#N/A</v>
      </c>
      <c r="K1174" t="e">
        <f>VLOOKUP(A1174,'Salary info'!A1174:D3510,4,FALSE)</f>
        <v>#N/A</v>
      </c>
      <c r="L1174" t="e">
        <f>VLOOKUP(A1174,'Salary info'!A1174:E3510,5,FALSE)</f>
        <v>#N/A</v>
      </c>
      <c r="M1174" t="e">
        <f>VLOOKUP(A1174,'Salary info'!A1174:F3510,6,FALSE)</f>
        <v>#N/A</v>
      </c>
      <c r="N1174" s="30" t="e">
        <f>VLOOKUP(A1174,'Salary info'!A1174:G3510,7,FALSE)</f>
        <v>#N/A</v>
      </c>
    </row>
    <row r="1175" spans="1:14" x14ac:dyDescent="0.25">
      <c r="A1175">
        <v>3295</v>
      </c>
      <c r="B1175" s="4" t="s">
        <v>45</v>
      </c>
      <c r="C1175" t="s">
        <v>92</v>
      </c>
      <c r="D1175" s="1">
        <v>38853</v>
      </c>
      <c r="E1175" s="1" t="s">
        <v>11</v>
      </c>
      <c r="F1175" s="1" t="s">
        <v>12</v>
      </c>
      <c r="G1175" s="1" t="s">
        <v>321</v>
      </c>
      <c r="H1175">
        <v>0</v>
      </c>
      <c r="I1175" t="e">
        <v>#N/A</v>
      </c>
      <c r="J1175" t="e">
        <f>VLOOKUP(A1175,'Salary info'!A1175:C3511,3,FALSE)</f>
        <v>#N/A</v>
      </c>
      <c r="K1175" t="e">
        <f>VLOOKUP(A1175,'Salary info'!A1175:D3511,4,FALSE)</f>
        <v>#N/A</v>
      </c>
      <c r="L1175" t="e">
        <f>VLOOKUP(A1175,'Salary info'!A1175:E3511,5,FALSE)</f>
        <v>#N/A</v>
      </c>
      <c r="M1175" t="e">
        <f>VLOOKUP(A1175,'Salary info'!A1175:F3511,6,FALSE)</f>
        <v>#N/A</v>
      </c>
      <c r="N1175" s="30" t="e">
        <f>VLOOKUP(A1175,'Salary info'!A1175:G3511,7,FALSE)</f>
        <v>#N/A</v>
      </c>
    </row>
    <row r="1176" spans="1:14" x14ac:dyDescent="0.25">
      <c r="A1176">
        <v>2536</v>
      </c>
      <c r="B1176" s="4" t="s">
        <v>243</v>
      </c>
      <c r="C1176" t="s">
        <v>244</v>
      </c>
      <c r="D1176" s="1">
        <v>38853</v>
      </c>
      <c r="E1176" s="1" t="s">
        <v>20</v>
      </c>
      <c r="F1176" s="1" t="s">
        <v>83</v>
      </c>
      <c r="G1176" s="1" t="s">
        <v>321</v>
      </c>
      <c r="H1176">
        <v>0</v>
      </c>
      <c r="I1176" t="e">
        <v>#N/A</v>
      </c>
      <c r="J1176" t="e">
        <f>VLOOKUP(A1176,'Salary info'!A1176:C3512,3,FALSE)</f>
        <v>#N/A</v>
      </c>
      <c r="K1176" t="e">
        <f>VLOOKUP(A1176,'Salary info'!A1176:D3512,4,FALSE)</f>
        <v>#N/A</v>
      </c>
      <c r="L1176" t="e">
        <f>VLOOKUP(A1176,'Salary info'!A1176:E3512,5,FALSE)</f>
        <v>#N/A</v>
      </c>
      <c r="M1176" t="e">
        <f>VLOOKUP(A1176,'Salary info'!A1176:F3512,6,FALSE)</f>
        <v>#N/A</v>
      </c>
      <c r="N1176" s="30" t="e">
        <f>VLOOKUP(A1176,'Salary info'!A1176:G3512,7,FALSE)</f>
        <v>#N/A</v>
      </c>
    </row>
    <row r="1177" spans="1:14" x14ac:dyDescent="0.25">
      <c r="A1177">
        <v>2869</v>
      </c>
      <c r="B1177" s="4" t="s">
        <v>41</v>
      </c>
      <c r="C1177" t="s">
        <v>14</v>
      </c>
      <c r="D1177" s="1">
        <v>38855</v>
      </c>
      <c r="E1177" s="1" t="s">
        <v>20</v>
      </c>
      <c r="F1177" s="1" t="s">
        <v>34</v>
      </c>
      <c r="G1177" s="1" t="s">
        <v>321</v>
      </c>
      <c r="H1177">
        <v>0</v>
      </c>
      <c r="I1177" t="e">
        <v>#N/A</v>
      </c>
      <c r="J1177" t="e">
        <f>VLOOKUP(A1177,'Salary info'!A1177:C3513,3,FALSE)</f>
        <v>#N/A</v>
      </c>
      <c r="K1177" t="e">
        <f>VLOOKUP(A1177,'Salary info'!A1177:D3513,4,FALSE)</f>
        <v>#N/A</v>
      </c>
      <c r="L1177" t="e">
        <f>VLOOKUP(A1177,'Salary info'!A1177:E3513,5,FALSE)</f>
        <v>#N/A</v>
      </c>
      <c r="M1177" t="e">
        <f>VLOOKUP(A1177,'Salary info'!A1177:F3513,6,FALSE)</f>
        <v>#N/A</v>
      </c>
      <c r="N1177" s="30" t="e">
        <f>VLOOKUP(A1177,'Salary info'!A1177:G3513,7,FALSE)</f>
        <v>#N/A</v>
      </c>
    </row>
    <row r="1178" spans="1:14" x14ac:dyDescent="0.25">
      <c r="A1178">
        <v>2430</v>
      </c>
      <c r="B1178" s="4" t="s">
        <v>206</v>
      </c>
      <c r="C1178" t="s">
        <v>43</v>
      </c>
      <c r="D1178" s="1">
        <v>38856</v>
      </c>
      <c r="E1178" s="1" t="s">
        <v>11</v>
      </c>
      <c r="F1178" s="1" t="s">
        <v>12</v>
      </c>
      <c r="G1178" s="1" t="s">
        <v>321</v>
      </c>
      <c r="H1178">
        <v>0</v>
      </c>
      <c r="I1178" t="e">
        <v>#N/A</v>
      </c>
      <c r="J1178" t="e">
        <f>VLOOKUP(A1178,'Salary info'!A1178:C3514,3,FALSE)</f>
        <v>#N/A</v>
      </c>
      <c r="K1178" t="e">
        <f>VLOOKUP(A1178,'Salary info'!A1178:D3514,4,FALSE)</f>
        <v>#N/A</v>
      </c>
      <c r="L1178" t="e">
        <f>VLOOKUP(A1178,'Salary info'!A1178:E3514,5,FALSE)</f>
        <v>#N/A</v>
      </c>
      <c r="M1178" t="e">
        <f>VLOOKUP(A1178,'Salary info'!A1178:F3514,6,FALSE)</f>
        <v>#N/A</v>
      </c>
      <c r="N1178" s="30" t="e">
        <f>VLOOKUP(A1178,'Salary info'!A1178:G3514,7,FALSE)</f>
        <v>#N/A</v>
      </c>
    </row>
    <row r="1179" spans="1:14" x14ac:dyDescent="0.25">
      <c r="A1179">
        <v>1544</v>
      </c>
      <c r="B1179" s="4" t="s">
        <v>213</v>
      </c>
      <c r="C1179" t="s">
        <v>24</v>
      </c>
      <c r="D1179" s="1">
        <v>38859</v>
      </c>
      <c r="E1179" s="1" t="e">
        <v>#N/A</v>
      </c>
      <c r="F1179" s="1" t="e">
        <v>#N/A</v>
      </c>
      <c r="G1179" s="1" t="e">
        <v>#N/A</v>
      </c>
      <c r="H1179" t="e">
        <v>#N/A</v>
      </c>
      <c r="I1179" t="s">
        <v>81</v>
      </c>
      <c r="J1179">
        <f>VLOOKUP(A1179,'Salary info'!A1179:C3515,3,FALSE)</f>
        <v>43600</v>
      </c>
      <c r="K1179">
        <f>VLOOKUP(A1179,'Salary info'!A1179:D3515,4,FALSE)</f>
        <v>58100</v>
      </c>
      <c r="L1179">
        <f>VLOOKUP(A1179,'Salary info'!A1179:E3515,5,FALSE)</f>
        <v>72600</v>
      </c>
      <c r="M1179" t="str">
        <f>VLOOKUP(A1179,'Salary info'!A1179:F3515,6,FALSE)</f>
        <v>Hourly</v>
      </c>
      <c r="N1179" s="30">
        <f>VLOOKUP(A1179,'Salary info'!A1179:G3515,7,FALSE)</f>
        <v>28.153696</v>
      </c>
    </row>
    <row r="1180" spans="1:14" x14ac:dyDescent="0.25">
      <c r="A1180">
        <v>1057</v>
      </c>
      <c r="B1180" s="4" t="s">
        <v>41</v>
      </c>
      <c r="C1180" t="s">
        <v>223</v>
      </c>
      <c r="D1180" s="1">
        <v>38859</v>
      </c>
      <c r="E1180" s="1" t="e">
        <v>#N/A</v>
      </c>
      <c r="F1180" s="1" t="e">
        <v>#N/A</v>
      </c>
      <c r="G1180" s="1" t="e">
        <v>#N/A</v>
      </c>
      <c r="H1180" t="e">
        <v>#N/A</v>
      </c>
      <c r="I1180" t="e">
        <v>#N/A</v>
      </c>
      <c r="J1180" t="e">
        <f>VLOOKUP(A1180,'Salary info'!A1180:C3516,3,FALSE)</f>
        <v>#N/A</v>
      </c>
      <c r="K1180" t="e">
        <f>VLOOKUP(A1180,'Salary info'!A1180:D3516,4,FALSE)</f>
        <v>#N/A</v>
      </c>
      <c r="L1180" t="e">
        <f>VLOOKUP(A1180,'Salary info'!A1180:E3516,5,FALSE)</f>
        <v>#N/A</v>
      </c>
      <c r="M1180" t="e">
        <f>VLOOKUP(A1180,'Salary info'!A1180:F3516,6,FALSE)</f>
        <v>#N/A</v>
      </c>
      <c r="N1180" s="30" t="e">
        <f>VLOOKUP(A1180,'Salary info'!A1180:G3516,7,FALSE)</f>
        <v>#N/A</v>
      </c>
    </row>
    <row r="1181" spans="1:14" x14ac:dyDescent="0.25">
      <c r="A1181">
        <v>469</v>
      </c>
      <c r="B1181" s="4" t="s">
        <v>204</v>
      </c>
      <c r="C1181" t="s">
        <v>74</v>
      </c>
      <c r="D1181" s="1">
        <v>38867</v>
      </c>
      <c r="E1181" s="1" t="e">
        <v>#N/A</v>
      </c>
      <c r="F1181" s="1" t="e">
        <v>#N/A</v>
      </c>
      <c r="G1181" s="1" t="e">
        <v>#N/A</v>
      </c>
      <c r="H1181" t="e">
        <v>#N/A</v>
      </c>
      <c r="I1181" t="e">
        <v>#N/A</v>
      </c>
      <c r="J1181" t="e">
        <f>VLOOKUP(A1181,'Salary info'!A1181:C3517,3,FALSE)</f>
        <v>#N/A</v>
      </c>
      <c r="K1181" t="e">
        <f>VLOOKUP(A1181,'Salary info'!A1181:D3517,4,FALSE)</f>
        <v>#N/A</v>
      </c>
      <c r="L1181" t="e">
        <f>VLOOKUP(A1181,'Salary info'!A1181:E3517,5,FALSE)</f>
        <v>#N/A</v>
      </c>
      <c r="M1181" t="e">
        <f>VLOOKUP(A1181,'Salary info'!A1181:F3517,6,FALSE)</f>
        <v>#N/A</v>
      </c>
      <c r="N1181" s="30" t="e">
        <f>VLOOKUP(A1181,'Salary info'!A1181:G3517,7,FALSE)</f>
        <v>#N/A</v>
      </c>
    </row>
    <row r="1182" spans="1:14" x14ac:dyDescent="0.25">
      <c r="A1182">
        <v>1821</v>
      </c>
      <c r="B1182" s="4" t="s">
        <v>75</v>
      </c>
      <c r="C1182" t="s">
        <v>72</v>
      </c>
      <c r="D1182" s="1">
        <v>38867</v>
      </c>
      <c r="E1182" s="1" t="e">
        <v>#N/A</v>
      </c>
      <c r="F1182" s="1" t="e">
        <v>#N/A</v>
      </c>
      <c r="G1182" s="1" t="e">
        <v>#N/A</v>
      </c>
      <c r="H1182">
        <v>0</v>
      </c>
      <c r="I1182" t="e">
        <v>#N/A</v>
      </c>
      <c r="J1182" t="e">
        <f>VLOOKUP(A1182,'Salary info'!A1182:C3518,3,FALSE)</f>
        <v>#N/A</v>
      </c>
      <c r="K1182" t="e">
        <f>VLOOKUP(A1182,'Salary info'!A1182:D3518,4,FALSE)</f>
        <v>#N/A</v>
      </c>
      <c r="L1182" t="e">
        <f>VLOOKUP(A1182,'Salary info'!A1182:E3518,5,FALSE)</f>
        <v>#N/A</v>
      </c>
      <c r="M1182" t="e">
        <f>VLOOKUP(A1182,'Salary info'!A1182:F3518,6,FALSE)</f>
        <v>#N/A</v>
      </c>
      <c r="N1182" s="30" t="e">
        <f>VLOOKUP(A1182,'Salary info'!A1182:G3518,7,FALSE)</f>
        <v>#N/A</v>
      </c>
    </row>
    <row r="1183" spans="1:14" x14ac:dyDescent="0.25">
      <c r="A1183">
        <v>625</v>
      </c>
      <c r="B1183" s="4" t="s">
        <v>132</v>
      </c>
      <c r="C1183" t="s">
        <v>27</v>
      </c>
      <c r="D1183" s="1">
        <v>38867</v>
      </c>
      <c r="E1183" s="1" t="e">
        <v>#N/A</v>
      </c>
      <c r="F1183" s="1" t="e">
        <v>#N/A</v>
      </c>
      <c r="G1183" s="1" t="e">
        <v>#N/A</v>
      </c>
      <c r="H1183" t="e">
        <v>#N/A</v>
      </c>
      <c r="I1183" t="s">
        <v>169</v>
      </c>
      <c r="J1183">
        <f>VLOOKUP(A1183,'Salary info'!A1183:C3519,3,FALSE)</f>
        <v>73000</v>
      </c>
      <c r="K1183">
        <f>VLOOKUP(A1183,'Salary info'!A1183:D3519,4,FALSE)</f>
        <v>104300</v>
      </c>
      <c r="L1183">
        <f>VLOOKUP(A1183,'Salary info'!A1183:E3519,5,FALSE)</f>
        <v>135600</v>
      </c>
      <c r="M1183" t="str">
        <f>VLOOKUP(A1183,'Salary info'!A1183:F3519,6,FALSE)</f>
        <v>Salaried</v>
      </c>
      <c r="N1183" s="30">
        <f>VLOOKUP(A1183,'Salary info'!A1183:G3519,7,FALSE)</f>
        <v>127793.53599999999</v>
      </c>
    </row>
    <row r="1184" spans="1:14" x14ac:dyDescent="0.25">
      <c r="A1184">
        <v>1820</v>
      </c>
      <c r="B1184" s="4" t="s">
        <v>132</v>
      </c>
      <c r="C1184" t="s">
        <v>24</v>
      </c>
      <c r="D1184" s="1">
        <v>38867</v>
      </c>
      <c r="E1184" s="1" t="e">
        <v>#N/A</v>
      </c>
      <c r="F1184" s="1" t="e">
        <v>#N/A</v>
      </c>
      <c r="G1184" s="1" t="e">
        <v>#N/A</v>
      </c>
      <c r="H1184">
        <v>6649.4205960000008</v>
      </c>
      <c r="I1184" t="s">
        <v>25</v>
      </c>
      <c r="J1184">
        <f>VLOOKUP(A1184,'Salary info'!A1184:C3520,3,FALSE)</f>
        <v>76900</v>
      </c>
      <c r="K1184">
        <f>VLOOKUP(A1184,'Salary info'!A1184:D3520,4,FALSE)</f>
        <v>109800</v>
      </c>
      <c r="L1184">
        <f>VLOOKUP(A1184,'Salary info'!A1184:E3520,5,FALSE)</f>
        <v>142700</v>
      </c>
      <c r="M1184" t="str">
        <f>VLOOKUP(A1184,'Salary info'!A1184:F3520,6,FALSE)</f>
        <v>Salaried</v>
      </c>
      <c r="N1184" s="30">
        <f>VLOOKUP(A1184,'Salary info'!A1184:G3520,7,FALSE)</f>
        <v>132988.41192000001</v>
      </c>
    </row>
    <row r="1185" spans="1:14" x14ac:dyDescent="0.25">
      <c r="A1185">
        <v>1350</v>
      </c>
      <c r="B1185" s="4" t="s">
        <v>147</v>
      </c>
      <c r="C1185" t="s">
        <v>30</v>
      </c>
      <c r="D1185" s="1">
        <v>38869</v>
      </c>
      <c r="E1185" s="1" t="e">
        <v>#N/A</v>
      </c>
      <c r="F1185" s="1" t="e">
        <v>#N/A</v>
      </c>
      <c r="G1185" s="1" t="e">
        <v>#N/A</v>
      </c>
      <c r="H1185" t="e">
        <v>#N/A</v>
      </c>
      <c r="I1185" t="s">
        <v>81</v>
      </c>
      <c r="J1185">
        <f>VLOOKUP(A1185,'Salary info'!A1185:C3521,3,FALSE)</f>
        <v>43600</v>
      </c>
      <c r="K1185">
        <f>VLOOKUP(A1185,'Salary info'!A1185:D3521,4,FALSE)</f>
        <v>58100</v>
      </c>
      <c r="L1185">
        <f>VLOOKUP(A1185,'Salary info'!A1185:E3521,5,FALSE)</f>
        <v>72600</v>
      </c>
      <c r="M1185" t="str">
        <f>VLOOKUP(A1185,'Salary info'!A1185:F3521,6,FALSE)</f>
        <v>Hourly</v>
      </c>
      <c r="N1185" s="30">
        <f>VLOOKUP(A1185,'Salary info'!A1185:G3521,7,FALSE)</f>
        <v>27.973669999999998</v>
      </c>
    </row>
    <row r="1186" spans="1:14" x14ac:dyDescent="0.25">
      <c r="A1186">
        <v>1950</v>
      </c>
      <c r="B1186" s="4" t="s">
        <v>190</v>
      </c>
      <c r="C1186" t="s">
        <v>27</v>
      </c>
      <c r="D1186" s="1">
        <v>38869</v>
      </c>
      <c r="E1186" s="1" t="e">
        <v>#N/A</v>
      </c>
      <c r="F1186" s="1" t="e">
        <v>#N/A</v>
      </c>
      <c r="G1186" s="1" t="e">
        <v>#N/A</v>
      </c>
      <c r="H1186">
        <v>0</v>
      </c>
      <c r="I1186" t="s">
        <v>54</v>
      </c>
      <c r="J1186">
        <f>VLOOKUP(A1186,'Salary info'!A1186:C3522,3,FALSE)</f>
        <v>41400</v>
      </c>
      <c r="K1186">
        <f>VLOOKUP(A1186,'Salary info'!A1186:D3522,4,FALSE)</f>
        <v>55200</v>
      </c>
      <c r="L1186">
        <f>VLOOKUP(A1186,'Salary info'!A1186:E3522,5,FALSE)</f>
        <v>69000</v>
      </c>
      <c r="M1186" t="str">
        <f>VLOOKUP(A1186,'Salary info'!A1186:F3522,6,FALSE)</f>
        <v>Hourly</v>
      </c>
      <c r="N1186" s="30">
        <f>VLOOKUP(A1186,'Salary info'!A1186:G3522,7,FALSE)</f>
        <v>31.576649999999997</v>
      </c>
    </row>
    <row r="1187" spans="1:14" x14ac:dyDescent="0.25">
      <c r="A1187">
        <v>904</v>
      </c>
      <c r="B1187" s="4" t="s">
        <v>204</v>
      </c>
      <c r="C1187" t="s">
        <v>74</v>
      </c>
      <c r="D1187" s="1">
        <v>38869</v>
      </c>
      <c r="E1187" s="1" t="e">
        <v>#N/A</v>
      </c>
      <c r="F1187" s="1" t="e">
        <v>#N/A</v>
      </c>
      <c r="G1187" s="1" t="e">
        <v>#N/A</v>
      </c>
      <c r="H1187" t="e">
        <v>#N/A</v>
      </c>
      <c r="I1187" t="e">
        <v>#N/A</v>
      </c>
      <c r="J1187" t="e">
        <f>VLOOKUP(A1187,'Salary info'!A1187:C3523,3,FALSE)</f>
        <v>#N/A</v>
      </c>
      <c r="K1187" t="e">
        <f>VLOOKUP(A1187,'Salary info'!A1187:D3523,4,FALSE)</f>
        <v>#N/A</v>
      </c>
      <c r="L1187" t="e">
        <f>VLOOKUP(A1187,'Salary info'!A1187:E3523,5,FALSE)</f>
        <v>#N/A</v>
      </c>
      <c r="M1187" t="e">
        <f>VLOOKUP(A1187,'Salary info'!A1187:F3523,6,FALSE)</f>
        <v>#N/A</v>
      </c>
      <c r="N1187" s="30" t="e">
        <f>VLOOKUP(A1187,'Salary info'!A1187:G3523,7,FALSE)</f>
        <v>#N/A</v>
      </c>
    </row>
    <row r="1188" spans="1:14" x14ac:dyDescent="0.25">
      <c r="A1188">
        <v>468</v>
      </c>
      <c r="B1188" s="4" t="s">
        <v>23</v>
      </c>
      <c r="C1188" t="s">
        <v>14</v>
      </c>
      <c r="D1188" s="1">
        <v>38869</v>
      </c>
      <c r="E1188" s="1" t="e">
        <v>#N/A</v>
      </c>
      <c r="F1188" s="1" t="e">
        <v>#N/A</v>
      </c>
      <c r="G1188" s="1" t="e">
        <v>#N/A</v>
      </c>
      <c r="H1188" t="e">
        <v>#N/A</v>
      </c>
      <c r="I1188" t="s">
        <v>25</v>
      </c>
      <c r="J1188">
        <f>VLOOKUP(A1188,'Salary info'!A1188:C3524,3,FALSE)</f>
        <v>76900</v>
      </c>
      <c r="K1188">
        <f>VLOOKUP(A1188,'Salary info'!A1188:D3524,4,FALSE)</f>
        <v>109800</v>
      </c>
      <c r="L1188">
        <f>VLOOKUP(A1188,'Salary info'!A1188:E3524,5,FALSE)</f>
        <v>142700</v>
      </c>
      <c r="M1188" t="str">
        <f>VLOOKUP(A1188,'Salary info'!A1188:F3524,6,FALSE)</f>
        <v>Salaried</v>
      </c>
      <c r="N1188" s="30">
        <f>VLOOKUP(A1188,'Salary info'!A1188:G3524,7,FALSE)</f>
        <v>111093.13595</v>
      </c>
    </row>
    <row r="1189" spans="1:14" x14ac:dyDescent="0.25">
      <c r="A1189">
        <v>2721</v>
      </c>
      <c r="B1189" s="4" t="s">
        <v>131</v>
      </c>
      <c r="C1189" t="s">
        <v>92</v>
      </c>
      <c r="D1189" s="1">
        <v>38873</v>
      </c>
      <c r="E1189" s="1" t="s">
        <v>11</v>
      </c>
      <c r="F1189" s="1" t="s">
        <v>12</v>
      </c>
      <c r="G1189" s="1" t="s">
        <v>321</v>
      </c>
      <c r="H1189">
        <v>0</v>
      </c>
      <c r="I1189" t="s">
        <v>35</v>
      </c>
      <c r="J1189">
        <f>VLOOKUP(A1189,'Salary info'!A1189:C3525,3,FALSE)</f>
        <v>36300</v>
      </c>
      <c r="K1189">
        <f>VLOOKUP(A1189,'Salary info'!A1189:D3525,4,FALSE)</f>
        <v>48400</v>
      </c>
      <c r="L1189">
        <f>VLOOKUP(A1189,'Salary info'!A1189:E3525,5,FALSE)</f>
        <v>60500</v>
      </c>
      <c r="M1189" t="str">
        <f>VLOOKUP(A1189,'Salary info'!A1189:F3525,6,FALSE)</f>
        <v>Hourly</v>
      </c>
      <c r="N1189" s="30">
        <f>VLOOKUP(A1189,'Salary info'!A1189:G3525,7,FALSE)</f>
        <v>25.333909999999999</v>
      </c>
    </row>
    <row r="1190" spans="1:14" x14ac:dyDescent="0.25">
      <c r="A1190">
        <v>2720</v>
      </c>
      <c r="B1190" s="4" t="s">
        <v>206</v>
      </c>
      <c r="C1190" t="s">
        <v>202</v>
      </c>
      <c r="D1190" s="1">
        <v>38873</v>
      </c>
      <c r="E1190" s="1" t="s">
        <v>11</v>
      </c>
      <c r="F1190" s="1" t="s">
        <v>12</v>
      </c>
      <c r="G1190" s="1" t="s">
        <v>321</v>
      </c>
      <c r="H1190">
        <v>0</v>
      </c>
      <c r="I1190" t="e">
        <v>#N/A</v>
      </c>
      <c r="J1190" t="e">
        <f>VLOOKUP(A1190,'Salary info'!A1190:C3526,3,FALSE)</f>
        <v>#N/A</v>
      </c>
      <c r="K1190" t="e">
        <f>VLOOKUP(A1190,'Salary info'!A1190:D3526,4,FALSE)</f>
        <v>#N/A</v>
      </c>
      <c r="L1190" t="e">
        <f>VLOOKUP(A1190,'Salary info'!A1190:E3526,5,FALSE)</f>
        <v>#N/A</v>
      </c>
      <c r="M1190" t="e">
        <f>VLOOKUP(A1190,'Salary info'!A1190:F3526,6,FALSE)</f>
        <v>#N/A</v>
      </c>
      <c r="N1190" s="30" t="e">
        <f>VLOOKUP(A1190,'Salary info'!A1190:G3526,7,FALSE)</f>
        <v>#N/A</v>
      </c>
    </row>
    <row r="1191" spans="1:14" x14ac:dyDescent="0.25">
      <c r="A1191">
        <v>2270</v>
      </c>
      <c r="B1191" s="4" t="s">
        <v>23</v>
      </c>
      <c r="C1191" t="s">
        <v>47</v>
      </c>
      <c r="D1191" s="1">
        <v>38875</v>
      </c>
      <c r="E1191" s="1" t="s">
        <v>20</v>
      </c>
      <c r="F1191" s="1" t="s">
        <v>12</v>
      </c>
      <c r="G1191" s="1" t="s">
        <v>321</v>
      </c>
      <c r="H1191">
        <v>7046.0749999999989</v>
      </c>
      <c r="I1191" t="s">
        <v>104</v>
      </c>
      <c r="J1191">
        <f>VLOOKUP(A1191,'Salary info'!A1191:C3527,3,FALSE)</f>
        <v>88400</v>
      </c>
      <c r="K1191">
        <f>VLOOKUP(A1191,'Salary info'!A1191:D3527,4,FALSE)</f>
        <v>126300</v>
      </c>
      <c r="L1191">
        <f>VLOOKUP(A1191,'Salary info'!A1191:E3527,5,FALSE)</f>
        <v>164200</v>
      </c>
      <c r="M1191" t="str">
        <f>VLOOKUP(A1191,'Salary info'!A1191:F3527,6,FALSE)</f>
        <v>Salaried</v>
      </c>
      <c r="N1191" s="30">
        <f>VLOOKUP(A1191,'Salary info'!A1191:G3527,7,FALSE)</f>
        <v>140921.49999999997</v>
      </c>
    </row>
    <row r="1192" spans="1:14" x14ac:dyDescent="0.25">
      <c r="A1192">
        <v>477</v>
      </c>
      <c r="B1192" s="4" t="s">
        <v>106</v>
      </c>
      <c r="C1192" t="s">
        <v>61</v>
      </c>
      <c r="D1192" s="1">
        <v>38875</v>
      </c>
      <c r="E1192" s="1" t="e">
        <v>#N/A</v>
      </c>
      <c r="F1192" s="1" t="e">
        <v>#N/A</v>
      </c>
      <c r="G1192" s="1" t="e">
        <v>#N/A</v>
      </c>
      <c r="H1192" t="e">
        <v>#N/A</v>
      </c>
      <c r="I1192" t="s">
        <v>123</v>
      </c>
      <c r="J1192">
        <f>VLOOKUP(A1192,'Salary info'!A1192:C3528,3,FALSE)</f>
        <v>111400</v>
      </c>
      <c r="K1192">
        <f>VLOOKUP(A1192,'Salary info'!A1192:D3528,4,FALSE)</f>
        <v>159200</v>
      </c>
      <c r="L1192">
        <f>VLOOKUP(A1192,'Salary info'!A1192:E3528,5,FALSE)</f>
        <v>207000</v>
      </c>
      <c r="M1192" t="str">
        <f>VLOOKUP(A1192,'Salary info'!A1192:F3528,6,FALSE)</f>
        <v>Salaried</v>
      </c>
      <c r="N1192" s="30">
        <f>VLOOKUP(A1192,'Salary info'!A1192:G3528,7,FALSE)</f>
        <v>185488.40960000001</v>
      </c>
    </row>
    <row r="1193" spans="1:14" x14ac:dyDescent="0.25">
      <c r="A1193">
        <v>2059</v>
      </c>
      <c r="B1193" s="4" t="s">
        <v>149</v>
      </c>
      <c r="C1193" t="s">
        <v>43</v>
      </c>
      <c r="D1193" s="1">
        <v>38880</v>
      </c>
      <c r="E1193" s="1" t="e">
        <v>#N/A</v>
      </c>
      <c r="F1193" s="1" t="e">
        <v>#N/A</v>
      </c>
      <c r="G1193" s="1" t="e">
        <v>#N/A</v>
      </c>
      <c r="H1193">
        <v>0</v>
      </c>
      <c r="I1193" t="e">
        <v>#N/A</v>
      </c>
      <c r="J1193" t="e">
        <f>VLOOKUP(A1193,'Salary info'!A1193:C3529,3,FALSE)</f>
        <v>#N/A</v>
      </c>
      <c r="K1193" t="e">
        <f>VLOOKUP(A1193,'Salary info'!A1193:D3529,4,FALSE)</f>
        <v>#N/A</v>
      </c>
      <c r="L1193" t="e">
        <f>VLOOKUP(A1193,'Salary info'!A1193:E3529,5,FALSE)</f>
        <v>#N/A</v>
      </c>
      <c r="M1193" t="e">
        <f>VLOOKUP(A1193,'Salary info'!A1193:F3529,6,FALSE)</f>
        <v>#N/A</v>
      </c>
      <c r="N1193" s="30" t="e">
        <f>VLOOKUP(A1193,'Salary info'!A1193:G3529,7,FALSE)</f>
        <v>#N/A</v>
      </c>
    </row>
    <row r="1194" spans="1:14" x14ac:dyDescent="0.25">
      <c r="A1194">
        <v>2718</v>
      </c>
      <c r="B1194" s="4" t="s">
        <v>168</v>
      </c>
      <c r="C1194" t="s">
        <v>64</v>
      </c>
      <c r="D1194" s="1">
        <v>38880</v>
      </c>
      <c r="E1194" s="1" t="s">
        <v>11</v>
      </c>
      <c r="F1194" s="1" t="s">
        <v>34</v>
      </c>
      <c r="G1194" s="1" t="s">
        <v>321</v>
      </c>
      <c r="H1194">
        <v>0</v>
      </c>
      <c r="I1194" t="e">
        <v>#N/A</v>
      </c>
      <c r="J1194" t="e">
        <f>VLOOKUP(A1194,'Salary info'!A1194:C3530,3,FALSE)</f>
        <v>#N/A</v>
      </c>
      <c r="K1194" t="e">
        <f>VLOOKUP(A1194,'Salary info'!A1194:D3530,4,FALSE)</f>
        <v>#N/A</v>
      </c>
      <c r="L1194" t="e">
        <f>VLOOKUP(A1194,'Salary info'!A1194:E3530,5,FALSE)</f>
        <v>#N/A</v>
      </c>
      <c r="M1194" t="e">
        <f>VLOOKUP(A1194,'Salary info'!A1194:F3530,6,FALSE)</f>
        <v>#N/A</v>
      </c>
      <c r="N1194" s="30" t="e">
        <f>VLOOKUP(A1194,'Salary info'!A1194:G3530,7,FALSE)</f>
        <v>#N/A</v>
      </c>
    </row>
    <row r="1195" spans="1:14" x14ac:dyDescent="0.25">
      <c r="A1195">
        <v>2719</v>
      </c>
      <c r="B1195" s="4" t="s">
        <v>187</v>
      </c>
      <c r="C1195" t="s">
        <v>27</v>
      </c>
      <c r="D1195" s="1">
        <v>38880</v>
      </c>
      <c r="E1195" s="1" t="s">
        <v>20</v>
      </c>
      <c r="F1195" s="1" t="s">
        <v>26</v>
      </c>
      <c r="G1195" s="1" t="s">
        <v>321</v>
      </c>
      <c r="H1195">
        <v>0</v>
      </c>
      <c r="I1195" t="e">
        <v>#N/A</v>
      </c>
      <c r="J1195" t="e">
        <f>VLOOKUP(A1195,'Salary info'!A1195:C3531,3,FALSE)</f>
        <v>#N/A</v>
      </c>
      <c r="K1195" t="e">
        <f>VLOOKUP(A1195,'Salary info'!A1195:D3531,4,FALSE)</f>
        <v>#N/A</v>
      </c>
      <c r="L1195" t="e">
        <f>VLOOKUP(A1195,'Salary info'!A1195:E3531,5,FALSE)</f>
        <v>#N/A</v>
      </c>
      <c r="M1195" t="e">
        <f>VLOOKUP(A1195,'Salary info'!A1195:F3531,6,FALSE)</f>
        <v>#N/A</v>
      </c>
      <c r="N1195" s="30" t="e">
        <f>VLOOKUP(A1195,'Salary info'!A1195:G3531,7,FALSE)</f>
        <v>#N/A</v>
      </c>
    </row>
    <row r="1196" spans="1:14" x14ac:dyDescent="0.25">
      <c r="A1196">
        <v>1818</v>
      </c>
      <c r="B1196" s="4" t="s">
        <v>90</v>
      </c>
      <c r="C1196" t="s">
        <v>163</v>
      </c>
      <c r="D1196" s="1">
        <v>38880</v>
      </c>
      <c r="E1196" s="1" t="e">
        <v>#N/A</v>
      </c>
      <c r="F1196" s="1" t="e">
        <v>#N/A</v>
      </c>
      <c r="G1196" s="1" t="e">
        <v>#N/A</v>
      </c>
      <c r="H1196">
        <v>14205.738559999998</v>
      </c>
      <c r="I1196" t="s">
        <v>73</v>
      </c>
      <c r="J1196">
        <f>VLOOKUP(A1196,'Salary info'!A1196:C3532,3,FALSE)</f>
        <v>92300</v>
      </c>
      <c r="K1196">
        <f>VLOOKUP(A1196,'Salary info'!A1196:D3532,4,FALSE)</f>
        <v>131800</v>
      </c>
      <c r="L1196">
        <f>VLOOKUP(A1196,'Salary info'!A1196:E3532,5,FALSE)</f>
        <v>171300</v>
      </c>
      <c r="M1196" t="str">
        <f>VLOOKUP(A1196,'Salary info'!A1196:F3532,6,FALSE)</f>
        <v>Salaried</v>
      </c>
      <c r="N1196" s="30">
        <f>VLOOKUP(A1196,'Salary info'!A1196:G3532,7,FALSE)</f>
        <v>142057.38559999998</v>
      </c>
    </row>
    <row r="1197" spans="1:14" x14ac:dyDescent="0.25">
      <c r="A1197">
        <v>1819</v>
      </c>
      <c r="B1197" s="4" t="s">
        <v>41</v>
      </c>
      <c r="C1197" t="s">
        <v>217</v>
      </c>
      <c r="D1197" s="1">
        <v>38880</v>
      </c>
      <c r="E1197" s="1" t="s">
        <v>20</v>
      </c>
      <c r="F1197" s="1" t="s">
        <v>40</v>
      </c>
      <c r="G1197" s="1" t="s">
        <v>320</v>
      </c>
      <c r="H1197">
        <v>0</v>
      </c>
      <c r="I1197" t="e">
        <v>#N/A</v>
      </c>
      <c r="J1197" t="e">
        <f>VLOOKUP(A1197,'Salary info'!A1197:C3533,3,FALSE)</f>
        <v>#N/A</v>
      </c>
      <c r="K1197" t="e">
        <f>VLOOKUP(A1197,'Salary info'!A1197:D3533,4,FALSE)</f>
        <v>#N/A</v>
      </c>
      <c r="L1197" t="e">
        <f>VLOOKUP(A1197,'Salary info'!A1197:E3533,5,FALSE)</f>
        <v>#N/A</v>
      </c>
      <c r="M1197" t="e">
        <f>VLOOKUP(A1197,'Salary info'!A1197:F3533,6,FALSE)</f>
        <v>#N/A</v>
      </c>
      <c r="N1197" s="30" t="e">
        <f>VLOOKUP(A1197,'Salary info'!A1197:G3533,7,FALSE)</f>
        <v>#N/A</v>
      </c>
    </row>
    <row r="1198" spans="1:14" x14ac:dyDescent="0.25">
      <c r="A1198">
        <v>1098</v>
      </c>
      <c r="B1198" s="4" t="s">
        <v>204</v>
      </c>
      <c r="C1198" t="s">
        <v>14</v>
      </c>
      <c r="D1198" s="1">
        <v>38887</v>
      </c>
      <c r="E1198" s="1" t="e">
        <v>#N/A</v>
      </c>
      <c r="F1198" s="1" t="e">
        <v>#N/A</v>
      </c>
      <c r="G1198" s="1" t="e">
        <v>#N/A</v>
      </c>
      <c r="H1198" t="e">
        <v>#N/A</v>
      </c>
      <c r="I1198" t="e">
        <v>#N/A</v>
      </c>
      <c r="J1198" t="e">
        <f>VLOOKUP(A1198,'Salary info'!A1198:C3534,3,FALSE)</f>
        <v>#N/A</v>
      </c>
      <c r="K1198" t="e">
        <f>VLOOKUP(A1198,'Salary info'!A1198:D3534,4,FALSE)</f>
        <v>#N/A</v>
      </c>
      <c r="L1198" t="e">
        <f>VLOOKUP(A1198,'Salary info'!A1198:E3534,5,FALSE)</f>
        <v>#N/A</v>
      </c>
      <c r="M1198" t="e">
        <f>VLOOKUP(A1198,'Salary info'!A1198:F3534,6,FALSE)</f>
        <v>#N/A</v>
      </c>
      <c r="N1198" s="30" t="e">
        <f>VLOOKUP(A1198,'Salary info'!A1198:G3534,7,FALSE)</f>
        <v>#N/A</v>
      </c>
    </row>
    <row r="1199" spans="1:14" x14ac:dyDescent="0.25">
      <c r="A1199">
        <v>3328</v>
      </c>
      <c r="B1199" s="4" t="s">
        <v>206</v>
      </c>
      <c r="C1199" t="s">
        <v>64</v>
      </c>
      <c r="D1199" s="1">
        <v>38887</v>
      </c>
      <c r="E1199" s="1" t="s">
        <v>11</v>
      </c>
      <c r="F1199" s="1" t="s">
        <v>12</v>
      </c>
      <c r="G1199" s="1" t="s">
        <v>321</v>
      </c>
      <c r="H1199">
        <v>0</v>
      </c>
      <c r="I1199" t="e">
        <v>#N/A</v>
      </c>
      <c r="J1199" t="e">
        <f>VLOOKUP(A1199,'Salary info'!A1199:C3535,3,FALSE)</f>
        <v>#N/A</v>
      </c>
      <c r="K1199" t="e">
        <f>VLOOKUP(A1199,'Salary info'!A1199:D3535,4,FALSE)</f>
        <v>#N/A</v>
      </c>
      <c r="L1199" t="e">
        <f>VLOOKUP(A1199,'Salary info'!A1199:E3535,5,FALSE)</f>
        <v>#N/A</v>
      </c>
      <c r="M1199" t="e">
        <f>VLOOKUP(A1199,'Salary info'!A1199:F3535,6,FALSE)</f>
        <v>#N/A</v>
      </c>
      <c r="N1199" s="30" t="e">
        <f>VLOOKUP(A1199,'Salary info'!A1199:G3535,7,FALSE)</f>
        <v>#N/A</v>
      </c>
    </row>
    <row r="1200" spans="1:14" x14ac:dyDescent="0.25">
      <c r="A1200">
        <v>661</v>
      </c>
      <c r="B1200" s="4" t="s">
        <v>119</v>
      </c>
      <c r="C1200" t="s">
        <v>32</v>
      </c>
      <c r="D1200" s="1">
        <v>38887</v>
      </c>
      <c r="E1200" s="1" t="e">
        <v>#N/A</v>
      </c>
      <c r="F1200" s="1" t="e">
        <v>#N/A</v>
      </c>
      <c r="G1200" s="1" t="e">
        <v>#N/A</v>
      </c>
      <c r="H1200" t="e">
        <v>#N/A</v>
      </c>
      <c r="I1200" t="e">
        <v>#N/A</v>
      </c>
      <c r="J1200" t="e">
        <f>VLOOKUP(A1200,'Salary info'!A1200:C3536,3,FALSE)</f>
        <v>#N/A</v>
      </c>
      <c r="K1200" t="e">
        <f>VLOOKUP(A1200,'Salary info'!A1200:D3536,4,FALSE)</f>
        <v>#N/A</v>
      </c>
      <c r="L1200" t="e">
        <f>VLOOKUP(A1200,'Salary info'!A1200:E3536,5,FALSE)</f>
        <v>#N/A</v>
      </c>
      <c r="M1200" t="e">
        <f>VLOOKUP(A1200,'Salary info'!A1200:F3536,6,FALSE)</f>
        <v>#N/A</v>
      </c>
      <c r="N1200" s="30" t="e">
        <f>VLOOKUP(A1200,'Salary info'!A1200:G3536,7,FALSE)</f>
        <v>#N/A</v>
      </c>
    </row>
    <row r="1201" spans="1:14" x14ac:dyDescent="0.25">
      <c r="A1201">
        <v>1987</v>
      </c>
      <c r="B1201" s="4" t="s">
        <v>149</v>
      </c>
      <c r="C1201" t="s">
        <v>84</v>
      </c>
      <c r="D1201" s="1">
        <v>38887</v>
      </c>
      <c r="E1201" s="1" t="e">
        <v>#N/A</v>
      </c>
      <c r="F1201" s="1" t="e">
        <v>#N/A</v>
      </c>
      <c r="G1201" s="1" t="e">
        <v>#N/A</v>
      </c>
      <c r="H1201">
        <v>0</v>
      </c>
      <c r="I1201" t="e">
        <v>#N/A</v>
      </c>
      <c r="J1201" t="e">
        <f>VLOOKUP(A1201,'Salary info'!A1201:C3537,3,FALSE)</f>
        <v>#N/A</v>
      </c>
      <c r="K1201" t="e">
        <f>VLOOKUP(A1201,'Salary info'!A1201:D3537,4,FALSE)</f>
        <v>#N/A</v>
      </c>
      <c r="L1201" t="e">
        <f>VLOOKUP(A1201,'Salary info'!A1201:E3537,5,FALSE)</f>
        <v>#N/A</v>
      </c>
      <c r="M1201" t="e">
        <f>VLOOKUP(A1201,'Salary info'!A1201:F3537,6,FALSE)</f>
        <v>#N/A</v>
      </c>
      <c r="N1201" s="30" t="e">
        <f>VLOOKUP(A1201,'Salary info'!A1201:G3537,7,FALSE)</f>
        <v>#N/A</v>
      </c>
    </row>
    <row r="1202" spans="1:14" x14ac:dyDescent="0.25">
      <c r="A1202">
        <v>1580</v>
      </c>
      <c r="B1202" s="4" t="s">
        <v>41</v>
      </c>
      <c r="C1202" t="s">
        <v>46</v>
      </c>
      <c r="D1202" s="1">
        <v>38894</v>
      </c>
      <c r="E1202" s="1" t="e">
        <v>#N/A</v>
      </c>
      <c r="F1202" s="1" t="e">
        <v>#N/A</v>
      </c>
      <c r="G1202" s="1" t="e">
        <v>#N/A</v>
      </c>
      <c r="H1202" t="e">
        <v>#N/A</v>
      </c>
      <c r="I1202" t="e">
        <v>#N/A</v>
      </c>
      <c r="J1202" t="e">
        <f>VLOOKUP(A1202,'Salary info'!A1202:C3538,3,FALSE)</f>
        <v>#N/A</v>
      </c>
      <c r="K1202" t="e">
        <f>VLOOKUP(A1202,'Salary info'!A1202:D3538,4,FALSE)</f>
        <v>#N/A</v>
      </c>
      <c r="L1202" t="e">
        <f>VLOOKUP(A1202,'Salary info'!A1202:E3538,5,FALSE)</f>
        <v>#N/A</v>
      </c>
      <c r="M1202" t="e">
        <f>VLOOKUP(A1202,'Salary info'!A1202:F3538,6,FALSE)</f>
        <v>#N/A</v>
      </c>
      <c r="N1202" s="30" t="e">
        <f>VLOOKUP(A1202,'Salary info'!A1202:G3538,7,FALSE)</f>
        <v>#N/A</v>
      </c>
    </row>
    <row r="1203" spans="1:14" x14ac:dyDescent="0.25">
      <c r="A1203">
        <v>3327</v>
      </c>
      <c r="B1203" s="4" t="s">
        <v>149</v>
      </c>
      <c r="C1203" t="s">
        <v>21</v>
      </c>
      <c r="D1203" s="1">
        <v>38894</v>
      </c>
      <c r="E1203" s="1" t="s">
        <v>20</v>
      </c>
      <c r="F1203" s="1" t="s">
        <v>180</v>
      </c>
      <c r="G1203" s="1" t="s">
        <v>321</v>
      </c>
      <c r="H1203">
        <v>0</v>
      </c>
      <c r="I1203" t="e">
        <v>#N/A</v>
      </c>
      <c r="J1203" t="e">
        <f>VLOOKUP(A1203,'Salary info'!A1203:C3539,3,FALSE)</f>
        <v>#N/A</v>
      </c>
      <c r="K1203" t="e">
        <f>VLOOKUP(A1203,'Salary info'!A1203:D3539,4,FALSE)</f>
        <v>#N/A</v>
      </c>
      <c r="L1203" t="e">
        <f>VLOOKUP(A1203,'Salary info'!A1203:E3539,5,FALSE)</f>
        <v>#N/A</v>
      </c>
      <c r="M1203" t="e">
        <f>VLOOKUP(A1203,'Salary info'!A1203:F3539,6,FALSE)</f>
        <v>#N/A</v>
      </c>
      <c r="N1203" s="30" t="e">
        <f>VLOOKUP(A1203,'Salary info'!A1203:G3539,7,FALSE)</f>
        <v>#N/A</v>
      </c>
    </row>
    <row r="1204" spans="1:14" x14ac:dyDescent="0.25">
      <c r="A1204">
        <v>585</v>
      </c>
      <c r="B1204" s="4" t="s">
        <v>249</v>
      </c>
      <c r="C1204" t="s">
        <v>14</v>
      </c>
      <c r="D1204" s="1">
        <v>38894</v>
      </c>
      <c r="E1204" s="1" t="s">
        <v>20</v>
      </c>
      <c r="F1204" s="1" t="s">
        <v>12</v>
      </c>
      <c r="G1204" s="1" t="s">
        <v>320</v>
      </c>
      <c r="H1204" t="e">
        <v>#N/A</v>
      </c>
      <c r="I1204" t="s">
        <v>36</v>
      </c>
      <c r="J1204">
        <f>VLOOKUP(A1204,'Salary info'!A1204:C3540,3,FALSE)</f>
        <v>30000</v>
      </c>
      <c r="K1204">
        <f>VLOOKUP(A1204,'Salary info'!A1204:D3540,4,FALSE)</f>
        <v>40000</v>
      </c>
      <c r="L1204">
        <f>VLOOKUP(A1204,'Salary info'!A1204:E3540,5,FALSE)</f>
        <v>50000</v>
      </c>
      <c r="M1204" t="str">
        <f>VLOOKUP(A1204,'Salary info'!A1204:F3540,6,FALSE)</f>
        <v>Hourly</v>
      </c>
      <c r="N1204" s="30">
        <f>VLOOKUP(A1204,'Salary info'!A1204:G3540,7,FALSE)</f>
        <v>14.522880000000001</v>
      </c>
    </row>
    <row r="1205" spans="1:14" x14ac:dyDescent="0.25">
      <c r="A1205">
        <v>1099</v>
      </c>
      <c r="B1205" s="4" t="s">
        <v>29</v>
      </c>
      <c r="C1205" t="s">
        <v>24</v>
      </c>
      <c r="D1205" s="1">
        <v>38897</v>
      </c>
      <c r="E1205" s="1" t="s">
        <v>20</v>
      </c>
      <c r="F1205" s="1" t="s">
        <v>34</v>
      </c>
      <c r="G1205" s="1" t="s">
        <v>320</v>
      </c>
      <c r="H1205" t="e">
        <v>#N/A</v>
      </c>
      <c r="I1205" t="s">
        <v>31</v>
      </c>
      <c r="J1205">
        <f>VLOOKUP(A1205,'Salary info'!A1205:C3541,3,FALSE)</f>
        <v>27300</v>
      </c>
      <c r="K1205">
        <f>VLOOKUP(A1205,'Salary info'!A1205:D3541,4,FALSE)</f>
        <v>36400</v>
      </c>
      <c r="L1205">
        <f>VLOOKUP(A1205,'Salary info'!A1205:E3541,5,FALSE)</f>
        <v>45500</v>
      </c>
      <c r="M1205" t="str">
        <f>VLOOKUP(A1205,'Salary info'!A1205:F3541,6,FALSE)</f>
        <v>Hourly</v>
      </c>
      <c r="N1205" s="30">
        <f>VLOOKUP(A1205,'Salary info'!A1205:G3541,7,FALSE)</f>
        <v>15.60685</v>
      </c>
    </row>
    <row r="1206" spans="1:14" x14ac:dyDescent="0.25">
      <c r="A1206">
        <v>914</v>
      </c>
      <c r="B1206" s="4" t="s">
        <v>45</v>
      </c>
      <c r="C1206" t="s">
        <v>110</v>
      </c>
      <c r="D1206" s="1">
        <v>38899</v>
      </c>
      <c r="E1206" s="1" t="e">
        <v>#N/A</v>
      </c>
      <c r="F1206" s="1" t="e">
        <v>#N/A</v>
      </c>
      <c r="G1206" s="1" t="e">
        <v>#N/A</v>
      </c>
      <c r="H1206" t="e">
        <v>#N/A</v>
      </c>
      <c r="I1206" t="e">
        <v>#N/A</v>
      </c>
      <c r="J1206" t="e">
        <f>VLOOKUP(A1206,'Salary info'!A1206:C3542,3,FALSE)</f>
        <v>#N/A</v>
      </c>
      <c r="K1206" t="e">
        <f>VLOOKUP(A1206,'Salary info'!A1206:D3542,4,FALSE)</f>
        <v>#N/A</v>
      </c>
      <c r="L1206" t="e">
        <f>VLOOKUP(A1206,'Salary info'!A1206:E3542,5,FALSE)</f>
        <v>#N/A</v>
      </c>
      <c r="M1206" t="e">
        <f>VLOOKUP(A1206,'Salary info'!A1206:F3542,6,FALSE)</f>
        <v>#N/A</v>
      </c>
      <c r="N1206" s="30" t="e">
        <f>VLOOKUP(A1206,'Salary info'!A1206:G3542,7,FALSE)</f>
        <v>#N/A</v>
      </c>
    </row>
    <row r="1207" spans="1:14" x14ac:dyDescent="0.25">
      <c r="A1207">
        <v>3152</v>
      </c>
      <c r="B1207" s="4" t="s">
        <v>100</v>
      </c>
      <c r="C1207" t="s">
        <v>97</v>
      </c>
      <c r="D1207" s="1">
        <v>38901</v>
      </c>
      <c r="E1207" s="1" t="s">
        <v>20</v>
      </c>
      <c r="F1207" s="1" t="s">
        <v>12</v>
      </c>
      <c r="G1207" s="1" t="s">
        <v>320</v>
      </c>
      <c r="H1207">
        <v>0</v>
      </c>
      <c r="I1207" t="e">
        <v>#N/A</v>
      </c>
      <c r="J1207" t="e">
        <f>VLOOKUP(A1207,'Salary info'!A1207:C3543,3,FALSE)</f>
        <v>#N/A</v>
      </c>
      <c r="K1207" t="e">
        <f>VLOOKUP(A1207,'Salary info'!A1207:D3543,4,FALSE)</f>
        <v>#N/A</v>
      </c>
      <c r="L1207" t="e">
        <f>VLOOKUP(A1207,'Salary info'!A1207:E3543,5,FALSE)</f>
        <v>#N/A</v>
      </c>
      <c r="M1207" t="e">
        <f>VLOOKUP(A1207,'Salary info'!A1207:F3543,6,FALSE)</f>
        <v>#N/A</v>
      </c>
      <c r="N1207" s="30" t="e">
        <f>VLOOKUP(A1207,'Salary info'!A1207:G3543,7,FALSE)</f>
        <v>#N/A</v>
      </c>
    </row>
    <row r="1208" spans="1:14" x14ac:dyDescent="0.25">
      <c r="A1208">
        <v>2732</v>
      </c>
      <c r="B1208" s="4" t="s">
        <v>149</v>
      </c>
      <c r="C1208" t="s">
        <v>43</v>
      </c>
      <c r="D1208" s="1">
        <v>38903</v>
      </c>
      <c r="E1208" s="1" t="s">
        <v>20</v>
      </c>
      <c r="F1208" s="1" t="s">
        <v>12</v>
      </c>
      <c r="G1208" s="1" t="s">
        <v>321</v>
      </c>
      <c r="H1208">
        <v>0</v>
      </c>
      <c r="I1208" t="e">
        <v>#N/A</v>
      </c>
      <c r="J1208" t="e">
        <f>VLOOKUP(A1208,'Salary info'!A1208:C3544,3,FALSE)</f>
        <v>#N/A</v>
      </c>
      <c r="K1208" t="e">
        <f>VLOOKUP(A1208,'Salary info'!A1208:D3544,4,FALSE)</f>
        <v>#N/A</v>
      </c>
      <c r="L1208" t="e">
        <f>VLOOKUP(A1208,'Salary info'!A1208:E3544,5,FALSE)</f>
        <v>#N/A</v>
      </c>
      <c r="M1208" t="e">
        <f>VLOOKUP(A1208,'Salary info'!A1208:F3544,6,FALSE)</f>
        <v>#N/A</v>
      </c>
      <c r="N1208" s="30" t="e">
        <f>VLOOKUP(A1208,'Salary info'!A1208:G3544,7,FALSE)</f>
        <v>#N/A</v>
      </c>
    </row>
    <row r="1209" spans="1:14" x14ac:dyDescent="0.25">
      <c r="A1209">
        <v>2283</v>
      </c>
      <c r="B1209" s="4" t="s">
        <v>113</v>
      </c>
      <c r="C1209" t="s">
        <v>156</v>
      </c>
      <c r="D1209" s="1">
        <v>38903</v>
      </c>
      <c r="E1209" s="1" t="s">
        <v>20</v>
      </c>
      <c r="F1209" s="1" t="s">
        <v>12</v>
      </c>
      <c r="G1209" s="1" t="s">
        <v>321</v>
      </c>
      <c r="H1209">
        <v>0</v>
      </c>
      <c r="I1209" t="e">
        <v>#N/A</v>
      </c>
      <c r="J1209" t="e">
        <f>VLOOKUP(A1209,'Salary info'!A1209:C3545,3,FALSE)</f>
        <v>#N/A</v>
      </c>
      <c r="K1209" t="e">
        <f>VLOOKUP(A1209,'Salary info'!A1209:D3545,4,FALSE)</f>
        <v>#N/A</v>
      </c>
      <c r="L1209" t="e">
        <f>VLOOKUP(A1209,'Salary info'!A1209:E3545,5,FALSE)</f>
        <v>#N/A</v>
      </c>
      <c r="M1209" t="e">
        <f>VLOOKUP(A1209,'Salary info'!A1209:F3545,6,FALSE)</f>
        <v>#N/A</v>
      </c>
      <c r="N1209" s="30" t="e">
        <f>VLOOKUP(A1209,'Salary info'!A1209:G3545,7,FALSE)</f>
        <v>#N/A</v>
      </c>
    </row>
    <row r="1210" spans="1:14" x14ac:dyDescent="0.25">
      <c r="A1210">
        <v>485</v>
      </c>
      <c r="B1210" s="4" t="s">
        <v>132</v>
      </c>
      <c r="C1210" t="s">
        <v>64</v>
      </c>
      <c r="D1210" s="1">
        <v>38903</v>
      </c>
      <c r="E1210" s="1" t="e">
        <v>#N/A</v>
      </c>
      <c r="F1210" s="1" t="e">
        <v>#N/A</v>
      </c>
      <c r="G1210" s="1" t="e">
        <v>#N/A</v>
      </c>
      <c r="H1210" t="e">
        <v>#N/A</v>
      </c>
      <c r="I1210" t="s">
        <v>25</v>
      </c>
      <c r="J1210">
        <f>VLOOKUP(A1210,'Salary info'!A1210:C3546,3,FALSE)</f>
        <v>76900</v>
      </c>
      <c r="K1210">
        <f>VLOOKUP(A1210,'Salary info'!A1210:D3546,4,FALSE)</f>
        <v>109800</v>
      </c>
      <c r="L1210">
        <f>VLOOKUP(A1210,'Salary info'!A1210:E3546,5,FALSE)</f>
        <v>142700</v>
      </c>
      <c r="M1210" t="str">
        <f>VLOOKUP(A1210,'Salary info'!A1210:F3546,6,FALSE)</f>
        <v>Salaried</v>
      </c>
      <c r="N1210" s="30">
        <f>VLOOKUP(A1210,'Salary info'!A1210:G3546,7,FALSE)</f>
        <v>94053.60639999999</v>
      </c>
    </row>
    <row r="1211" spans="1:14" x14ac:dyDescent="0.25">
      <c r="A1211">
        <v>486</v>
      </c>
      <c r="B1211" s="4" t="s">
        <v>149</v>
      </c>
      <c r="C1211" t="s">
        <v>192</v>
      </c>
      <c r="D1211" s="1">
        <v>38903</v>
      </c>
      <c r="E1211" s="1" t="s">
        <v>20</v>
      </c>
      <c r="F1211" s="1" t="s">
        <v>12</v>
      </c>
      <c r="G1211" s="1" t="s">
        <v>320</v>
      </c>
      <c r="H1211" t="e">
        <v>#N/A</v>
      </c>
      <c r="I1211" t="e">
        <v>#N/A</v>
      </c>
      <c r="J1211" t="e">
        <f>VLOOKUP(A1211,'Salary info'!A1211:C3547,3,FALSE)</f>
        <v>#N/A</v>
      </c>
      <c r="K1211" t="e">
        <f>VLOOKUP(A1211,'Salary info'!A1211:D3547,4,FALSE)</f>
        <v>#N/A</v>
      </c>
      <c r="L1211" t="e">
        <f>VLOOKUP(A1211,'Salary info'!A1211:E3547,5,FALSE)</f>
        <v>#N/A</v>
      </c>
      <c r="M1211" t="e">
        <f>VLOOKUP(A1211,'Salary info'!A1211:F3547,6,FALSE)</f>
        <v>#N/A</v>
      </c>
      <c r="N1211" s="30" t="e">
        <f>VLOOKUP(A1211,'Salary info'!A1211:G3547,7,FALSE)</f>
        <v>#N/A</v>
      </c>
    </row>
    <row r="1212" spans="1:14" x14ac:dyDescent="0.25">
      <c r="A1212">
        <v>992</v>
      </c>
      <c r="B1212" s="4" t="s">
        <v>41</v>
      </c>
      <c r="C1212" t="s">
        <v>92</v>
      </c>
      <c r="D1212" s="1">
        <v>38908</v>
      </c>
      <c r="E1212" s="1" t="s">
        <v>20</v>
      </c>
      <c r="F1212" s="1" t="s">
        <v>34</v>
      </c>
      <c r="G1212" s="1" t="s">
        <v>320</v>
      </c>
      <c r="H1212" t="e">
        <v>#N/A</v>
      </c>
      <c r="I1212" t="e">
        <v>#N/A</v>
      </c>
      <c r="J1212" t="e">
        <f>VLOOKUP(A1212,'Salary info'!A1212:C3548,3,FALSE)</f>
        <v>#N/A</v>
      </c>
      <c r="K1212" t="e">
        <f>VLOOKUP(A1212,'Salary info'!A1212:D3548,4,FALSE)</f>
        <v>#N/A</v>
      </c>
      <c r="L1212" t="e">
        <f>VLOOKUP(A1212,'Salary info'!A1212:E3548,5,FALSE)</f>
        <v>#N/A</v>
      </c>
      <c r="M1212" t="e">
        <f>VLOOKUP(A1212,'Salary info'!A1212:F3548,6,FALSE)</f>
        <v>#N/A</v>
      </c>
      <c r="N1212" s="30" t="e">
        <f>VLOOKUP(A1212,'Salary info'!A1212:G3548,7,FALSE)</f>
        <v>#N/A</v>
      </c>
    </row>
    <row r="1213" spans="1:14" x14ac:dyDescent="0.25">
      <c r="A1213">
        <v>3144</v>
      </c>
      <c r="B1213" s="4" t="s">
        <v>41</v>
      </c>
      <c r="C1213" t="s">
        <v>43</v>
      </c>
      <c r="D1213" s="1">
        <v>38910</v>
      </c>
      <c r="E1213" s="1" t="s">
        <v>11</v>
      </c>
      <c r="F1213" s="1" t="s">
        <v>34</v>
      </c>
      <c r="G1213" s="1" t="s">
        <v>321</v>
      </c>
      <c r="H1213">
        <v>0</v>
      </c>
      <c r="I1213" t="e">
        <v>#N/A</v>
      </c>
      <c r="J1213" t="e">
        <f>VLOOKUP(A1213,'Salary info'!A1213:C3549,3,FALSE)</f>
        <v>#N/A</v>
      </c>
      <c r="K1213" t="e">
        <f>VLOOKUP(A1213,'Salary info'!A1213:D3549,4,FALSE)</f>
        <v>#N/A</v>
      </c>
      <c r="L1213" t="e">
        <f>VLOOKUP(A1213,'Salary info'!A1213:E3549,5,FALSE)</f>
        <v>#N/A</v>
      </c>
      <c r="M1213" t="e">
        <f>VLOOKUP(A1213,'Salary info'!A1213:F3549,6,FALSE)</f>
        <v>#N/A</v>
      </c>
      <c r="N1213" s="30" t="e">
        <f>VLOOKUP(A1213,'Salary info'!A1213:G3549,7,FALSE)</f>
        <v>#N/A</v>
      </c>
    </row>
    <row r="1214" spans="1:14" x14ac:dyDescent="0.25">
      <c r="A1214">
        <v>471</v>
      </c>
      <c r="B1214" s="4" t="s">
        <v>29</v>
      </c>
      <c r="C1214" t="s">
        <v>64</v>
      </c>
      <c r="D1214" s="1">
        <v>38915</v>
      </c>
      <c r="E1214" s="1" t="e">
        <v>#N/A</v>
      </c>
      <c r="F1214" s="1" t="e">
        <v>#N/A</v>
      </c>
      <c r="G1214" s="1" t="e">
        <v>#N/A</v>
      </c>
      <c r="H1214" t="e">
        <v>#N/A</v>
      </c>
      <c r="I1214" t="s">
        <v>31</v>
      </c>
      <c r="J1214">
        <f>VLOOKUP(A1214,'Salary info'!A1214:C3550,3,FALSE)</f>
        <v>27300</v>
      </c>
      <c r="K1214">
        <f>VLOOKUP(A1214,'Salary info'!A1214:D3550,4,FALSE)</f>
        <v>36400</v>
      </c>
      <c r="L1214">
        <f>VLOOKUP(A1214,'Salary info'!A1214:E3550,5,FALSE)</f>
        <v>45500</v>
      </c>
      <c r="M1214" t="str">
        <f>VLOOKUP(A1214,'Salary info'!A1214:F3550,6,FALSE)</f>
        <v>Hourly</v>
      </c>
      <c r="N1214" s="30">
        <f>VLOOKUP(A1214,'Salary info'!A1214:G3550,7,FALSE)</f>
        <v>14.593649999999998</v>
      </c>
    </row>
    <row r="1215" spans="1:14" x14ac:dyDescent="0.25">
      <c r="A1215">
        <v>2710</v>
      </c>
      <c r="B1215" s="4" t="s">
        <v>45</v>
      </c>
      <c r="C1215" t="s">
        <v>24</v>
      </c>
      <c r="D1215" s="1">
        <v>38915</v>
      </c>
      <c r="E1215" s="1" t="s">
        <v>20</v>
      </c>
      <c r="F1215" s="1" t="s">
        <v>40</v>
      </c>
      <c r="G1215" s="1" t="s">
        <v>321</v>
      </c>
      <c r="H1215">
        <v>0</v>
      </c>
      <c r="I1215" t="e">
        <v>#N/A</v>
      </c>
      <c r="J1215" t="e">
        <f>VLOOKUP(A1215,'Salary info'!A1215:C3551,3,FALSE)</f>
        <v>#N/A</v>
      </c>
      <c r="K1215" t="e">
        <f>VLOOKUP(A1215,'Salary info'!A1215:D3551,4,FALSE)</f>
        <v>#N/A</v>
      </c>
      <c r="L1215" t="e">
        <f>VLOOKUP(A1215,'Salary info'!A1215:E3551,5,FALSE)</f>
        <v>#N/A</v>
      </c>
      <c r="M1215" t="e">
        <f>VLOOKUP(A1215,'Salary info'!A1215:F3551,6,FALSE)</f>
        <v>#N/A</v>
      </c>
      <c r="N1215" s="30" t="e">
        <f>VLOOKUP(A1215,'Salary info'!A1215:G3551,7,FALSE)</f>
        <v>#N/A</v>
      </c>
    </row>
    <row r="1216" spans="1:14" x14ac:dyDescent="0.25">
      <c r="A1216">
        <v>2711</v>
      </c>
      <c r="B1216" s="4" t="s">
        <v>41</v>
      </c>
      <c r="C1216" t="s">
        <v>24</v>
      </c>
      <c r="D1216" s="1">
        <v>38915</v>
      </c>
      <c r="E1216" s="1" t="s">
        <v>20</v>
      </c>
      <c r="F1216" s="1" t="s">
        <v>12</v>
      </c>
      <c r="G1216" s="1" t="s">
        <v>321</v>
      </c>
      <c r="H1216">
        <v>0</v>
      </c>
      <c r="I1216" t="e">
        <v>#N/A</v>
      </c>
      <c r="J1216" t="e">
        <f>VLOOKUP(A1216,'Salary info'!A1216:C3552,3,FALSE)</f>
        <v>#N/A</v>
      </c>
      <c r="K1216" t="e">
        <f>VLOOKUP(A1216,'Salary info'!A1216:D3552,4,FALSE)</f>
        <v>#N/A</v>
      </c>
      <c r="L1216" t="e">
        <f>VLOOKUP(A1216,'Salary info'!A1216:E3552,5,FALSE)</f>
        <v>#N/A</v>
      </c>
      <c r="M1216" t="e">
        <f>VLOOKUP(A1216,'Salary info'!A1216:F3552,6,FALSE)</f>
        <v>#N/A</v>
      </c>
      <c r="N1216" s="30" t="e">
        <f>VLOOKUP(A1216,'Salary info'!A1216:G3552,7,FALSE)</f>
        <v>#N/A</v>
      </c>
    </row>
    <row r="1217" spans="1:14" x14ac:dyDescent="0.25">
      <c r="A1217">
        <v>890</v>
      </c>
      <c r="B1217" s="4" t="s">
        <v>45</v>
      </c>
      <c r="C1217" t="s">
        <v>21</v>
      </c>
      <c r="D1217" s="1">
        <v>38915</v>
      </c>
      <c r="E1217" s="1" t="s">
        <v>20</v>
      </c>
      <c r="F1217" s="1" t="s">
        <v>34</v>
      </c>
      <c r="G1217" s="1" t="s">
        <v>320</v>
      </c>
      <c r="H1217" t="e">
        <v>#N/A</v>
      </c>
      <c r="I1217" t="e">
        <v>#N/A</v>
      </c>
      <c r="J1217" t="e">
        <f>VLOOKUP(A1217,'Salary info'!A1217:C3553,3,FALSE)</f>
        <v>#N/A</v>
      </c>
      <c r="K1217" t="e">
        <f>VLOOKUP(A1217,'Salary info'!A1217:D3553,4,FALSE)</f>
        <v>#N/A</v>
      </c>
      <c r="L1217" t="e">
        <f>VLOOKUP(A1217,'Salary info'!A1217:E3553,5,FALSE)</f>
        <v>#N/A</v>
      </c>
      <c r="M1217" t="e">
        <f>VLOOKUP(A1217,'Salary info'!A1217:F3553,6,FALSE)</f>
        <v>#N/A</v>
      </c>
      <c r="N1217" s="30" t="e">
        <f>VLOOKUP(A1217,'Salary info'!A1217:G3553,7,FALSE)</f>
        <v>#N/A</v>
      </c>
    </row>
    <row r="1218" spans="1:14" x14ac:dyDescent="0.25">
      <c r="A1218">
        <v>1352</v>
      </c>
      <c r="B1218" s="4" t="s">
        <v>316</v>
      </c>
      <c r="C1218" t="s">
        <v>156</v>
      </c>
      <c r="D1218" s="1">
        <v>38922</v>
      </c>
      <c r="E1218" s="1" t="e">
        <v>#N/A</v>
      </c>
      <c r="F1218" s="1" t="e">
        <v>#N/A</v>
      </c>
      <c r="G1218" s="1" t="e">
        <v>#N/A</v>
      </c>
      <c r="H1218" t="e">
        <v>#N/A</v>
      </c>
      <c r="I1218" t="s">
        <v>193</v>
      </c>
      <c r="J1218">
        <f>VLOOKUP(A1218,'Salary info'!A1218:C3554,3,FALSE)</f>
        <v>28500</v>
      </c>
      <c r="K1218">
        <f>VLOOKUP(A1218,'Salary info'!A1218:D3554,4,FALSE)</f>
        <v>38000</v>
      </c>
      <c r="L1218">
        <f>VLOOKUP(A1218,'Salary info'!A1218:E3554,5,FALSE)</f>
        <v>47500</v>
      </c>
      <c r="M1218" t="str">
        <f>VLOOKUP(A1218,'Salary info'!A1218:F3554,6,FALSE)</f>
        <v>Hourly</v>
      </c>
      <c r="N1218" s="30">
        <f>VLOOKUP(A1218,'Salary info'!A1218:G3554,7,FALSE)</f>
        <v>19.713370000000001</v>
      </c>
    </row>
    <row r="1219" spans="1:14" x14ac:dyDescent="0.25">
      <c r="A1219">
        <v>1351</v>
      </c>
      <c r="B1219" s="4" t="s">
        <v>149</v>
      </c>
      <c r="C1219" t="s">
        <v>133</v>
      </c>
      <c r="D1219" s="1">
        <v>38922</v>
      </c>
      <c r="E1219" s="1" t="e">
        <v>#N/A</v>
      </c>
      <c r="F1219" s="1" t="e">
        <v>#N/A</v>
      </c>
      <c r="G1219" s="1" t="e">
        <v>#N/A</v>
      </c>
      <c r="H1219" t="e">
        <v>#N/A</v>
      </c>
      <c r="I1219" t="s">
        <v>120</v>
      </c>
      <c r="J1219">
        <f>VLOOKUP(A1219,'Salary info'!A1219:C3555,3,FALSE)</f>
        <v>73600</v>
      </c>
      <c r="K1219">
        <f>VLOOKUP(A1219,'Salary info'!A1219:D3555,4,FALSE)</f>
        <v>105200</v>
      </c>
      <c r="L1219">
        <f>VLOOKUP(A1219,'Salary info'!A1219:E3555,5,FALSE)</f>
        <v>136800</v>
      </c>
      <c r="M1219" t="str">
        <f>VLOOKUP(A1219,'Salary info'!A1219:F3555,6,FALSE)</f>
        <v>Salaried</v>
      </c>
      <c r="N1219" s="30">
        <f>VLOOKUP(A1219,'Salary info'!A1219:G3555,7,FALSE)</f>
        <v>101328.6768</v>
      </c>
    </row>
    <row r="1220" spans="1:14" x14ac:dyDescent="0.25">
      <c r="A1220">
        <v>1581</v>
      </c>
      <c r="B1220" s="4" t="s">
        <v>281</v>
      </c>
      <c r="C1220" t="s">
        <v>32</v>
      </c>
      <c r="D1220" s="1">
        <v>38922</v>
      </c>
      <c r="E1220" s="1" t="e">
        <v>#N/A</v>
      </c>
      <c r="F1220" s="1" t="e">
        <v>#N/A</v>
      </c>
      <c r="G1220" s="1" t="e">
        <v>#N/A</v>
      </c>
      <c r="H1220" t="e">
        <v>#N/A</v>
      </c>
      <c r="I1220" t="s">
        <v>73</v>
      </c>
      <c r="J1220">
        <f>VLOOKUP(A1220,'Salary info'!A1220:C3556,3,FALSE)</f>
        <v>92300</v>
      </c>
      <c r="K1220">
        <f>VLOOKUP(A1220,'Salary info'!A1220:D3556,4,FALSE)</f>
        <v>131800</v>
      </c>
      <c r="L1220">
        <f>VLOOKUP(A1220,'Salary info'!A1220:E3556,5,FALSE)</f>
        <v>171300</v>
      </c>
      <c r="M1220" t="str">
        <f>VLOOKUP(A1220,'Salary info'!A1220:F3556,6,FALSE)</f>
        <v>Salaried</v>
      </c>
      <c r="N1220" s="30">
        <f>VLOOKUP(A1220,'Salary info'!A1220:G3556,7,FALSE)</f>
        <v>135897.67360000001</v>
      </c>
    </row>
    <row r="1221" spans="1:14" x14ac:dyDescent="0.25">
      <c r="A1221">
        <v>228</v>
      </c>
      <c r="B1221" s="4" t="s">
        <v>90</v>
      </c>
      <c r="C1221" t="s">
        <v>32</v>
      </c>
      <c r="D1221" s="1">
        <v>38923</v>
      </c>
      <c r="E1221" s="1" t="e">
        <v>#N/A</v>
      </c>
      <c r="F1221" s="1" t="e">
        <v>#N/A</v>
      </c>
      <c r="G1221" s="1" t="e">
        <v>#N/A</v>
      </c>
      <c r="H1221" t="e">
        <v>#N/A</v>
      </c>
      <c r="I1221" t="s">
        <v>73</v>
      </c>
      <c r="J1221">
        <f>VLOOKUP(A1221,'Salary info'!A1221:C3557,3,FALSE)</f>
        <v>92300</v>
      </c>
      <c r="K1221">
        <f>VLOOKUP(A1221,'Salary info'!A1221:D3557,4,FALSE)</f>
        <v>131800</v>
      </c>
      <c r="L1221">
        <f>VLOOKUP(A1221,'Salary info'!A1221:E3557,5,FALSE)</f>
        <v>171300</v>
      </c>
      <c r="M1221" t="str">
        <f>VLOOKUP(A1221,'Salary info'!A1221:F3557,6,FALSE)</f>
        <v>Salaried</v>
      </c>
      <c r="N1221" s="30">
        <f>VLOOKUP(A1221,'Salary info'!A1221:G3557,7,FALSE)</f>
        <v>126880</v>
      </c>
    </row>
    <row r="1222" spans="1:14" x14ac:dyDescent="0.25">
      <c r="A1222">
        <v>5</v>
      </c>
      <c r="B1222" s="4" t="s">
        <v>42</v>
      </c>
      <c r="C1222" t="s">
        <v>43</v>
      </c>
      <c r="D1222" s="1">
        <v>38929</v>
      </c>
      <c r="E1222" s="1" t="e">
        <v>#N/A</v>
      </c>
      <c r="F1222" s="1" t="e">
        <v>#N/A</v>
      </c>
      <c r="G1222" s="1" t="e">
        <v>#N/A</v>
      </c>
      <c r="H1222" t="e">
        <v>#N/A</v>
      </c>
      <c r="I1222" t="s">
        <v>44</v>
      </c>
      <c r="J1222">
        <f>VLOOKUP(A1222,'Salary info'!A1222:C3558,3,FALSE)</f>
        <v>34700</v>
      </c>
      <c r="K1222">
        <f>VLOOKUP(A1222,'Salary info'!A1222:D3558,4,FALSE)</f>
        <v>46200</v>
      </c>
      <c r="L1222">
        <f>VLOOKUP(A1222,'Salary info'!A1222:E3558,5,FALSE)</f>
        <v>57800</v>
      </c>
      <c r="M1222" t="str">
        <f>VLOOKUP(A1222,'Salary info'!A1222:F3558,6,FALSE)</f>
        <v>Hourly</v>
      </c>
      <c r="N1222" s="30">
        <f>VLOOKUP(A1222,'Salary info'!A1222:G3558,7,FALSE)</f>
        <v>22.316239999999997</v>
      </c>
    </row>
    <row r="1223" spans="1:14" x14ac:dyDescent="0.25">
      <c r="A1223">
        <v>227</v>
      </c>
      <c r="B1223" s="4" t="s">
        <v>188</v>
      </c>
      <c r="C1223" t="s">
        <v>43</v>
      </c>
      <c r="D1223" s="1">
        <v>38929</v>
      </c>
      <c r="E1223" s="1" t="e">
        <v>#N/A</v>
      </c>
      <c r="F1223" s="1" t="e">
        <v>#N/A</v>
      </c>
      <c r="G1223" s="1" t="e">
        <v>#N/A</v>
      </c>
      <c r="H1223" t="e">
        <v>#N/A</v>
      </c>
      <c r="I1223" t="e">
        <v>#N/A</v>
      </c>
      <c r="J1223" t="e">
        <f>VLOOKUP(A1223,'Salary info'!A1223:C3559,3,FALSE)</f>
        <v>#N/A</v>
      </c>
      <c r="K1223" t="e">
        <f>VLOOKUP(A1223,'Salary info'!A1223:D3559,4,FALSE)</f>
        <v>#N/A</v>
      </c>
      <c r="L1223" t="e">
        <f>VLOOKUP(A1223,'Salary info'!A1223:E3559,5,FALSE)</f>
        <v>#N/A</v>
      </c>
      <c r="M1223" t="e">
        <f>VLOOKUP(A1223,'Salary info'!A1223:F3559,6,FALSE)</f>
        <v>#N/A</v>
      </c>
      <c r="N1223" s="30" t="e">
        <f>VLOOKUP(A1223,'Salary info'!A1223:G3559,7,FALSE)</f>
        <v>#N/A</v>
      </c>
    </row>
    <row r="1224" spans="1:14" x14ac:dyDescent="0.25">
      <c r="A1224">
        <v>226</v>
      </c>
      <c r="B1224" s="4" t="s">
        <v>220</v>
      </c>
      <c r="C1224" t="s">
        <v>27</v>
      </c>
      <c r="D1224" s="1">
        <v>38929</v>
      </c>
      <c r="E1224" s="1" t="e">
        <v>#N/A</v>
      </c>
      <c r="F1224" s="1" t="e">
        <v>#N/A</v>
      </c>
      <c r="G1224" s="1" t="e">
        <v>#N/A</v>
      </c>
      <c r="H1224" t="e">
        <v>#N/A</v>
      </c>
      <c r="I1224" t="e">
        <v>#N/A</v>
      </c>
      <c r="J1224" t="e">
        <f>VLOOKUP(A1224,'Salary info'!A1224:C3560,3,FALSE)</f>
        <v>#N/A</v>
      </c>
      <c r="K1224" t="e">
        <f>VLOOKUP(A1224,'Salary info'!A1224:D3560,4,FALSE)</f>
        <v>#N/A</v>
      </c>
      <c r="L1224" t="e">
        <f>VLOOKUP(A1224,'Salary info'!A1224:E3560,5,FALSE)</f>
        <v>#N/A</v>
      </c>
      <c r="M1224" t="e">
        <f>VLOOKUP(A1224,'Salary info'!A1224:F3560,6,FALSE)</f>
        <v>#N/A</v>
      </c>
      <c r="N1224" s="30" t="e">
        <f>VLOOKUP(A1224,'Salary info'!A1224:G3560,7,FALSE)</f>
        <v>#N/A</v>
      </c>
    </row>
    <row r="1225" spans="1:14" x14ac:dyDescent="0.25">
      <c r="A1225">
        <v>147</v>
      </c>
      <c r="B1225" s="4" t="s">
        <v>184</v>
      </c>
      <c r="C1225" t="s">
        <v>64</v>
      </c>
      <c r="D1225" s="1">
        <v>38929</v>
      </c>
      <c r="E1225" s="1" t="e">
        <v>#N/A</v>
      </c>
      <c r="F1225" s="1" t="e">
        <v>#N/A</v>
      </c>
      <c r="G1225" s="1" t="e">
        <v>#N/A</v>
      </c>
      <c r="H1225" t="e">
        <v>#N/A</v>
      </c>
      <c r="I1225" t="e">
        <v>#N/A</v>
      </c>
      <c r="J1225" t="e">
        <f>VLOOKUP(A1225,'Salary info'!A1225:C3561,3,FALSE)</f>
        <v>#N/A</v>
      </c>
      <c r="K1225" t="e">
        <f>VLOOKUP(A1225,'Salary info'!A1225:D3561,4,FALSE)</f>
        <v>#N/A</v>
      </c>
      <c r="L1225" t="e">
        <f>VLOOKUP(A1225,'Salary info'!A1225:E3561,5,FALSE)</f>
        <v>#N/A</v>
      </c>
      <c r="M1225" t="e">
        <f>VLOOKUP(A1225,'Salary info'!A1225:F3561,6,FALSE)</f>
        <v>#N/A</v>
      </c>
      <c r="N1225" s="30" t="e">
        <f>VLOOKUP(A1225,'Salary info'!A1225:G3561,7,FALSE)</f>
        <v>#N/A</v>
      </c>
    </row>
    <row r="1226" spans="1:14" x14ac:dyDescent="0.25">
      <c r="A1226">
        <v>6</v>
      </c>
      <c r="B1226" s="4" t="s">
        <v>45</v>
      </c>
      <c r="C1226" t="s">
        <v>46</v>
      </c>
      <c r="D1226" s="1">
        <v>38929</v>
      </c>
      <c r="E1226" s="1" t="e">
        <v>#N/A</v>
      </c>
      <c r="F1226" s="1" t="e">
        <v>#N/A</v>
      </c>
      <c r="G1226" s="1" t="e">
        <v>#N/A</v>
      </c>
      <c r="H1226" t="e">
        <v>#N/A</v>
      </c>
      <c r="I1226" t="e">
        <v>#N/A</v>
      </c>
      <c r="J1226" t="e">
        <f>VLOOKUP(A1226,'Salary info'!A1226:C3562,3,FALSE)</f>
        <v>#N/A</v>
      </c>
      <c r="K1226" t="e">
        <f>VLOOKUP(A1226,'Salary info'!A1226:D3562,4,FALSE)</f>
        <v>#N/A</v>
      </c>
      <c r="L1226" t="e">
        <f>VLOOKUP(A1226,'Salary info'!A1226:E3562,5,FALSE)</f>
        <v>#N/A</v>
      </c>
      <c r="M1226" t="e">
        <f>VLOOKUP(A1226,'Salary info'!A1226:F3562,6,FALSE)</f>
        <v>#N/A</v>
      </c>
      <c r="N1226" s="30" t="e">
        <f>VLOOKUP(A1226,'Salary info'!A1226:G3562,7,FALSE)</f>
        <v>#N/A</v>
      </c>
    </row>
    <row r="1227" spans="1:14" x14ac:dyDescent="0.25">
      <c r="A1227">
        <v>1981</v>
      </c>
      <c r="B1227" s="4" t="s">
        <v>112</v>
      </c>
      <c r="C1227" t="s">
        <v>37</v>
      </c>
      <c r="D1227" s="1">
        <v>38929</v>
      </c>
      <c r="E1227" s="1" t="e">
        <v>#N/A</v>
      </c>
      <c r="F1227" s="1" t="e">
        <v>#N/A</v>
      </c>
      <c r="G1227" s="1" t="e">
        <v>#N/A</v>
      </c>
      <c r="H1227">
        <v>4194.1452799999997</v>
      </c>
      <c r="I1227" t="s">
        <v>25</v>
      </c>
      <c r="J1227">
        <f>VLOOKUP(A1227,'Salary info'!A1227:C3563,3,FALSE)</f>
        <v>76900</v>
      </c>
      <c r="K1227">
        <f>VLOOKUP(A1227,'Salary info'!A1227:D3563,4,FALSE)</f>
        <v>109800</v>
      </c>
      <c r="L1227">
        <f>VLOOKUP(A1227,'Salary info'!A1227:E3563,5,FALSE)</f>
        <v>142700</v>
      </c>
      <c r="M1227" t="str">
        <f>VLOOKUP(A1227,'Salary info'!A1227:F3563,6,FALSE)</f>
        <v>Salaried</v>
      </c>
      <c r="N1227" s="30">
        <f>VLOOKUP(A1227,'Salary info'!A1227:G3563,7,FALSE)</f>
        <v>83882.905599999998</v>
      </c>
    </row>
    <row r="1228" spans="1:14" x14ac:dyDescent="0.25">
      <c r="A1228">
        <v>910</v>
      </c>
      <c r="B1228" s="4" t="s">
        <v>190</v>
      </c>
      <c r="C1228" t="s">
        <v>97</v>
      </c>
      <c r="D1228" s="1">
        <v>38930</v>
      </c>
      <c r="E1228" s="1" t="e">
        <v>#N/A</v>
      </c>
      <c r="F1228" s="1" t="e">
        <v>#N/A</v>
      </c>
      <c r="G1228" s="1" t="e">
        <v>#N/A</v>
      </c>
      <c r="H1228" t="e">
        <v>#N/A</v>
      </c>
      <c r="I1228" t="s">
        <v>81</v>
      </c>
      <c r="J1228">
        <f>VLOOKUP(A1228,'Salary info'!A1228:C3564,3,FALSE)</f>
        <v>43600</v>
      </c>
      <c r="K1228">
        <f>VLOOKUP(A1228,'Salary info'!A1228:D3564,4,FALSE)</f>
        <v>58100</v>
      </c>
      <c r="L1228">
        <f>VLOOKUP(A1228,'Salary info'!A1228:E3564,5,FALSE)</f>
        <v>72600</v>
      </c>
      <c r="M1228" t="str">
        <f>VLOOKUP(A1228,'Salary info'!A1228:F3564,6,FALSE)</f>
        <v>Hourly</v>
      </c>
      <c r="N1228" s="30">
        <f>VLOOKUP(A1228,'Salary info'!A1228:G3564,7,FALSE)</f>
        <v>23.788779999999999</v>
      </c>
    </row>
    <row r="1229" spans="1:14" x14ac:dyDescent="0.25">
      <c r="A1229">
        <v>1354</v>
      </c>
      <c r="B1229" s="4" t="s">
        <v>273</v>
      </c>
      <c r="C1229" t="s">
        <v>46</v>
      </c>
      <c r="D1229" s="1">
        <v>38931</v>
      </c>
      <c r="E1229" s="1" t="e">
        <v>#N/A</v>
      </c>
      <c r="F1229" s="1" t="e">
        <v>#N/A</v>
      </c>
      <c r="G1229" s="1" t="e">
        <v>#N/A</v>
      </c>
      <c r="H1229" t="e">
        <v>#N/A</v>
      </c>
      <c r="I1229" t="e">
        <v>#N/A</v>
      </c>
      <c r="J1229" t="e">
        <f>VLOOKUP(A1229,'Salary info'!A1229:C3565,3,FALSE)</f>
        <v>#N/A</v>
      </c>
      <c r="K1229" t="e">
        <f>VLOOKUP(A1229,'Salary info'!A1229:D3565,4,FALSE)</f>
        <v>#N/A</v>
      </c>
      <c r="L1229" t="e">
        <f>VLOOKUP(A1229,'Salary info'!A1229:E3565,5,FALSE)</f>
        <v>#N/A</v>
      </c>
      <c r="M1229" t="e">
        <f>VLOOKUP(A1229,'Salary info'!A1229:F3565,6,FALSE)</f>
        <v>#N/A</v>
      </c>
      <c r="N1229" s="30" t="e">
        <f>VLOOKUP(A1229,'Salary info'!A1229:G3565,7,FALSE)</f>
        <v>#N/A</v>
      </c>
    </row>
    <row r="1230" spans="1:14" x14ac:dyDescent="0.25">
      <c r="A1230">
        <v>2277</v>
      </c>
      <c r="B1230" s="4" t="s">
        <v>316</v>
      </c>
      <c r="C1230" t="s">
        <v>59</v>
      </c>
      <c r="D1230" s="1">
        <v>38932</v>
      </c>
      <c r="E1230" s="1" t="s">
        <v>11</v>
      </c>
      <c r="F1230" s="1" t="s">
        <v>12</v>
      </c>
      <c r="G1230" s="1" t="s">
        <v>321</v>
      </c>
      <c r="H1230">
        <v>0</v>
      </c>
      <c r="I1230" t="s">
        <v>36</v>
      </c>
      <c r="J1230">
        <f>VLOOKUP(A1230,'Salary info'!A1230:C3566,3,FALSE)</f>
        <v>30000</v>
      </c>
      <c r="K1230">
        <f>VLOOKUP(A1230,'Salary info'!A1230:D3566,4,FALSE)</f>
        <v>40000</v>
      </c>
      <c r="L1230">
        <f>VLOOKUP(A1230,'Salary info'!A1230:E3566,5,FALSE)</f>
        <v>50000</v>
      </c>
      <c r="M1230" t="str">
        <f>VLOOKUP(A1230,'Salary info'!A1230:F3566,6,FALSE)</f>
        <v>Hourly</v>
      </c>
      <c r="N1230" s="30">
        <f>VLOOKUP(A1230,'Salary info'!A1230:G3566,7,FALSE)</f>
        <v>18.655799999999999</v>
      </c>
    </row>
    <row r="1231" spans="1:14" x14ac:dyDescent="0.25">
      <c r="A1231">
        <v>1376</v>
      </c>
      <c r="B1231" s="4" t="s">
        <v>45</v>
      </c>
      <c r="C1231" t="s">
        <v>24</v>
      </c>
      <c r="D1231" s="1">
        <v>38936</v>
      </c>
      <c r="E1231" s="1" t="e">
        <v>#N/A</v>
      </c>
      <c r="F1231" s="1" t="e">
        <v>#N/A</v>
      </c>
      <c r="G1231" s="1" t="e">
        <v>#N/A</v>
      </c>
      <c r="H1231" t="e">
        <v>#N/A</v>
      </c>
      <c r="I1231" t="e">
        <v>#N/A</v>
      </c>
      <c r="J1231" t="e">
        <f>VLOOKUP(A1231,'Salary info'!A1231:C3567,3,FALSE)</f>
        <v>#N/A</v>
      </c>
      <c r="K1231" t="e">
        <f>VLOOKUP(A1231,'Salary info'!A1231:D3567,4,FALSE)</f>
        <v>#N/A</v>
      </c>
      <c r="L1231" t="e">
        <f>VLOOKUP(A1231,'Salary info'!A1231:E3567,5,FALSE)</f>
        <v>#N/A</v>
      </c>
      <c r="M1231" t="e">
        <f>VLOOKUP(A1231,'Salary info'!A1231:F3567,6,FALSE)</f>
        <v>#N/A</v>
      </c>
      <c r="N1231" s="30" t="e">
        <f>VLOOKUP(A1231,'Salary info'!A1231:G3567,7,FALSE)</f>
        <v>#N/A</v>
      </c>
    </row>
    <row r="1232" spans="1:14" x14ac:dyDescent="0.25">
      <c r="A1232">
        <v>911</v>
      </c>
      <c r="B1232" s="4" t="s">
        <v>41</v>
      </c>
      <c r="C1232" t="s">
        <v>14</v>
      </c>
      <c r="D1232" s="1">
        <v>38936</v>
      </c>
      <c r="E1232" s="1" t="e">
        <v>#N/A</v>
      </c>
      <c r="F1232" s="1" t="e">
        <v>#N/A</v>
      </c>
      <c r="G1232" s="1" t="e">
        <v>#N/A</v>
      </c>
      <c r="H1232" t="e">
        <v>#N/A</v>
      </c>
      <c r="I1232" t="e">
        <v>#N/A</v>
      </c>
      <c r="J1232" t="e">
        <f>VLOOKUP(A1232,'Salary info'!A1232:C3568,3,FALSE)</f>
        <v>#N/A</v>
      </c>
      <c r="K1232" t="e">
        <f>VLOOKUP(A1232,'Salary info'!A1232:D3568,4,FALSE)</f>
        <v>#N/A</v>
      </c>
      <c r="L1232" t="e">
        <f>VLOOKUP(A1232,'Salary info'!A1232:E3568,5,FALSE)</f>
        <v>#N/A</v>
      </c>
      <c r="M1232" t="e">
        <f>VLOOKUP(A1232,'Salary info'!A1232:F3568,6,FALSE)</f>
        <v>#N/A</v>
      </c>
      <c r="N1232" s="30" t="e">
        <f>VLOOKUP(A1232,'Salary info'!A1232:G3568,7,FALSE)</f>
        <v>#N/A</v>
      </c>
    </row>
    <row r="1233" spans="1:14" x14ac:dyDescent="0.25">
      <c r="A1233">
        <v>1375</v>
      </c>
      <c r="B1233" s="4" t="s">
        <v>75</v>
      </c>
      <c r="C1233" t="s">
        <v>121</v>
      </c>
      <c r="D1233" s="1">
        <v>38943</v>
      </c>
      <c r="E1233" s="1" t="e">
        <v>#N/A</v>
      </c>
      <c r="F1233" s="1" t="e">
        <v>#N/A</v>
      </c>
      <c r="G1233" s="1" t="e">
        <v>#N/A</v>
      </c>
      <c r="H1233" t="e">
        <v>#N/A</v>
      </c>
      <c r="I1233" t="e">
        <v>#N/A</v>
      </c>
      <c r="J1233" t="e">
        <f>VLOOKUP(A1233,'Salary info'!A1233:C3569,3,FALSE)</f>
        <v>#N/A</v>
      </c>
      <c r="K1233" t="e">
        <f>VLOOKUP(A1233,'Salary info'!A1233:D3569,4,FALSE)</f>
        <v>#N/A</v>
      </c>
      <c r="L1233" t="e">
        <f>VLOOKUP(A1233,'Salary info'!A1233:E3569,5,FALSE)</f>
        <v>#N/A</v>
      </c>
      <c r="M1233" t="e">
        <f>VLOOKUP(A1233,'Salary info'!A1233:F3569,6,FALSE)</f>
        <v>#N/A</v>
      </c>
      <c r="N1233" s="30" t="e">
        <f>VLOOKUP(A1233,'Salary info'!A1233:G3569,7,FALSE)</f>
        <v>#N/A</v>
      </c>
    </row>
    <row r="1234" spans="1:14" x14ac:dyDescent="0.25">
      <c r="A1234">
        <v>2729</v>
      </c>
      <c r="B1234" s="4" t="s">
        <v>90</v>
      </c>
      <c r="C1234" t="s">
        <v>24</v>
      </c>
      <c r="D1234" s="1">
        <v>38943</v>
      </c>
      <c r="E1234" s="1" t="s">
        <v>20</v>
      </c>
      <c r="F1234" s="1" t="s">
        <v>12</v>
      </c>
      <c r="G1234" s="1" t="s">
        <v>321</v>
      </c>
      <c r="H1234">
        <v>13847.683199999999</v>
      </c>
      <c r="I1234" t="s">
        <v>73</v>
      </c>
      <c r="J1234">
        <f>VLOOKUP(A1234,'Salary info'!A1234:C3570,3,FALSE)</f>
        <v>92300</v>
      </c>
      <c r="K1234">
        <f>VLOOKUP(A1234,'Salary info'!A1234:D3570,4,FALSE)</f>
        <v>131800</v>
      </c>
      <c r="L1234">
        <f>VLOOKUP(A1234,'Salary info'!A1234:E3570,5,FALSE)</f>
        <v>171300</v>
      </c>
      <c r="M1234" t="str">
        <f>VLOOKUP(A1234,'Salary info'!A1234:F3570,6,FALSE)</f>
        <v>Salaried</v>
      </c>
      <c r="N1234" s="30">
        <f>VLOOKUP(A1234,'Salary info'!A1234:G3570,7,FALSE)</f>
        <v>138476.83199999999</v>
      </c>
    </row>
    <row r="1235" spans="1:14" x14ac:dyDescent="0.25">
      <c r="A1235">
        <v>2730</v>
      </c>
      <c r="B1235" s="4" t="s">
        <v>189</v>
      </c>
      <c r="C1235" t="s">
        <v>37</v>
      </c>
      <c r="D1235" s="1">
        <v>38943</v>
      </c>
      <c r="E1235" s="1" t="s">
        <v>20</v>
      </c>
      <c r="F1235" s="1" t="s">
        <v>12</v>
      </c>
      <c r="G1235" s="1" t="s">
        <v>321</v>
      </c>
      <c r="H1235">
        <v>23864.499359999994</v>
      </c>
      <c r="I1235" t="s">
        <v>107</v>
      </c>
      <c r="J1235">
        <f>VLOOKUP(A1235,'Salary info'!A1235:C3571,3,FALSE)</f>
        <v>106100</v>
      </c>
      <c r="K1235">
        <f>VLOOKUP(A1235,'Salary info'!A1235:D3571,4,FALSE)</f>
        <v>151600</v>
      </c>
      <c r="L1235">
        <f>VLOOKUP(A1235,'Salary info'!A1235:E3571,5,FALSE)</f>
        <v>197100</v>
      </c>
      <c r="M1235" t="str">
        <f>VLOOKUP(A1235,'Salary info'!A1235:F3571,6,FALSE)</f>
        <v>Salaried</v>
      </c>
      <c r="N1235" s="30">
        <f>VLOOKUP(A1235,'Salary info'!A1235:G3571,7,FALSE)</f>
        <v>159096.66239999997</v>
      </c>
    </row>
    <row r="1236" spans="1:14" x14ac:dyDescent="0.25">
      <c r="A1236">
        <v>3150</v>
      </c>
      <c r="B1236" s="4" t="s">
        <v>213</v>
      </c>
      <c r="C1236" t="s">
        <v>205</v>
      </c>
      <c r="D1236" s="1">
        <v>38950</v>
      </c>
      <c r="E1236" s="1" t="s">
        <v>11</v>
      </c>
      <c r="F1236" s="1" t="s">
        <v>12</v>
      </c>
      <c r="G1236" s="1" t="s">
        <v>321</v>
      </c>
      <c r="H1236">
        <v>0</v>
      </c>
      <c r="I1236" t="s">
        <v>50</v>
      </c>
      <c r="J1236">
        <f>VLOOKUP(A1236,'Salary info'!A1236:C3572,3,FALSE)</f>
        <v>50100</v>
      </c>
      <c r="K1236">
        <f>VLOOKUP(A1236,'Salary info'!A1236:D3572,4,FALSE)</f>
        <v>66800</v>
      </c>
      <c r="L1236">
        <f>VLOOKUP(A1236,'Salary info'!A1236:E3572,5,FALSE)</f>
        <v>83500</v>
      </c>
      <c r="M1236" t="str">
        <f>VLOOKUP(A1236,'Salary info'!A1236:F3572,6,FALSE)</f>
        <v>Hourly</v>
      </c>
      <c r="N1236" s="30">
        <f>VLOOKUP(A1236,'Salary info'!A1236:G3572,7,FALSE)</f>
        <v>28.712944</v>
      </c>
    </row>
    <row r="1237" spans="1:14" x14ac:dyDescent="0.25">
      <c r="A1237">
        <v>2278</v>
      </c>
      <c r="B1237" s="4" t="s">
        <v>233</v>
      </c>
      <c r="C1237" t="s">
        <v>21</v>
      </c>
      <c r="D1237" s="1">
        <v>38950</v>
      </c>
      <c r="E1237" s="1" t="s">
        <v>11</v>
      </c>
      <c r="F1237" s="1" t="s">
        <v>34</v>
      </c>
      <c r="G1237" s="1" t="s">
        <v>321</v>
      </c>
      <c r="H1237">
        <v>0</v>
      </c>
      <c r="I1237" t="e">
        <v>#N/A</v>
      </c>
      <c r="J1237" t="e">
        <f>VLOOKUP(A1237,'Salary info'!A1237:C3573,3,FALSE)</f>
        <v>#N/A</v>
      </c>
      <c r="K1237" t="e">
        <f>VLOOKUP(A1237,'Salary info'!A1237:D3573,4,FALSE)</f>
        <v>#N/A</v>
      </c>
      <c r="L1237" t="e">
        <f>VLOOKUP(A1237,'Salary info'!A1237:E3573,5,FALSE)</f>
        <v>#N/A</v>
      </c>
      <c r="M1237" t="e">
        <f>VLOOKUP(A1237,'Salary info'!A1237:F3573,6,FALSE)</f>
        <v>#N/A</v>
      </c>
      <c r="N1237" s="30" t="e">
        <f>VLOOKUP(A1237,'Salary info'!A1237:G3573,7,FALSE)</f>
        <v>#N/A</v>
      </c>
    </row>
    <row r="1238" spans="1:14" x14ac:dyDescent="0.25">
      <c r="A1238">
        <v>483</v>
      </c>
      <c r="B1238" s="4" t="s">
        <v>204</v>
      </c>
      <c r="C1238" t="s">
        <v>27</v>
      </c>
      <c r="D1238" s="1">
        <v>38950</v>
      </c>
      <c r="E1238" s="1" t="s">
        <v>20</v>
      </c>
      <c r="F1238" s="1" t="s">
        <v>34</v>
      </c>
      <c r="G1238" s="1" t="s">
        <v>320</v>
      </c>
      <c r="H1238" t="e">
        <v>#N/A</v>
      </c>
      <c r="I1238" t="e">
        <v>#N/A</v>
      </c>
      <c r="J1238" t="e">
        <f>VLOOKUP(A1238,'Salary info'!A1238:C3574,3,FALSE)</f>
        <v>#N/A</v>
      </c>
      <c r="K1238" t="e">
        <f>VLOOKUP(A1238,'Salary info'!A1238:D3574,4,FALSE)</f>
        <v>#N/A</v>
      </c>
      <c r="L1238" t="e">
        <f>VLOOKUP(A1238,'Salary info'!A1238:E3574,5,FALSE)</f>
        <v>#N/A</v>
      </c>
      <c r="M1238" t="e">
        <f>VLOOKUP(A1238,'Salary info'!A1238:F3574,6,FALSE)</f>
        <v>#N/A</v>
      </c>
      <c r="N1238" s="30" t="e">
        <f>VLOOKUP(A1238,'Salary info'!A1238:G3574,7,FALSE)</f>
        <v>#N/A</v>
      </c>
    </row>
    <row r="1239" spans="1:14" x14ac:dyDescent="0.25">
      <c r="A1239">
        <v>1824</v>
      </c>
      <c r="B1239" s="4" t="s">
        <v>45</v>
      </c>
      <c r="C1239" t="s">
        <v>47</v>
      </c>
      <c r="D1239" s="1">
        <v>38957</v>
      </c>
      <c r="E1239" s="1" t="e">
        <v>#N/A</v>
      </c>
      <c r="F1239" s="1" t="e">
        <v>#N/A</v>
      </c>
      <c r="G1239" s="1" t="e">
        <v>#N/A</v>
      </c>
      <c r="H1239" t="e">
        <v>#N/A</v>
      </c>
      <c r="I1239" t="e">
        <v>#N/A</v>
      </c>
      <c r="J1239" t="e">
        <f>VLOOKUP(A1239,'Salary info'!A1239:C3575,3,FALSE)</f>
        <v>#N/A</v>
      </c>
      <c r="K1239" t="e">
        <f>VLOOKUP(A1239,'Salary info'!A1239:D3575,4,FALSE)</f>
        <v>#N/A</v>
      </c>
      <c r="L1239" t="e">
        <f>VLOOKUP(A1239,'Salary info'!A1239:E3575,5,FALSE)</f>
        <v>#N/A</v>
      </c>
      <c r="M1239" t="e">
        <f>VLOOKUP(A1239,'Salary info'!A1239:F3575,6,FALSE)</f>
        <v>#N/A</v>
      </c>
      <c r="N1239" s="30" t="e">
        <f>VLOOKUP(A1239,'Salary info'!A1239:G3575,7,FALSE)</f>
        <v>#N/A</v>
      </c>
    </row>
    <row r="1240" spans="1:14" x14ac:dyDescent="0.25">
      <c r="A1240">
        <v>1384</v>
      </c>
      <c r="B1240" s="4" t="s">
        <v>75</v>
      </c>
      <c r="C1240" t="s">
        <v>46</v>
      </c>
      <c r="D1240" s="1">
        <v>38957</v>
      </c>
      <c r="E1240" s="1" t="e">
        <v>#N/A</v>
      </c>
      <c r="F1240" s="1" t="e">
        <v>#N/A</v>
      </c>
      <c r="G1240" s="1" t="e">
        <v>#N/A</v>
      </c>
      <c r="H1240" t="e">
        <v>#N/A</v>
      </c>
      <c r="I1240" t="e">
        <v>#N/A</v>
      </c>
      <c r="J1240" t="e">
        <f>VLOOKUP(A1240,'Salary info'!A1240:C3576,3,FALSE)</f>
        <v>#N/A</v>
      </c>
      <c r="K1240" t="e">
        <f>VLOOKUP(A1240,'Salary info'!A1240:D3576,4,FALSE)</f>
        <v>#N/A</v>
      </c>
      <c r="L1240" t="e">
        <f>VLOOKUP(A1240,'Salary info'!A1240:E3576,5,FALSE)</f>
        <v>#N/A</v>
      </c>
      <c r="M1240" t="e">
        <f>VLOOKUP(A1240,'Salary info'!A1240:F3576,6,FALSE)</f>
        <v>#N/A</v>
      </c>
      <c r="N1240" s="30" t="e">
        <f>VLOOKUP(A1240,'Salary info'!A1240:G3576,7,FALSE)</f>
        <v>#N/A</v>
      </c>
    </row>
    <row r="1241" spans="1:14" x14ac:dyDescent="0.25">
      <c r="A1241">
        <v>1377</v>
      </c>
      <c r="B1241" s="4" t="s">
        <v>132</v>
      </c>
      <c r="C1241" t="s">
        <v>95</v>
      </c>
      <c r="D1241" s="1">
        <v>38957</v>
      </c>
      <c r="E1241" s="1" t="e">
        <v>#N/A</v>
      </c>
      <c r="F1241" s="1" t="e">
        <v>#N/A</v>
      </c>
      <c r="G1241" s="1" t="e">
        <v>#N/A</v>
      </c>
      <c r="H1241" t="e">
        <v>#N/A</v>
      </c>
      <c r="I1241" t="s">
        <v>104</v>
      </c>
      <c r="J1241">
        <f>VLOOKUP(A1241,'Salary info'!A1241:C3577,3,FALSE)</f>
        <v>88400</v>
      </c>
      <c r="K1241">
        <f>VLOOKUP(A1241,'Salary info'!A1241:D3577,4,FALSE)</f>
        <v>126300</v>
      </c>
      <c r="L1241">
        <f>VLOOKUP(A1241,'Salary info'!A1241:E3577,5,FALSE)</f>
        <v>164200</v>
      </c>
      <c r="M1241" t="str">
        <f>VLOOKUP(A1241,'Salary info'!A1241:F3577,6,FALSE)</f>
        <v>Salaried</v>
      </c>
      <c r="N1241" s="30">
        <f>VLOOKUP(A1241,'Salary info'!A1241:G3577,7,FALSE)</f>
        <v>118331.53279999999</v>
      </c>
    </row>
    <row r="1242" spans="1:14" x14ac:dyDescent="0.25">
      <c r="A1242">
        <v>484</v>
      </c>
      <c r="B1242" s="4" t="s">
        <v>116</v>
      </c>
      <c r="C1242" t="s">
        <v>70</v>
      </c>
      <c r="D1242" s="1">
        <v>38957</v>
      </c>
      <c r="E1242" s="1" t="e">
        <v>#N/A</v>
      </c>
      <c r="F1242" s="1" t="e">
        <v>#N/A</v>
      </c>
      <c r="G1242" s="1" t="e">
        <v>#N/A</v>
      </c>
      <c r="H1242" t="e">
        <v>#N/A</v>
      </c>
      <c r="I1242" t="s">
        <v>225</v>
      </c>
      <c r="J1242">
        <f>VLOOKUP(A1242,'Salary info'!A1242:C3578,3,FALSE)</f>
        <v>110700</v>
      </c>
      <c r="K1242">
        <f>VLOOKUP(A1242,'Salary info'!A1242:D3578,4,FALSE)</f>
        <v>158200</v>
      </c>
      <c r="L1242">
        <f>VLOOKUP(A1242,'Salary info'!A1242:E3578,5,FALSE)</f>
        <v>205700</v>
      </c>
      <c r="M1242" t="str">
        <f>VLOOKUP(A1242,'Salary info'!A1242:F3578,6,FALSE)</f>
        <v>Salaried</v>
      </c>
      <c r="N1242" s="30">
        <f>VLOOKUP(A1242,'Salary info'!A1242:G3578,7,FALSE)</f>
        <v>159895.44479999997</v>
      </c>
    </row>
    <row r="1243" spans="1:14" x14ac:dyDescent="0.25">
      <c r="A1243">
        <v>1924</v>
      </c>
      <c r="B1243" s="4" t="s">
        <v>184</v>
      </c>
      <c r="C1243" t="s">
        <v>156</v>
      </c>
      <c r="D1243" s="1">
        <v>38961</v>
      </c>
      <c r="E1243" s="1" t="s">
        <v>20</v>
      </c>
      <c r="F1243" s="1" t="s">
        <v>12</v>
      </c>
      <c r="G1243" s="1" t="s">
        <v>320</v>
      </c>
      <c r="H1243">
        <v>0</v>
      </c>
      <c r="I1243" t="e">
        <v>#N/A</v>
      </c>
      <c r="J1243" t="e">
        <f>VLOOKUP(A1243,'Salary info'!A1243:C3579,3,FALSE)</f>
        <v>#N/A</v>
      </c>
      <c r="K1243" t="e">
        <f>VLOOKUP(A1243,'Salary info'!A1243:D3579,4,FALSE)</f>
        <v>#N/A</v>
      </c>
      <c r="L1243" t="e">
        <f>VLOOKUP(A1243,'Salary info'!A1243:E3579,5,FALSE)</f>
        <v>#N/A</v>
      </c>
      <c r="M1243" t="e">
        <f>VLOOKUP(A1243,'Salary info'!A1243:F3579,6,FALSE)</f>
        <v>#N/A</v>
      </c>
      <c r="N1243" s="30" t="e">
        <f>VLOOKUP(A1243,'Salary info'!A1243:G3579,7,FALSE)</f>
        <v>#N/A</v>
      </c>
    </row>
    <row r="1244" spans="1:14" x14ac:dyDescent="0.25">
      <c r="A1244">
        <v>2725</v>
      </c>
      <c r="B1244" s="4" t="s">
        <v>250</v>
      </c>
      <c r="C1244" t="s">
        <v>59</v>
      </c>
      <c r="D1244" s="1">
        <v>38965</v>
      </c>
      <c r="E1244" s="1" t="s">
        <v>11</v>
      </c>
      <c r="F1244" s="1" t="s">
        <v>34</v>
      </c>
      <c r="G1244" s="1" t="s">
        <v>321</v>
      </c>
      <c r="H1244">
        <v>0</v>
      </c>
      <c r="I1244" t="s">
        <v>85</v>
      </c>
      <c r="J1244">
        <f>VLOOKUP(A1244,'Salary info'!A1244:C3580,3,FALSE)</f>
        <v>33000</v>
      </c>
      <c r="K1244">
        <f>VLOOKUP(A1244,'Salary info'!A1244:D3580,4,FALSE)</f>
        <v>44000</v>
      </c>
      <c r="L1244">
        <f>VLOOKUP(A1244,'Salary info'!A1244:E3580,5,FALSE)</f>
        <v>55000</v>
      </c>
      <c r="M1244" t="str">
        <f>VLOOKUP(A1244,'Salary info'!A1244:F3580,6,FALSE)</f>
        <v>Hourly</v>
      </c>
      <c r="N1244" s="30">
        <f>VLOOKUP(A1244,'Salary info'!A1244:G3580,7,FALSE)</f>
        <v>22.41994</v>
      </c>
    </row>
    <row r="1245" spans="1:14" x14ac:dyDescent="0.25">
      <c r="A1245">
        <v>479</v>
      </c>
      <c r="B1245" s="4" t="s">
        <v>176</v>
      </c>
      <c r="C1245" t="s">
        <v>27</v>
      </c>
      <c r="D1245" s="1">
        <v>38965</v>
      </c>
      <c r="E1245" s="1" t="e">
        <v>#N/A</v>
      </c>
      <c r="F1245" s="1" t="e">
        <v>#N/A</v>
      </c>
      <c r="G1245" s="1" t="e">
        <v>#N/A</v>
      </c>
      <c r="H1245" t="e">
        <v>#N/A</v>
      </c>
      <c r="I1245" t="e">
        <v>#N/A</v>
      </c>
      <c r="J1245" t="e">
        <f>VLOOKUP(A1245,'Salary info'!A1245:C3581,3,FALSE)</f>
        <v>#N/A</v>
      </c>
      <c r="K1245" t="e">
        <f>VLOOKUP(A1245,'Salary info'!A1245:D3581,4,FALSE)</f>
        <v>#N/A</v>
      </c>
      <c r="L1245" t="e">
        <f>VLOOKUP(A1245,'Salary info'!A1245:E3581,5,FALSE)</f>
        <v>#N/A</v>
      </c>
      <c r="M1245" t="e">
        <f>VLOOKUP(A1245,'Salary info'!A1245:F3581,6,FALSE)</f>
        <v>#N/A</v>
      </c>
      <c r="N1245" s="30" t="e">
        <f>VLOOKUP(A1245,'Salary info'!A1245:G3581,7,FALSE)</f>
        <v>#N/A</v>
      </c>
    </row>
    <row r="1246" spans="1:14" x14ac:dyDescent="0.25">
      <c r="A1246">
        <v>478</v>
      </c>
      <c r="B1246" s="4" t="s">
        <v>188</v>
      </c>
      <c r="C1246" t="s">
        <v>46</v>
      </c>
      <c r="D1246" s="1">
        <v>38965</v>
      </c>
      <c r="E1246" s="1" t="e">
        <v>#N/A</v>
      </c>
      <c r="F1246" s="1" t="e">
        <v>#N/A</v>
      </c>
      <c r="G1246" s="1" t="e">
        <v>#N/A</v>
      </c>
      <c r="H1246" t="e">
        <v>#N/A</v>
      </c>
      <c r="I1246" t="e">
        <v>#N/A</v>
      </c>
      <c r="J1246" t="e">
        <f>VLOOKUP(A1246,'Salary info'!A1246:C3582,3,FALSE)</f>
        <v>#N/A</v>
      </c>
      <c r="K1246" t="e">
        <f>VLOOKUP(A1246,'Salary info'!A1246:D3582,4,FALSE)</f>
        <v>#N/A</v>
      </c>
      <c r="L1246" t="e">
        <f>VLOOKUP(A1246,'Salary info'!A1246:E3582,5,FALSE)</f>
        <v>#N/A</v>
      </c>
      <c r="M1246" t="e">
        <f>VLOOKUP(A1246,'Salary info'!A1246:F3582,6,FALSE)</f>
        <v>#N/A</v>
      </c>
      <c r="N1246" s="30" t="e">
        <f>VLOOKUP(A1246,'Salary info'!A1246:G3582,7,FALSE)</f>
        <v>#N/A</v>
      </c>
    </row>
    <row r="1247" spans="1:14" x14ac:dyDescent="0.25">
      <c r="A1247">
        <v>1823</v>
      </c>
      <c r="B1247" s="4" t="s">
        <v>75</v>
      </c>
      <c r="C1247" t="s">
        <v>53</v>
      </c>
      <c r="D1247" s="1">
        <v>38965</v>
      </c>
      <c r="E1247" s="1" t="s">
        <v>20</v>
      </c>
      <c r="F1247" s="1" t="s">
        <v>12</v>
      </c>
      <c r="G1247" s="1" t="s">
        <v>320</v>
      </c>
      <c r="H1247" t="e">
        <v>#N/A</v>
      </c>
      <c r="I1247" t="e">
        <v>#N/A</v>
      </c>
      <c r="J1247" t="e">
        <f>VLOOKUP(A1247,'Salary info'!A1247:C3583,3,FALSE)</f>
        <v>#N/A</v>
      </c>
      <c r="K1247" t="e">
        <f>VLOOKUP(A1247,'Salary info'!A1247:D3583,4,FALSE)</f>
        <v>#N/A</v>
      </c>
      <c r="L1247" t="e">
        <f>VLOOKUP(A1247,'Salary info'!A1247:E3583,5,FALSE)</f>
        <v>#N/A</v>
      </c>
      <c r="M1247" t="e">
        <f>VLOOKUP(A1247,'Salary info'!A1247:F3583,6,FALSE)</f>
        <v>#N/A</v>
      </c>
      <c r="N1247" s="30" t="e">
        <f>VLOOKUP(A1247,'Salary info'!A1247:G3583,7,FALSE)</f>
        <v>#N/A</v>
      </c>
    </row>
    <row r="1248" spans="1:14" x14ac:dyDescent="0.25">
      <c r="A1248">
        <v>15</v>
      </c>
      <c r="B1248" s="4" t="s">
        <v>13</v>
      </c>
      <c r="C1248" t="s">
        <v>88</v>
      </c>
      <c r="D1248" s="1">
        <v>38965</v>
      </c>
      <c r="E1248" s="1" t="s">
        <v>20</v>
      </c>
      <c r="F1248" s="1" t="s">
        <v>12</v>
      </c>
      <c r="G1248" s="1" t="s">
        <v>320</v>
      </c>
      <c r="H1248" t="e">
        <v>#N/A</v>
      </c>
      <c r="I1248" t="e">
        <v>#N/A</v>
      </c>
      <c r="J1248" t="e">
        <f>VLOOKUP(A1248,'Salary info'!A1248:C3584,3,FALSE)</f>
        <v>#N/A</v>
      </c>
      <c r="K1248" t="e">
        <f>VLOOKUP(A1248,'Salary info'!A1248:D3584,4,FALSE)</f>
        <v>#N/A</v>
      </c>
      <c r="L1248" t="e">
        <f>VLOOKUP(A1248,'Salary info'!A1248:E3584,5,FALSE)</f>
        <v>#N/A</v>
      </c>
      <c r="M1248" t="e">
        <f>VLOOKUP(A1248,'Salary info'!A1248:F3584,6,FALSE)</f>
        <v>#N/A</v>
      </c>
      <c r="N1248" s="30" t="e">
        <f>VLOOKUP(A1248,'Salary info'!A1248:G3584,7,FALSE)</f>
        <v>#N/A</v>
      </c>
    </row>
    <row r="1249" spans="1:14" x14ac:dyDescent="0.25">
      <c r="A1249">
        <v>2273</v>
      </c>
      <c r="B1249" s="4" t="s">
        <v>238</v>
      </c>
      <c r="C1249" t="s">
        <v>14</v>
      </c>
      <c r="D1249" s="1">
        <v>38966</v>
      </c>
      <c r="E1249" s="1" t="s">
        <v>20</v>
      </c>
      <c r="F1249" s="1" t="s">
        <v>12</v>
      </c>
      <c r="G1249" s="1" t="s">
        <v>320</v>
      </c>
      <c r="H1249">
        <v>0</v>
      </c>
      <c r="I1249" t="e">
        <v>#N/A</v>
      </c>
      <c r="J1249" t="e">
        <f>VLOOKUP(A1249,'Salary info'!A1249:C3585,3,FALSE)</f>
        <v>#N/A</v>
      </c>
      <c r="K1249" t="e">
        <f>VLOOKUP(A1249,'Salary info'!A1249:D3585,4,FALSE)</f>
        <v>#N/A</v>
      </c>
      <c r="L1249" t="e">
        <f>VLOOKUP(A1249,'Salary info'!A1249:E3585,5,FALSE)</f>
        <v>#N/A</v>
      </c>
      <c r="M1249" t="e">
        <f>VLOOKUP(A1249,'Salary info'!A1249:F3585,6,FALSE)</f>
        <v>#N/A</v>
      </c>
      <c r="N1249" s="30" t="e">
        <f>VLOOKUP(A1249,'Salary info'!A1249:G3585,7,FALSE)</f>
        <v>#N/A</v>
      </c>
    </row>
    <row r="1250" spans="1:14" x14ac:dyDescent="0.25">
      <c r="A1250">
        <v>2877</v>
      </c>
      <c r="B1250" s="4" t="s">
        <v>63</v>
      </c>
      <c r="C1250" t="s">
        <v>72</v>
      </c>
      <c r="D1250" s="1">
        <v>38971</v>
      </c>
      <c r="E1250" s="1" t="s">
        <v>11</v>
      </c>
      <c r="F1250" s="1" t="s">
        <v>12</v>
      </c>
      <c r="G1250" s="1" t="s">
        <v>321</v>
      </c>
      <c r="H1250">
        <v>0</v>
      </c>
      <c r="I1250" t="e">
        <v>#N/A</v>
      </c>
      <c r="J1250" t="e">
        <f>VLOOKUP(A1250,'Salary info'!A1250:C3586,3,FALSE)</f>
        <v>#N/A</v>
      </c>
      <c r="K1250" t="e">
        <f>VLOOKUP(A1250,'Salary info'!A1250:D3586,4,FALSE)</f>
        <v>#N/A</v>
      </c>
      <c r="L1250" t="e">
        <f>VLOOKUP(A1250,'Salary info'!A1250:E3586,5,FALSE)</f>
        <v>#N/A</v>
      </c>
      <c r="M1250" t="e">
        <f>VLOOKUP(A1250,'Salary info'!A1250:F3586,6,FALSE)</f>
        <v>#N/A</v>
      </c>
      <c r="N1250" s="30" t="e">
        <f>VLOOKUP(A1250,'Salary info'!A1250:G3586,7,FALSE)</f>
        <v>#N/A</v>
      </c>
    </row>
    <row r="1251" spans="1:14" x14ac:dyDescent="0.25">
      <c r="A1251">
        <v>2724</v>
      </c>
      <c r="B1251" s="4" t="s">
        <v>172</v>
      </c>
      <c r="C1251" t="s">
        <v>70</v>
      </c>
      <c r="D1251" s="1">
        <v>38971</v>
      </c>
      <c r="E1251" s="1" t="s">
        <v>11</v>
      </c>
      <c r="F1251" s="1" t="s">
        <v>40</v>
      </c>
      <c r="G1251" s="1" t="s">
        <v>321</v>
      </c>
      <c r="H1251">
        <v>0</v>
      </c>
      <c r="I1251" t="e">
        <v>#N/A</v>
      </c>
      <c r="J1251" t="e">
        <f>VLOOKUP(A1251,'Salary info'!A1251:C3587,3,FALSE)</f>
        <v>#N/A</v>
      </c>
      <c r="K1251" t="e">
        <f>VLOOKUP(A1251,'Salary info'!A1251:D3587,4,FALSE)</f>
        <v>#N/A</v>
      </c>
      <c r="L1251" t="e">
        <f>VLOOKUP(A1251,'Salary info'!A1251:E3587,5,FALSE)</f>
        <v>#N/A</v>
      </c>
      <c r="M1251" t="e">
        <f>VLOOKUP(A1251,'Salary info'!A1251:F3587,6,FALSE)</f>
        <v>#N/A</v>
      </c>
      <c r="N1251" s="30" t="e">
        <f>VLOOKUP(A1251,'Salary info'!A1251:G3587,7,FALSE)</f>
        <v>#N/A</v>
      </c>
    </row>
    <row r="1252" spans="1:14" x14ac:dyDescent="0.25">
      <c r="A1252">
        <v>482</v>
      </c>
      <c r="B1252" s="4" t="s">
        <v>45</v>
      </c>
      <c r="C1252" t="s">
        <v>59</v>
      </c>
      <c r="D1252" s="1">
        <v>38971</v>
      </c>
      <c r="E1252" s="1" t="e">
        <v>#N/A</v>
      </c>
      <c r="F1252" s="1" t="e">
        <v>#N/A</v>
      </c>
      <c r="G1252" s="1" t="e">
        <v>#N/A</v>
      </c>
      <c r="H1252" t="e">
        <v>#N/A</v>
      </c>
      <c r="I1252" t="e">
        <v>#N/A</v>
      </c>
      <c r="J1252" t="e">
        <f>VLOOKUP(A1252,'Salary info'!A1252:C3588,3,FALSE)</f>
        <v>#N/A</v>
      </c>
      <c r="K1252" t="e">
        <f>VLOOKUP(A1252,'Salary info'!A1252:D3588,4,FALSE)</f>
        <v>#N/A</v>
      </c>
      <c r="L1252" t="e">
        <f>VLOOKUP(A1252,'Salary info'!A1252:E3588,5,FALSE)</f>
        <v>#N/A</v>
      </c>
      <c r="M1252" t="e">
        <f>VLOOKUP(A1252,'Salary info'!A1252:F3588,6,FALSE)</f>
        <v>#N/A</v>
      </c>
      <c r="N1252" s="30" t="e">
        <f>VLOOKUP(A1252,'Salary info'!A1252:G3588,7,FALSE)</f>
        <v>#N/A</v>
      </c>
    </row>
    <row r="1253" spans="1:14" x14ac:dyDescent="0.25">
      <c r="A1253">
        <v>187</v>
      </c>
      <c r="B1253" s="4" t="s">
        <v>131</v>
      </c>
      <c r="C1253" t="s">
        <v>43</v>
      </c>
      <c r="D1253" s="1">
        <v>38978</v>
      </c>
      <c r="E1253" s="1" t="e">
        <v>#N/A</v>
      </c>
      <c r="F1253" s="1" t="e">
        <v>#N/A</v>
      </c>
      <c r="G1253" s="1" t="e">
        <v>#N/A</v>
      </c>
      <c r="H1253" t="e">
        <v>#N/A</v>
      </c>
      <c r="I1253" t="s">
        <v>160</v>
      </c>
      <c r="J1253">
        <f>VLOOKUP(A1253,'Salary info'!A1253:C3589,3,FALSE)</f>
        <v>38100</v>
      </c>
      <c r="K1253">
        <f>VLOOKUP(A1253,'Salary info'!A1253:D3589,4,FALSE)</f>
        <v>50800</v>
      </c>
      <c r="L1253">
        <f>VLOOKUP(A1253,'Salary info'!A1253:E3589,5,FALSE)</f>
        <v>63500</v>
      </c>
      <c r="M1253" t="str">
        <f>VLOOKUP(A1253,'Salary info'!A1253:F3589,6,FALSE)</f>
        <v>Hourly</v>
      </c>
      <c r="N1253" s="30">
        <f>VLOOKUP(A1253,'Salary info'!A1253:G3589,7,FALSE)</f>
        <v>24.493939999999998</v>
      </c>
    </row>
    <row r="1254" spans="1:14" x14ac:dyDescent="0.25">
      <c r="A1254">
        <v>472</v>
      </c>
      <c r="B1254" s="4" t="s">
        <v>147</v>
      </c>
      <c r="C1254" t="s">
        <v>215</v>
      </c>
      <c r="D1254" s="1">
        <v>38978</v>
      </c>
      <c r="E1254" s="1" t="e">
        <v>#N/A</v>
      </c>
      <c r="F1254" s="1" t="e">
        <v>#N/A</v>
      </c>
      <c r="G1254" s="1" t="e">
        <v>#N/A</v>
      </c>
      <c r="H1254" t="e">
        <v>#N/A</v>
      </c>
      <c r="I1254" t="s">
        <v>81</v>
      </c>
      <c r="J1254">
        <f>VLOOKUP(A1254,'Salary info'!A1254:C3590,3,FALSE)</f>
        <v>43600</v>
      </c>
      <c r="K1254">
        <f>VLOOKUP(A1254,'Salary info'!A1254:D3590,4,FALSE)</f>
        <v>58100</v>
      </c>
      <c r="L1254">
        <f>VLOOKUP(A1254,'Salary info'!A1254:E3590,5,FALSE)</f>
        <v>72600</v>
      </c>
      <c r="M1254" t="str">
        <f>VLOOKUP(A1254,'Salary info'!A1254:F3590,6,FALSE)</f>
        <v>Hourly</v>
      </c>
      <c r="N1254" s="30">
        <f>VLOOKUP(A1254,'Salary info'!A1254:G3590,7,FALSE)</f>
        <v>25.634639999999997</v>
      </c>
    </row>
    <row r="1255" spans="1:14" x14ac:dyDescent="0.25">
      <c r="A1255">
        <v>2876</v>
      </c>
      <c r="B1255" s="4" t="s">
        <v>149</v>
      </c>
      <c r="C1255" t="s">
        <v>66</v>
      </c>
      <c r="D1255" s="1">
        <v>38978</v>
      </c>
      <c r="E1255" s="1" t="s">
        <v>20</v>
      </c>
      <c r="F1255" s="1" t="s">
        <v>12</v>
      </c>
      <c r="G1255" s="1" t="s">
        <v>321</v>
      </c>
      <c r="H1255">
        <v>0</v>
      </c>
      <c r="I1255" t="e">
        <v>#N/A</v>
      </c>
      <c r="J1255" t="e">
        <f>VLOOKUP(A1255,'Salary info'!A1255:C3591,3,FALSE)</f>
        <v>#N/A</v>
      </c>
      <c r="K1255" t="e">
        <f>VLOOKUP(A1255,'Salary info'!A1255:D3591,4,FALSE)</f>
        <v>#N/A</v>
      </c>
      <c r="L1255" t="e">
        <f>VLOOKUP(A1255,'Salary info'!A1255:E3591,5,FALSE)</f>
        <v>#N/A</v>
      </c>
      <c r="M1255" t="e">
        <f>VLOOKUP(A1255,'Salary info'!A1255:F3591,6,FALSE)</f>
        <v>#N/A</v>
      </c>
      <c r="N1255" s="30" t="e">
        <f>VLOOKUP(A1255,'Salary info'!A1255:G3591,7,FALSE)</f>
        <v>#N/A</v>
      </c>
    </row>
    <row r="1256" spans="1:14" x14ac:dyDescent="0.25">
      <c r="A1256">
        <v>1070</v>
      </c>
      <c r="B1256" s="4" t="s">
        <v>132</v>
      </c>
      <c r="C1256" t="s">
        <v>133</v>
      </c>
      <c r="D1256" s="1">
        <v>38979</v>
      </c>
      <c r="E1256" s="1" t="s">
        <v>20</v>
      </c>
      <c r="F1256" s="1" t="s">
        <v>12</v>
      </c>
      <c r="G1256" s="1" t="s">
        <v>320</v>
      </c>
      <c r="H1256" t="e">
        <v>#N/A</v>
      </c>
      <c r="I1256" t="s">
        <v>104</v>
      </c>
      <c r="J1256">
        <f>VLOOKUP(A1256,'Salary info'!A1256:C3592,3,FALSE)</f>
        <v>88400</v>
      </c>
      <c r="K1256">
        <f>VLOOKUP(A1256,'Salary info'!A1256:D3592,4,FALSE)</f>
        <v>126300</v>
      </c>
      <c r="L1256">
        <f>VLOOKUP(A1256,'Salary info'!A1256:E3592,5,FALSE)</f>
        <v>164200</v>
      </c>
      <c r="M1256" t="str">
        <f>VLOOKUP(A1256,'Salary info'!A1256:F3592,6,FALSE)</f>
        <v>Hourly</v>
      </c>
      <c r="N1256" s="30">
        <f>VLOOKUP(A1256,'Salary info'!A1256:G3592,7,FALSE)</f>
        <v>51.972000000000001</v>
      </c>
    </row>
    <row r="1257" spans="1:14" x14ac:dyDescent="0.25">
      <c r="A1257">
        <v>1494</v>
      </c>
      <c r="B1257" s="4" t="s">
        <v>147</v>
      </c>
      <c r="C1257" t="s">
        <v>274</v>
      </c>
      <c r="D1257" s="1">
        <v>38985</v>
      </c>
      <c r="E1257" s="1" t="e">
        <v>#N/A</v>
      </c>
      <c r="F1257" s="1" t="e">
        <v>#N/A</v>
      </c>
      <c r="G1257" s="1" t="e">
        <v>#N/A</v>
      </c>
      <c r="H1257" t="e">
        <v>#N/A</v>
      </c>
      <c r="I1257" t="s">
        <v>81</v>
      </c>
      <c r="J1257">
        <f>VLOOKUP(A1257,'Salary info'!A1257:C3593,3,FALSE)</f>
        <v>43600</v>
      </c>
      <c r="K1257">
        <f>VLOOKUP(A1257,'Salary info'!A1257:D3593,4,FALSE)</f>
        <v>58100</v>
      </c>
      <c r="L1257">
        <f>VLOOKUP(A1257,'Salary info'!A1257:E3593,5,FALSE)</f>
        <v>72600</v>
      </c>
      <c r="M1257" t="str">
        <f>VLOOKUP(A1257,'Salary info'!A1257:F3593,6,FALSE)</f>
        <v>Hourly</v>
      </c>
      <c r="N1257" s="30">
        <f>VLOOKUP(A1257,'Salary info'!A1257:G3593,7,FALSE)</f>
        <v>28.407992799999999</v>
      </c>
    </row>
    <row r="1258" spans="1:14" x14ac:dyDescent="0.25">
      <c r="A1258">
        <v>908</v>
      </c>
      <c r="B1258" s="4" t="s">
        <v>126</v>
      </c>
      <c r="C1258" t="s">
        <v>32</v>
      </c>
      <c r="D1258" s="1">
        <v>38985</v>
      </c>
      <c r="E1258" s="1" t="e">
        <v>#N/A</v>
      </c>
      <c r="F1258" s="1" t="e">
        <v>#N/A</v>
      </c>
      <c r="G1258" s="1" t="e">
        <v>#N/A</v>
      </c>
      <c r="H1258" t="e">
        <v>#N/A</v>
      </c>
      <c r="I1258" t="e">
        <v>#N/A</v>
      </c>
      <c r="J1258" t="e">
        <f>VLOOKUP(A1258,'Salary info'!A1258:C3594,3,FALSE)</f>
        <v>#N/A</v>
      </c>
      <c r="K1258" t="e">
        <f>VLOOKUP(A1258,'Salary info'!A1258:D3594,4,FALSE)</f>
        <v>#N/A</v>
      </c>
      <c r="L1258" t="e">
        <f>VLOOKUP(A1258,'Salary info'!A1258:E3594,5,FALSE)</f>
        <v>#N/A</v>
      </c>
      <c r="M1258" t="e">
        <f>VLOOKUP(A1258,'Salary info'!A1258:F3594,6,FALSE)</f>
        <v>#N/A</v>
      </c>
      <c r="N1258" s="30" t="e">
        <f>VLOOKUP(A1258,'Salary info'!A1258:G3594,7,FALSE)</f>
        <v>#N/A</v>
      </c>
    </row>
    <row r="1259" spans="1:14" x14ac:dyDescent="0.25">
      <c r="A1259">
        <v>2870</v>
      </c>
      <c r="B1259" s="4" t="s">
        <v>75</v>
      </c>
      <c r="C1259" t="s">
        <v>218</v>
      </c>
      <c r="D1259" s="1">
        <v>38985</v>
      </c>
      <c r="E1259" s="1" t="s">
        <v>20</v>
      </c>
      <c r="F1259" s="1" t="s">
        <v>12</v>
      </c>
      <c r="G1259" s="1" t="s">
        <v>321</v>
      </c>
      <c r="H1259">
        <v>0</v>
      </c>
      <c r="I1259" t="e">
        <v>#N/A</v>
      </c>
      <c r="J1259" t="e">
        <f>VLOOKUP(A1259,'Salary info'!A1259:C3595,3,FALSE)</f>
        <v>#N/A</v>
      </c>
      <c r="K1259" t="e">
        <f>VLOOKUP(A1259,'Salary info'!A1259:D3595,4,FALSE)</f>
        <v>#N/A</v>
      </c>
      <c r="L1259" t="e">
        <f>VLOOKUP(A1259,'Salary info'!A1259:E3595,5,FALSE)</f>
        <v>#N/A</v>
      </c>
      <c r="M1259" t="e">
        <f>VLOOKUP(A1259,'Salary info'!A1259:F3595,6,FALSE)</f>
        <v>#N/A</v>
      </c>
      <c r="N1259" s="30" t="e">
        <f>VLOOKUP(A1259,'Salary info'!A1259:G3595,7,FALSE)</f>
        <v>#N/A</v>
      </c>
    </row>
    <row r="1260" spans="1:14" x14ac:dyDescent="0.25">
      <c r="A1260">
        <v>1373</v>
      </c>
      <c r="B1260" s="4" t="s">
        <v>23</v>
      </c>
      <c r="C1260" t="s">
        <v>156</v>
      </c>
      <c r="D1260" s="1">
        <v>38985</v>
      </c>
      <c r="E1260" s="1" t="e">
        <v>#N/A</v>
      </c>
      <c r="F1260" s="1" t="e">
        <v>#N/A</v>
      </c>
      <c r="G1260" s="1" t="e">
        <v>#N/A</v>
      </c>
      <c r="H1260" t="e">
        <v>#N/A</v>
      </c>
      <c r="I1260" t="s">
        <v>169</v>
      </c>
      <c r="J1260">
        <f>VLOOKUP(A1260,'Salary info'!A1260:C3596,3,FALSE)</f>
        <v>73000</v>
      </c>
      <c r="K1260">
        <f>VLOOKUP(A1260,'Salary info'!A1260:D3596,4,FALSE)</f>
        <v>104300</v>
      </c>
      <c r="L1260">
        <f>VLOOKUP(A1260,'Salary info'!A1260:E3596,5,FALSE)</f>
        <v>135600</v>
      </c>
      <c r="M1260" t="str">
        <f>VLOOKUP(A1260,'Salary info'!A1260:F3596,6,FALSE)</f>
        <v>Salaried</v>
      </c>
      <c r="N1260" s="30">
        <f>VLOOKUP(A1260,'Salary info'!A1260:G3596,7,FALSE)</f>
        <v>81974.630399999995</v>
      </c>
    </row>
    <row r="1261" spans="1:14" x14ac:dyDescent="0.25">
      <c r="A1261">
        <v>1374</v>
      </c>
      <c r="B1261" s="4" t="s">
        <v>126</v>
      </c>
      <c r="C1261" t="s">
        <v>92</v>
      </c>
      <c r="D1261" s="1">
        <v>38985</v>
      </c>
      <c r="E1261" s="1" t="e">
        <v>#N/A</v>
      </c>
      <c r="F1261" s="1" t="e">
        <v>#N/A</v>
      </c>
      <c r="G1261" s="1" t="e">
        <v>#N/A</v>
      </c>
      <c r="H1261" t="e">
        <v>#N/A</v>
      </c>
      <c r="I1261" t="e">
        <v>#N/A</v>
      </c>
      <c r="J1261" t="e">
        <f>VLOOKUP(A1261,'Salary info'!A1261:C3597,3,FALSE)</f>
        <v>#N/A</v>
      </c>
      <c r="K1261" t="e">
        <f>VLOOKUP(A1261,'Salary info'!A1261:D3597,4,FALSE)</f>
        <v>#N/A</v>
      </c>
      <c r="L1261" t="e">
        <f>VLOOKUP(A1261,'Salary info'!A1261:E3597,5,FALSE)</f>
        <v>#N/A</v>
      </c>
      <c r="M1261" t="e">
        <f>VLOOKUP(A1261,'Salary info'!A1261:F3597,6,FALSE)</f>
        <v>#N/A</v>
      </c>
      <c r="N1261" s="30" t="e">
        <f>VLOOKUP(A1261,'Salary info'!A1261:G3597,7,FALSE)</f>
        <v>#N/A</v>
      </c>
    </row>
    <row r="1262" spans="1:14" x14ac:dyDescent="0.25">
      <c r="A1262">
        <v>268</v>
      </c>
      <c r="B1262" s="4" t="s">
        <v>42</v>
      </c>
      <c r="C1262" t="s">
        <v>244</v>
      </c>
      <c r="D1262" s="1">
        <v>38992</v>
      </c>
      <c r="E1262" s="1" t="e">
        <v>#N/A</v>
      </c>
      <c r="F1262" s="1" t="e">
        <v>#N/A</v>
      </c>
      <c r="G1262" s="1" t="e">
        <v>#N/A</v>
      </c>
      <c r="H1262" t="e">
        <v>#N/A</v>
      </c>
      <c r="I1262" t="s">
        <v>85</v>
      </c>
      <c r="J1262">
        <f>VLOOKUP(A1262,'Salary info'!A1262:C3598,3,FALSE)</f>
        <v>33000</v>
      </c>
      <c r="K1262">
        <f>VLOOKUP(A1262,'Salary info'!A1262:D3598,4,FALSE)</f>
        <v>44000</v>
      </c>
      <c r="L1262">
        <f>VLOOKUP(A1262,'Salary info'!A1262:E3598,5,FALSE)</f>
        <v>55000</v>
      </c>
      <c r="M1262" t="str">
        <f>VLOOKUP(A1262,'Salary info'!A1262:F3598,6,FALSE)</f>
        <v>Hourly</v>
      </c>
      <c r="N1262" s="30">
        <f>VLOOKUP(A1262,'Salary info'!A1262:G3598,7,FALSE)</f>
        <v>16.66459</v>
      </c>
    </row>
    <row r="1263" spans="1:14" x14ac:dyDescent="0.25">
      <c r="A1263">
        <v>909</v>
      </c>
      <c r="B1263" s="4" t="s">
        <v>42</v>
      </c>
      <c r="C1263" t="s">
        <v>64</v>
      </c>
      <c r="D1263" s="1">
        <v>38992</v>
      </c>
      <c r="E1263" s="1" t="e">
        <v>#N/A</v>
      </c>
      <c r="F1263" s="1" t="e">
        <v>#N/A</v>
      </c>
      <c r="G1263" s="1" t="e">
        <v>#N/A</v>
      </c>
      <c r="H1263" t="e">
        <v>#N/A</v>
      </c>
      <c r="I1263" t="s">
        <v>85</v>
      </c>
      <c r="J1263">
        <f>VLOOKUP(A1263,'Salary info'!A1263:C3599,3,FALSE)</f>
        <v>33000</v>
      </c>
      <c r="K1263">
        <f>VLOOKUP(A1263,'Salary info'!A1263:D3599,4,FALSE)</f>
        <v>44000</v>
      </c>
      <c r="L1263">
        <f>VLOOKUP(A1263,'Salary info'!A1263:E3599,5,FALSE)</f>
        <v>55000</v>
      </c>
      <c r="M1263" t="str">
        <f>VLOOKUP(A1263,'Salary info'!A1263:F3599,6,FALSE)</f>
        <v>Hourly</v>
      </c>
      <c r="N1263" s="30">
        <f>VLOOKUP(A1263,'Salary info'!A1263:G3599,7,FALSE)</f>
        <v>16.519409999999997</v>
      </c>
    </row>
    <row r="1264" spans="1:14" x14ac:dyDescent="0.25">
      <c r="A1264">
        <v>185</v>
      </c>
      <c r="B1264" s="4" t="s">
        <v>220</v>
      </c>
      <c r="C1264" t="s">
        <v>59</v>
      </c>
      <c r="D1264" s="1">
        <v>38992</v>
      </c>
      <c r="E1264" s="1" t="e">
        <v>#N/A</v>
      </c>
      <c r="F1264" s="1" t="e">
        <v>#N/A</v>
      </c>
      <c r="G1264" s="1" t="e">
        <v>#N/A</v>
      </c>
      <c r="H1264" t="e">
        <v>#N/A</v>
      </c>
      <c r="I1264" t="e">
        <v>#N/A</v>
      </c>
      <c r="J1264" t="e">
        <f>VLOOKUP(A1264,'Salary info'!A1264:C3600,3,FALSE)</f>
        <v>#N/A</v>
      </c>
      <c r="K1264" t="e">
        <f>VLOOKUP(A1264,'Salary info'!A1264:D3600,4,FALSE)</f>
        <v>#N/A</v>
      </c>
      <c r="L1264" t="e">
        <f>VLOOKUP(A1264,'Salary info'!A1264:E3600,5,FALSE)</f>
        <v>#N/A</v>
      </c>
      <c r="M1264" t="e">
        <f>VLOOKUP(A1264,'Salary info'!A1264:F3600,6,FALSE)</f>
        <v>#N/A</v>
      </c>
      <c r="N1264" s="30" t="e">
        <f>VLOOKUP(A1264,'Salary info'!A1264:G3600,7,FALSE)</f>
        <v>#N/A</v>
      </c>
    </row>
    <row r="1265" spans="1:14" x14ac:dyDescent="0.25">
      <c r="A1265">
        <v>697</v>
      </c>
      <c r="B1265" s="4" t="s">
        <v>75</v>
      </c>
      <c r="C1265" t="s">
        <v>244</v>
      </c>
      <c r="D1265" s="1">
        <v>38992</v>
      </c>
      <c r="E1265" s="1" t="e">
        <v>#N/A</v>
      </c>
      <c r="F1265" s="1" t="e">
        <v>#N/A</v>
      </c>
      <c r="G1265" s="1" t="e">
        <v>#N/A</v>
      </c>
      <c r="H1265" t="e">
        <v>#N/A</v>
      </c>
      <c r="I1265" t="e">
        <v>#N/A</v>
      </c>
      <c r="J1265" t="e">
        <f>VLOOKUP(A1265,'Salary info'!A1265:C3601,3,FALSE)</f>
        <v>#N/A</v>
      </c>
      <c r="K1265" t="e">
        <f>VLOOKUP(A1265,'Salary info'!A1265:D3601,4,FALSE)</f>
        <v>#N/A</v>
      </c>
      <c r="L1265" t="e">
        <f>VLOOKUP(A1265,'Salary info'!A1265:E3601,5,FALSE)</f>
        <v>#N/A</v>
      </c>
      <c r="M1265" t="e">
        <f>VLOOKUP(A1265,'Salary info'!A1265:F3601,6,FALSE)</f>
        <v>#N/A</v>
      </c>
      <c r="N1265" s="30" t="e">
        <f>VLOOKUP(A1265,'Salary info'!A1265:G3601,7,FALSE)</f>
        <v>#N/A</v>
      </c>
    </row>
    <row r="1266" spans="1:14" x14ac:dyDescent="0.25">
      <c r="A1266">
        <v>2874</v>
      </c>
      <c r="B1266" s="4" t="s">
        <v>112</v>
      </c>
      <c r="C1266" t="s">
        <v>76</v>
      </c>
      <c r="D1266" s="1">
        <v>38992</v>
      </c>
      <c r="E1266" s="1" t="s">
        <v>20</v>
      </c>
      <c r="F1266" s="1" t="s">
        <v>12</v>
      </c>
      <c r="G1266" s="1" t="s">
        <v>321</v>
      </c>
      <c r="H1266">
        <v>4764.2499999999991</v>
      </c>
      <c r="I1266" t="s">
        <v>25</v>
      </c>
      <c r="J1266">
        <f>VLOOKUP(A1266,'Salary info'!A1266:C3602,3,FALSE)</f>
        <v>76900</v>
      </c>
      <c r="K1266">
        <f>VLOOKUP(A1266,'Salary info'!A1266:D3602,4,FALSE)</f>
        <v>109800</v>
      </c>
      <c r="L1266">
        <f>VLOOKUP(A1266,'Salary info'!A1266:E3602,5,FALSE)</f>
        <v>142700</v>
      </c>
      <c r="M1266" t="str">
        <f>VLOOKUP(A1266,'Salary info'!A1266:F3602,6,FALSE)</f>
        <v>Salaried</v>
      </c>
      <c r="N1266" s="30">
        <f>VLOOKUP(A1266,'Salary info'!A1266:G3602,7,FALSE)</f>
        <v>95284.999999999985</v>
      </c>
    </row>
    <row r="1267" spans="1:14" x14ac:dyDescent="0.25">
      <c r="A1267">
        <v>2875</v>
      </c>
      <c r="B1267" s="4" t="s">
        <v>132</v>
      </c>
      <c r="C1267" t="s">
        <v>70</v>
      </c>
      <c r="D1267" s="1">
        <v>38992</v>
      </c>
      <c r="E1267" s="1" t="s">
        <v>20</v>
      </c>
      <c r="F1267" s="1" t="s">
        <v>12</v>
      </c>
      <c r="G1267" s="1" t="s">
        <v>321</v>
      </c>
      <c r="H1267">
        <v>7121.2999999999993</v>
      </c>
      <c r="I1267" t="s">
        <v>232</v>
      </c>
      <c r="J1267">
        <f>VLOOKUP(A1267,'Salary info'!A1267:C3603,3,FALSE)</f>
        <v>92300</v>
      </c>
      <c r="K1267">
        <f>VLOOKUP(A1267,'Salary info'!A1267:D3603,4,FALSE)</f>
        <v>131800</v>
      </c>
      <c r="L1267">
        <f>VLOOKUP(A1267,'Salary info'!A1267:E3603,5,FALSE)</f>
        <v>171300</v>
      </c>
      <c r="M1267" t="str">
        <f>VLOOKUP(A1267,'Salary info'!A1267:F3603,6,FALSE)</f>
        <v>Salaried</v>
      </c>
      <c r="N1267" s="30">
        <f>VLOOKUP(A1267,'Salary info'!A1267:G3603,7,FALSE)</f>
        <v>142425.99999999997</v>
      </c>
    </row>
    <row r="1268" spans="1:14" x14ac:dyDescent="0.25">
      <c r="A1268">
        <v>184</v>
      </c>
      <c r="B1268" s="4" t="s">
        <v>147</v>
      </c>
      <c r="C1268" t="s">
        <v>59</v>
      </c>
      <c r="D1268" s="1">
        <v>38999</v>
      </c>
      <c r="E1268" s="1" t="e">
        <v>#N/A</v>
      </c>
      <c r="F1268" s="1" t="e">
        <v>#N/A</v>
      </c>
      <c r="G1268" s="1" t="e">
        <v>#N/A</v>
      </c>
      <c r="H1268" t="e">
        <v>#N/A</v>
      </c>
      <c r="I1268" t="s">
        <v>81</v>
      </c>
      <c r="J1268">
        <f>VLOOKUP(A1268,'Salary info'!A1268:C3604,3,FALSE)</f>
        <v>43600</v>
      </c>
      <c r="K1268">
        <f>VLOOKUP(A1268,'Salary info'!A1268:D3604,4,FALSE)</f>
        <v>58100</v>
      </c>
      <c r="L1268">
        <f>VLOOKUP(A1268,'Salary info'!A1268:E3604,5,FALSE)</f>
        <v>72600</v>
      </c>
      <c r="M1268" t="str">
        <f>VLOOKUP(A1268,'Salary info'!A1268:F3604,6,FALSE)</f>
        <v>Hourly</v>
      </c>
      <c r="N1268" s="30">
        <f>VLOOKUP(A1268,'Salary info'!A1268:G3604,7,FALSE)</f>
        <v>31.651679999999999</v>
      </c>
    </row>
    <row r="1269" spans="1:14" x14ac:dyDescent="0.25">
      <c r="A1269">
        <v>2440</v>
      </c>
      <c r="B1269" s="4" t="s">
        <v>172</v>
      </c>
      <c r="C1269" t="s">
        <v>43</v>
      </c>
      <c r="D1269" s="1">
        <v>38999</v>
      </c>
      <c r="E1269" s="1" t="s">
        <v>11</v>
      </c>
      <c r="F1269" s="1" t="s">
        <v>12</v>
      </c>
      <c r="G1269" s="1" t="s">
        <v>321</v>
      </c>
      <c r="H1269">
        <v>0</v>
      </c>
      <c r="I1269" t="e">
        <v>#N/A</v>
      </c>
      <c r="J1269" t="e">
        <f>VLOOKUP(A1269,'Salary info'!A1269:C3605,3,FALSE)</f>
        <v>#N/A</v>
      </c>
      <c r="K1269" t="e">
        <f>VLOOKUP(A1269,'Salary info'!A1269:D3605,4,FALSE)</f>
        <v>#N/A</v>
      </c>
      <c r="L1269" t="e">
        <f>VLOOKUP(A1269,'Salary info'!A1269:E3605,5,FALSE)</f>
        <v>#N/A</v>
      </c>
      <c r="M1269" t="e">
        <f>VLOOKUP(A1269,'Salary info'!A1269:F3605,6,FALSE)</f>
        <v>#N/A</v>
      </c>
      <c r="N1269" s="30" t="e">
        <f>VLOOKUP(A1269,'Salary info'!A1269:G3605,7,FALSE)</f>
        <v>#N/A</v>
      </c>
    </row>
    <row r="1270" spans="1:14" x14ac:dyDescent="0.25">
      <c r="A1270">
        <v>2441</v>
      </c>
      <c r="B1270" s="4" t="s">
        <v>149</v>
      </c>
      <c r="C1270" t="s">
        <v>37</v>
      </c>
      <c r="D1270" s="1">
        <v>38999</v>
      </c>
      <c r="E1270" s="1" t="s">
        <v>20</v>
      </c>
      <c r="F1270" s="1" t="s">
        <v>12</v>
      </c>
      <c r="G1270" s="1" t="s">
        <v>321</v>
      </c>
      <c r="H1270">
        <v>0</v>
      </c>
      <c r="I1270" t="e">
        <v>#N/A</v>
      </c>
      <c r="J1270" t="e">
        <f>VLOOKUP(A1270,'Salary info'!A1270:C3606,3,FALSE)</f>
        <v>#N/A</v>
      </c>
      <c r="K1270" t="e">
        <f>VLOOKUP(A1270,'Salary info'!A1270:D3606,4,FALSE)</f>
        <v>#N/A</v>
      </c>
      <c r="L1270" t="e">
        <f>VLOOKUP(A1270,'Salary info'!A1270:E3606,5,FALSE)</f>
        <v>#N/A</v>
      </c>
      <c r="M1270" t="e">
        <f>VLOOKUP(A1270,'Salary info'!A1270:F3606,6,FALSE)</f>
        <v>#N/A</v>
      </c>
      <c r="N1270" s="30" t="e">
        <f>VLOOKUP(A1270,'Salary info'!A1270:G3606,7,FALSE)</f>
        <v>#N/A</v>
      </c>
    </row>
    <row r="1271" spans="1:14" x14ac:dyDescent="0.25">
      <c r="A1271">
        <v>1553</v>
      </c>
      <c r="B1271" s="4" t="s">
        <v>132</v>
      </c>
      <c r="C1271" t="s">
        <v>67</v>
      </c>
      <c r="D1271" s="1">
        <v>38999</v>
      </c>
      <c r="E1271" s="1" t="s">
        <v>20</v>
      </c>
      <c r="F1271" s="1" t="s">
        <v>12</v>
      </c>
      <c r="G1271" s="1" t="s">
        <v>320</v>
      </c>
      <c r="H1271" t="e">
        <v>#N/A</v>
      </c>
      <c r="I1271" t="s">
        <v>78</v>
      </c>
      <c r="J1271">
        <f>VLOOKUP(A1271,'Salary info'!A1271:C3607,3,FALSE)</f>
        <v>80700</v>
      </c>
      <c r="K1271">
        <f>VLOOKUP(A1271,'Salary info'!A1271:D3607,4,FALSE)</f>
        <v>115300</v>
      </c>
      <c r="L1271">
        <f>VLOOKUP(A1271,'Salary info'!A1271:E3607,5,FALSE)</f>
        <v>149900</v>
      </c>
      <c r="M1271" t="str">
        <f>VLOOKUP(A1271,'Salary info'!A1271:F3607,6,FALSE)</f>
        <v>Hourly</v>
      </c>
      <c r="N1271" s="30">
        <f>VLOOKUP(A1271,'Salary info'!A1271:G3607,7,FALSE)</f>
        <v>43.459989999999991</v>
      </c>
    </row>
    <row r="1272" spans="1:14" x14ac:dyDescent="0.25">
      <c r="A1272">
        <v>2439</v>
      </c>
      <c r="B1272" s="4" t="s">
        <v>131</v>
      </c>
      <c r="C1272" t="s">
        <v>27</v>
      </c>
      <c r="D1272" s="1">
        <v>39000</v>
      </c>
      <c r="E1272" s="1" t="s">
        <v>11</v>
      </c>
      <c r="F1272" s="1" t="s">
        <v>12</v>
      </c>
      <c r="G1272" s="1" t="s">
        <v>321</v>
      </c>
      <c r="H1272">
        <v>0</v>
      </c>
      <c r="I1272" t="s">
        <v>148</v>
      </c>
      <c r="J1272">
        <f>VLOOKUP(A1272,'Salary info'!A1272:C3608,3,FALSE)</f>
        <v>34500</v>
      </c>
      <c r="K1272">
        <f>VLOOKUP(A1272,'Salary info'!A1272:D3608,4,FALSE)</f>
        <v>46000</v>
      </c>
      <c r="L1272">
        <f>VLOOKUP(A1272,'Salary info'!A1272:E3608,5,FALSE)</f>
        <v>57500</v>
      </c>
      <c r="M1272" t="str">
        <f>VLOOKUP(A1272,'Salary info'!A1272:F3608,6,FALSE)</f>
        <v>Hourly</v>
      </c>
      <c r="N1272" s="30">
        <f>VLOOKUP(A1272,'Salary info'!A1272:G3608,7,FALSE)</f>
        <v>22.7408</v>
      </c>
    </row>
    <row r="1273" spans="1:14" x14ac:dyDescent="0.25">
      <c r="A1273">
        <v>1958</v>
      </c>
      <c r="B1273" s="4" t="s">
        <v>75</v>
      </c>
      <c r="C1273" t="s">
        <v>64</v>
      </c>
      <c r="D1273" s="1">
        <v>39006</v>
      </c>
      <c r="E1273" s="1" t="e">
        <v>#N/A</v>
      </c>
      <c r="F1273" s="1" t="e">
        <v>#N/A</v>
      </c>
      <c r="G1273" s="1" t="e">
        <v>#N/A</v>
      </c>
      <c r="H1273">
        <v>0</v>
      </c>
      <c r="I1273" t="e">
        <v>#N/A</v>
      </c>
      <c r="J1273" t="e">
        <f>VLOOKUP(A1273,'Salary info'!A1273:C3609,3,FALSE)</f>
        <v>#N/A</v>
      </c>
      <c r="K1273" t="e">
        <f>VLOOKUP(A1273,'Salary info'!A1273:D3609,4,FALSE)</f>
        <v>#N/A</v>
      </c>
      <c r="L1273" t="e">
        <f>VLOOKUP(A1273,'Salary info'!A1273:E3609,5,FALSE)</f>
        <v>#N/A</v>
      </c>
      <c r="M1273" t="e">
        <f>VLOOKUP(A1273,'Salary info'!A1273:F3609,6,FALSE)</f>
        <v>#N/A</v>
      </c>
      <c r="N1273" s="30" t="e">
        <f>VLOOKUP(A1273,'Salary info'!A1273:G3609,7,FALSE)</f>
        <v>#N/A</v>
      </c>
    </row>
    <row r="1274" spans="1:14" x14ac:dyDescent="0.25">
      <c r="A1274">
        <v>1069</v>
      </c>
      <c r="B1274" s="4" t="s">
        <v>216</v>
      </c>
      <c r="C1274" t="s">
        <v>46</v>
      </c>
      <c r="D1274" s="1">
        <v>39006</v>
      </c>
      <c r="E1274" s="1" t="e">
        <v>#N/A</v>
      </c>
      <c r="F1274" s="1" t="e">
        <v>#N/A</v>
      </c>
      <c r="G1274" s="1" t="e">
        <v>#N/A</v>
      </c>
      <c r="H1274" t="e">
        <v>#N/A</v>
      </c>
      <c r="I1274" t="e">
        <v>#N/A</v>
      </c>
      <c r="J1274" t="e">
        <f>VLOOKUP(A1274,'Salary info'!A1274:C3610,3,FALSE)</f>
        <v>#N/A</v>
      </c>
      <c r="K1274" t="e">
        <f>VLOOKUP(A1274,'Salary info'!A1274:D3610,4,FALSE)</f>
        <v>#N/A</v>
      </c>
      <c r="L1274" t="e">
        <f>VLOOKUP(A1274,'Salary info'!A1274:E3610,5,FALSE)</f>
        <v>#N/A</v>
      </c>
      <c r="M1274" t="e">
        <f>VLOOKUP(A1274,'Salary info'!A1274:F3610,6,FALSE)</f>
        <v>#N/A</v>
      </c>
      <c r="N1274" s="30" t="e">
        <f>VLOOKUP(A1274,'Salary info'!A1274:G3610,7,FALSE)</f>
        <v>#N/A</v>
      </c>
    </row>
    <row r="1275" spans="1:14" x14ac:dyDescent="0.25">
      <c r="A1275">
        <v>3296</v>
      </c>
      <c r="B1275" s="4" t="s">
        <v>149</v>
      </c>
      <c r="C1275" t="s">
        <v>61</v>
      </c>
      <c r="D1275" s="1">
        <v>39006</v>
      </c>
      <c r="E1275" s="1" t="s">
        <v>20</v>
      </c>
      <c r="F1275" s="1" t="s">
        <v>12</v>
      </c>
      <c r="G1275" s="1" t="s">
        <v>321</v>
      </c>
      <c r="H1275">
        <v>0</v>
      </c>
      <c r="I1275" t="e">
        <v>#N/A</v>
      </c>
      <c r="J1275" t="e">
        <f>VLOOKUP(A1275,'Salary info'!A1275:C3611,3,FALSE)</f>
        <v>#N/A</v>
      </c>
      <c r="K1275" t="e">
        <f>VLOOKUP(A1275,'Salary info'!A1275:D3611,4,FALSE)</f>
        <v>#N/A</v>
      </c>
      <c r="L1275" t="e">
        <f>VLOOKUP(A1275,'Salary info'!A1275:E3611,5,FALSE)</f>
        <v>#N/A</v>
      </c>
      <c r="M1275" t="e">
        <f>VLOOKUP(A1275,'Salary info'!A1275:F3611,6,FALSE)</f>
        <v>#N/A</v>
      </c>
      <c r="N1275" s="30" t="e">
        <f>VLOOKUP(A1275,'Salary info'!A1275:G3611,7,FALSE)</f>
        <v>#N/A</v>
      </c>
    </row>
    <row r="1276" spans="1:14" x14ac:dyDescent="0.25">
      <c r="A1276">
        <v>634</v>
      </c>
      <c r="B1276" s="4" t="s">
        <v>29</v>
      </c>
      <c r="C1276" t="s">
        <v>67</v>
      </c>
      <c r="D1276" s="1">
        <v>39013</v>
      </c>
      <c r="E1276" s="1" t="e">
        <v>#N/A</v>
      </c>
      <c r="F1276" s="1" t="e">
        <v>#N/A</v>
      </c>
      <c r="G1276" s="1" t="e">
        <v>#N/A</v>
      </c>
      <c r="H1276" t="e">
        <v>#N/A</v>
      </c>
      <c r="I1276" t="s">
        <v>290</v>
      </c>
      <c r="J1276">
        <f>VLOOKUP(A1276,'Salary info'!A1276:C3612,3,FALSE)</f>
        <v>28700</v>
      </c>
      <c r="K1276">
        <f>VLOOKUP(A1276,'Salary info'!A1276:D3612,4,FALSE)</f>
        <v>38200</v>
      </c>
      <c r="L1276">
        <f>VLOOKUP(A1276,'Salary info'!A1276:E3612,5,FALSE)</f>
        <v>47800</v>
      </c>
      <c r="M1276" t="str">
        <f>VLOOKUP(A1276,'Salary info'!A1276:F3612,6,FALSE)</f>
        <v>Hourly</v>
      </c>
      <c r="N1276" s="30">
        <f>VLOOKUP(A1276,'Salary info'!A1276:G3612,7,FALSE)</f>
        <v>17.402079999999998</v>
      </c>
    </row>
    <row r="1277" spans="1:14" x14ac:dyDescent="0.25">
      <c r="A1277">
        <v>182</v>
      </c>
      <c r="B1277" s="4" t="s">
        <v>149</v>
      </c>
      <c r="C1277" t="s">
        <v>24</v>
      </c>
      <c r="D1277" s="1">
        <v>39013</v>
      </c>
      <c r="E1277" s="1" t="e">
        <v>#N/A</v>
      </c>
      <c r="F1277" s="1" t="e">
        <v>#N/A</v>
      </c>
      <c r="G1277" s="1" t="e">
        <v>#N/A</v>
      </c>
      <c r="H1277" t="e">
        <v>#N/A</v>
      </c>
      <c r="I1277" t="e">
        <v>#N/A</v>
      </c>
      <c r="J1277" t="e">
        <f>VLOOKUP(A1277,'Salary info'!A1277:C3613,3,FALSE)</f>
        <v>#N/A</v>
      </c>
      <c r="K1277" t="e">
        <f>VLOOKUP(A1277,'Salary info'!A1277:D3613,4,FALSE)</f>
        <v>#N/A</v>
      </c>
      <c r="L1277" t="e">
        <f>VLOOKUP(A1277,'Salary info'!A1277:E3613,5,FALSE)</f>
        <v>#N/A</v>
      </c>
      <c r="M1277" t="e">
        <f>VLOOKUP(A1277,'Salary info'!A1277:F3613,6,FALSE)</f>
        <v>#N/A</v>
      </c>
      <c r="N1277" s="30" t="e">
        <f>VLOOKUP(A1277,'Salary info'!A1277:G3613,7,FALSE)</f>
        <v>#N/A</v>
      </c>
    </row>
    <row r="1278" spans="1:14" x14ac:dyDescent="0.25">
      <c r="A1278">
        <v>1067</v>
      </c>
      <c r="B1278" s="4" t="s">
        <v>45</v>
      </c>
      <c r="C1278" t="s">
        <v>24</v>
      </c>
      <c r="D1278" s="1">
        <v>39022</v>
      </c>
      <c r="E1278" s="1" t="e">
        <v>#N/A</v>
      </c>
      <c r="F1278" s="1" t="e">
        <v>#N/A</v>
      </c>
      <c r="G1278" s="1" t="e">
        <v>#N/A</v>
      </c>
      <c r="H1278" t="e">
        <v>#N/A</v>
      </c>
      <c r="I1278" t="e">
        <v>#N/A</v>
      </c>
      <c r="J1278" t="e">
        <f>VLOOKUP(A1278,'Salary info'!A1278:C3614,3,FALSE)</f>
        <v>#N/A</v>
      </c>
      <c r="K1278" t="e">
        <f>VLOOKUP(A1278,'Salary info'!A1278:D3614,4,FALSE)</f>
        <v>#N/A</v>
      </c>
      <c r="L1278" t="e">
        <f>VLOOKUP(A1278,'Salary info'!A1278:E3614,5,FALSE)</f>
        <v>#N/A</v>
      </c>
      <c r="M1278" t="e">
        <f>VLOOKUP(A1278,'Salary info'!A1278:F3614,6,FALSE)</f>
        <v>#N/A</v>
      </c>
      <c r="N1278" s="30" t="e">
        <f>VLOOKUP(A1278,'Salary info'!A1278:G3614,7,FALSE)</f>
        <v>#N/A</v>
      </c>
    </row>
    <row r="1279" spans="1:14" x14ac:dyDescent="0.25">
      <c r="A1279">
        <v>186</v>
      </c>
      <c r="B1279" s="4" t="s">
        <v>149</v>
      </c>
      <c r="C1279" t="s">
        <v>32</v>
      </c>
      <c r="D1279" s="1">
        <v>39022</v>
      </c>
      <c r="E1279" s="1" t="e">
        <v>#N/A</v>
      </c>
      <c r="F1279" s="1" t="e">
        <v>#N/A</v>
      </c>
      <c r="G1279" s="1" t="e">
        <v>#N/A</v>
      </c>
      <c r="H1279" t="e">
        <v>#N/A</v>
      </c>
      <c r="I1279" t="e">
        <v>#N/A</v>
      </c>
      <c r="J1279" t="e">
        <f>VLOOKUP(A1279,'Salary info'!A1279:C3615,3,FALSE)</f>
        <v>#N/A</v>
      </c>
      <c r="K1279" t="e">
        <f>VLOOKUP(A1279,'Salary info'!A1279:D3615,4,FALSE)</f>
        <v>#N/A</v>
      </c>
      <c r="L1279" t="e">
        <f>VLOOKUP(A1279,'Salary info'!A1279:E3615,5,FALSE)</f>
        <v>#N/A</v>
      </c>
      <c r="M1279" t="e">
        <f>VLOOKUP(A1279,'Salary info'!A1279:F3615,6,FALSE)</f>
        <v>#N/A</v>
      </c>
      <c r="N1279" s="30" t="e">
        <f>VLOOKUP(A1279,'Salary info'!A1279:G3615,7,FALSE)</f>
        <v>#N/A</v>
      </c>
    </row>
    <row r="1280" spans="1:14" x14ac:dyDescent="0.25">
      <c r="A1280">
        <v>2445</v>
      </c>
      <c r="B1280" s="4" t="s">
        <v>126</v>
      </c>
      <c r="C1280" t="s">
        <v>95</v>
      </c>
      <c r="D1280" s="1">
        <v>39022</v>
      </c>
      <c r="E1280" s="1" t="s">
        <v>20</v>
      </c>
      <c r="F1280" s="1" t="s">
        <v>26</v>
      </c>
      <c r="G1280" s="1" t="s">
        <v>321</v>
      </c>
      <c r="H1280">
        <v>0</v>
      </c>
      <c r="I1280" t="e">
        <v>#N/A</v>
      </c>
      <c r="J1280" t="e">
        <f>VLOOKUP(A1280,'Salary info'!A1280:C3616,3,FALSE)</f>
        <v>#N/A</v>
      </c>
      <c r="K1280" t="e">
        <f>VLOOKUP(A1280,'Salary info'!A1280:D3616,4,FALSE)</f>
        <v>#N/A</v>
      </c>
      <c r="L1280" t="e">
        <f>VLOOKUP(A1280,'Salary info'!A1280:E3616,5,FALSE)</f>
        <v>#N/A</v>
      </c>
      <c r="M1280" t="e">
        <f>VLOOKUP(A1280,'Salary info'!A1280:F3616,6,FALSE)</f>
        <v>#N/A</v>
      </c>
      <c r="N1280" s="30" t="e">
        <f>VLOOKUP(A1280,'Salary info'!A1280:G3616,7,FALSE)</f>
        <v>#N/A</v>
      </c>
    </row>
    <row r="1281" spans="1:14" x14ac:dyDescent="0.25">
      <c r="A1281">
        <v>188</v>
      </c>
      <c r="B1281" s="4" t="s">
        <v>45</v>
      </c>
      <c r="C1281" t="s">
        <v>62</v>
      </c>
      <c r="D1281" s="1">
        <v>39027</v>
      </c>
      <c r="E1281" s="1" t="e">
        <v>#N/A</v>
      </c>
      <c r="F1281" s="1" t="e">
        <v>#N/A</v>
      </c>
      <c r="G1281" s="1" t="e">
        <v>#N/A</v>
      </c>
      <c r="H1281" t="e">
        <v>#N/A</v>
      </c>
      <c r="I1281" t="e">
        <v>#N/A</v>
      </c>
      <c r="J1281" t="e">
        <f>VLOOKUP(A1281,'Salary info'!A1281:C3617,3,FALSE)</f>
        <v>#N/A</v>
      </c>
      <c r="K1281" t="e">
        <f>VLOOKUP(A1281,'Salary info'!A1281:D3617,4,FALSE)</f>
        <v>#N/A</v>
      </c>
      <c r="L1281" t="e">
        <f>VLOOKUP(A1281,'Salary info'!A1281:E3617,5,FALSE)</f>
        <v>#N/A</v>
      </c>
      <c r="M1281" t="e">
        <f>VLOOKUP(A1281,'Salary info'!A1281:F3617,6,FALSE)</f>
        <v>#N/A</v>
      </c>
      <c r="N1281" s="30" t="e">
        <f>VLOOKUP(A1281,'Salary info'!A1281:G3617,7,FALSE)</f>
        <v>#N/A</v>
      </c>
    </row>
    <row r="1282" spans="1:14" x14ac:dyDescent="0.25">
      <c r="A1282">
        <v>194</v>
      </c>
      <c r="B1282" s="4" t="s">
        <v>149</v>
      </c>
      <c r="C1282" t="s">
        <v>27</v>
      </c>
      <c r="D1282" s="1">
        <v>39027</v>
      </c>
      <c r="E1282" s="1" t="e">
        <v>#N/A</v>
      </c>
      <c r="F1282" s="1" t="e">
        <v>#N/A</v>
      </c>
      <c r="G1282" s="1" t="e">
        <v>#N/A</v>
      </c>
      <c r="H1282" t="e">
        <v>#N/A</v>
      </c>
      <c r="I1282" t="e">
        <v>#N/A</v>
      </c>
      <c r="J1282" t="e">
        <f>VLOOKUP(A1282,'Salary info'!A1282:C3618,3,FALSE)</f>
        <v>#N/A</v>
      </c>
      <c r="K1282" t="e">
        <f>VLOOKUP(A1282,'Salary info'!A1282:D3618,4,FALSE)</f>
        <v>#N/A</v>
      </c>
      <c r="L1282" t="e">
        <f>VLOOKUP(A1282,'Salary info'!A1282:E3618,5,FALSE)</f>
        <v>#N/A</v>
      </c>
      <c r="M1282" t="e">
        <f>VLOOKUP(A1282,'Salary info'!A1282:F3618,6,FALSE)</f>
        <v>#N/A</v>
      </c>
      <c r="N1282" s="30" t="e">
        <f>VLOOKUP(A1282,'Salary info'!A1282:G3618,7,FALSE)</f>
        <v>#N/A</v>
      </c>
    </row>
    <row r="1283" spans="1:14" x14ac:dyDescent="0.25">
      <c r="A1283">
        <v>2444</v>
      </c>
      <c r="B1283" s="4" t="s">
        <v>127</v>
      </c>
      <c r="C1283" t="s">
        <v>32</v>
      </c>
      <c r="D1283" s="1">
        <v>39027</v>
      </c>
      <c r="E1283" s="1" t="s">
        <v>20</v>
      </c>
      <c r="F1283" s="1" t="s">
        <v>40</v>
      </c>
      <c r="G1283" s="1" t="s">
        <v>321</v>
      </c>
      <c r="H1283">
        <v>11419.2</v>
      </c>
      <c r="I1283" t="s">
        <v>73</v>
      </c>
      <c r="J1283">
        <f>VLOOKUP(A1283,'Salary info'!A1283:C3619,3,FALSE)</f>
        <v>92300</v>
      </c>
      <c r="K1283">
        <f>VLOOKUP(A1283,'Salary info'!A1283:D3619,4,FALSE)</f>
        <v>131800</v>
      </c>
      <c r="L1283">
        <f>VLOOKUP(A1283,'Salary info'!A1283:E3619,5,FALSE)</f>
        <v>171300</v>
      </c>
      <c r="M1283" t="str">
        <f>VLOOKUP(A1283,'Salary info'!A1283:F3619,6,FALSE)</f>
        <v>Salaried</v>
      </c>
      <c r="N1283" s="30">
        <f>VLOOKUP(A1283,'Salary info'!A1283:G3619,7,FALSE)</f>
        <v>114192</v>
      </c>
    </row>
    <row r="1284" spans="1:14" x14ac:dyDescent="0.25">
      <c r="A1284">
        <v>1078</v>
      </c>
      <c r="B1284" s="4" t="s">
        <v>207</v>
      </c>
      <c r="C1284" t="s">
        <v>21</v>
      </c>
      <c r="D1284" s="1">
        <v>39036</v>
      </c>
      <c r="E1284" s="1" t="e">
        <v>#N/A</v>
      </c>
      <c r="F1284" s="1" t="e">
        <v>#N/A</v>
      </c>
      <c r="G1284" s="1" t="e">
        <v>#N/A</v>
      </c>
      <c r="H1284" t="e">
        <v>#N/A</v>
      </c>
      <c r="I1284" t="s">
        <v>48</v>
      </c>
      <c r="J1284">
        <f>VLOOKUP(A1284,'Salary info'!A1284:C3620,3,FALSE)</f>
        <v>38000</v>
      </c>
      <c r="K1284">
        <f>VLOOKUP(A1284,'Salary info'!A1284:D3620,4,FALSE)</f>
        <v>50600</v>
      </c>
      <c r="L1284">
        <f>VLOOKUP(A1284,'Salary info'!A1284:E3620,5,FALSE)</f>
        <v>63300</v>
      </c>
      <c r="M1284" t="str">
        <f>VLOOKUP(A1284,'Salary info'!A1284:F3620,6,FALSE)</f>
        <v>Hourly</v>
      </c>
      <c r="N1284" s="30">
        <f>VLOOKUP(A1284,'Salary info'!A1284:G3620,7,FALSE)</f>
        <v>22.386959999999998</v>
      </c>
    </row>
    <row r="1285" spans="1:14" x14ac:dyDescent="0.25">
      <c r="A1285">
        <v>1559</v>
      </c>
      <c r="B1285" s="4" t="s">
        <v>157</v>
      </c>
      <c r="C1285" t="s">
        <v>32</v>
      </c>
      <c r="D1285" s="1">
        <v>39041</v>
      </c>
      <c r="E1285" s="1" t="e">
        <v>#N/A</v>
      </c>
      <c r="F1285" s="1" t="e">
        <v>#N/A</v>
      </c>
      <c r="G1285" s="1" t="e">
        <v>#N/A</v>
      </c>
      <c r="H1285" t="e">
        <v>#N/A</v>
      </c>
      <c r="I1285" t="e">
        <v>#N/A</v>
      </c>
      <c r="J1285" t="e">
        <f>VLOOKUP(A1285,'Salary info'!A1285:C3621,3,FALSE)</f>
        <v>#N/A</v>
      </c>
      <c r="K1285" t="e">
        <f>VLOOKUP(A1285,'Salary info'!A1285:D3621,4,FALSE)</f>
        <v>#N/A</v>
      </c>
      <c r="L1285" t="e">
        <f>VLOOKUP(A1285,'Salary info'!A1285:E3621,5,FALSE)</f>
        <v>#N/A</v>
      </c>
      <c r="M1285" t="e">
        <f>VLOOKUP(A1285,'Salary info'!A1285:F3621,6,FALSE)</f>
        <v>#N/A</v>
      </c>
      <c r="N1285" s="30" t="e">
        <f>VLOOKUP(A1285,'Salary info'!A1285:G3621,7,FALSE)</f>
        <v>#N/A</v>
      </c>
    </row>
    <row r="1286" spans="1:14" x14ac:dyDescent="0.25">
      <c r="A1286">
        <v>1068</v>
      </c>
      <c r="B1286" s="4" t="s">
        <v>147</v>
      </c>
      <c r="C1286" t="s">
        <v>43</v>
      </c>
      <c r="D1286" s="1">
        <v>39048</v>
      </c>
      <c r="E1286" s="1" t="e">
        <v>#N/A</v>
      </c>
      <c r="F1286" s="1" t="e">
        <v>#N/A</v>
      </c>
      <c r="G1286" s="1" t="e">
        <v>#N/A</v>
      </c>
      <c r="H1286" t="e">
        <v>#N/A</v>
      </c>
      <c r="I1286" t="s">
        <v>161</v>
      </c>
      <c r="J1286">
        <f>VLOOKUP(A1286,'Salary info'!A1286:C3622,3,FALSE)</f>
        <v>45800</v>
      </c>
      <c r="K1286">
        <f>VLOOKUP(A1286,'Salary info'!A1286:D3622,4,FALSE)</f>
        <v>61000</v>
      </c>
      <c r="L1286">
        <f>VLOOKUP(A1286,'Salary info'!A1286:E3622,5,FALSE)</f>
        <v>76300</v>
      </c>
      <c r="M1286" t="str">
        <f>VLOOKUP(A1286,'Salary info'!A1286:F3622,6,FALSE)</f>
        <v>Hourly</v>
      </c>
      <c r="N1286" s="30">
        <f>VLOOKUP(A1286,'Salary info'!A1286:G3622,7,FALSE)</f>
        <v>22.438239999999997</v>
      </c>
    </row>
    <row r="1287" spans="1:14" x14ac:dyDescent="0.25">
      <c r="A1287">
        <v>639</v>
      </c>
      <c r="B1287" s="4" t="s">
        <v>181</v>
      </c>
      <c r="C1287" t="s">
        <v>77</v>
      </c>
      <c r="D1287" s="1">
        <v>39048</v>
      </c>
      <c r="E1287" s="1" t="e">
        <v>#N/A</v>
      </c>
      <c r="F1287" s="1" t="e">
        <v>#N/A</v>
      </c>
      <c r="G1287" s="1" t="e">
        <v>#N/A</v>
      </c>
      <c r="H1287" t="e">
        <v>#N/A</v>
      </c>
      <c r="I1287" t="s">
        <v>117</v>
      </c>
      <c r="J1287">
        <f>VLOOKUP(A1287,'Salary info'!A1287:C3623,3,FALSE)</f>
        <v>60200</v>
      </c>
      <c r="K1287">
        <f>VLOOKUP(A1287,'Salary info'!A1287:D3623,4,FALSE)</f>
        <v>80200</v>
      </c>
      <c r="L1287">
        <f>VLOOKUP(A1287,'Salary info'!A1287:E3623,5,FALSE)</f>
        <v>100300</v>
      </c>
      <c r="M1287" t="str">
        <f>VLOOKUP(A1287,'Salary info'!A1287:F3623,6,FALSE)</f>
        <v>Hourly</v>
      </c>
      <c r="N1287" s="30">
        <f>VLOOKUP(A1287,'Salary info'!A1287:G3623,7,FALSE)</f>
        <v>29.611840000000001</v>
      </c>
    </row>
    <row r="1288" spans="1:14" x14ac:dyDescent="0.25">
      <c r="A1288">
        <v>1555</v>
      </c>
      <c r="B1288" s="4" t="s">
        <v>149</v>
      </c>
      <c r="C1288" t="s">
        <v>74</v>
      </c>
      <c r="D1288" s="1">
        <v>39048</v>
      </c>
      <c r="E1288" s="1" t="e">
        <v>#N/A</v>
      </c>
      <c r="F1288" s="1" t="e">
        <v>#N/A</v>
      </c>
      <c r="G1288" s="1" t="e">
        <v>#N/A</v>
      </c>
      <c r="H1288" t="e">
        <v>#N/A</v>
      </c>
      <c r="I1288" t="e">
        <v>#N/A</v>
      </c>
      <c r="J1288" t="e">
        <f>VLOOKUP(A1288,'Salary info'!A1288:C3624,3,FALSE)</f>
        <v>#N/A</v>
      </c>
      <c r="K1288" t="e">
        <f>VLOOKUP(A1288,'Salary info'!A1288:D3624,4,FALSE)</f>
        <v>#N/A</v>
      </c>
      <c r="L1288" t="e">
        <f>VLOOKUP(A1288,'Salary info'!A1288:E3624,5,FALSE)</f>
        <v>#N/A</v>
      </c>
      <c r="M1288" t="e">
        <f>VLOOKUP(A1288,'Salary info'!A1288:F3624,6,FALSE)</f>
        <v>#N/A</v>
      </c>
      <c r="N1288" s="30" t="e">
        <f>VLOOKUP(A1288,'Salary info'!A1288:G3624,7,FALSE)</f>
        <v>#N/A</v>
      </c>
    </row>
    <row r="1289" spans="1:14" x14ac:dyDescent="0.25">
      <c r="A1289">
        <v>3307</v>
      </c>
      <c r="B1289" s="4" t="s">
        <v>149</v>
      </c>
      <c r="C1289" t="s">
        <v>30</v>
      </c>
      <c r="D1289" s="1">
        <v>39052</v>
      </c>
      <c r="E1289" s="1" t="s">
        <v>20</v>
      </c>
      <c r="F1289" s="1" t="s">
        <v>12</v>
      </c>
      <c r="G1289" s="1" t="s">
        <v>321</v>
      </c>
      <c r="H1289">
        <v>0</v>
      </c>
      <c r="I1289" t="e">
        <v>#N/A</v>
      </c>
      <c r="J1289" t="e">
        <f>VLOOKUP(A1289,'Salary info'!A1289:C3625,3,FALSE)</f>
        <v>#N/A</v>
      </c>
      <c r="K1289" t="e">
        <f>VLOOKUP(A1289,'Salary info'!A1289:D3625,4,FALSE)</f>
        <v>#N/A</v>
      </c>
      <c r="L1289" t="e">
        <f>VLOOKUP(A1289,'Salary info'!A1289:E3625,5,FALSE)</f>
        <v>#N/A</v>
      </c>
      <c r="M1289" t="e">
        <f>VLOOKUP(A1289,'Salary info'!A1289:F3625,6,FALSE)</f>
        <v>#N/A</v>
      </c>
      <c r="N1289" s="30" t="e">
        <f>VLOOKUP(A1289,'Salary info'!A1289:G3625,7,FALSE)</f>
        <v>#N/A</v>
      </c>
    </row>
    <row r="1290" spans="1:14" x14ac:dyDescent="0.25">
      <c r="A1290">
        <v>1073</v>
      </c>
      <c r="B1290" s="4" t="s">
        <v>233</v>
      </c>
      <c r="C1290" t="s">
        <v>46</v>
      </c>
      <c r="D1290" s="1">
        <v>39052</v>
      </c>
      <c r="E1290" s="1" t="s">
        <v>20</v>
      </c>
      <c r="F1290" s="1" t="s">
        <v>34</v>
      </c>
      <c r="G1290" s="1" t="s">
        <v>320</v>
      </c>
      <c r="H1290" t="e">
        <v>#N/A</v>
      </c>
      <c r="I1290" t="e">
        <v>#N/A</v>
      </c>
      <c r="J1290" t="e">
        <f>VLOOKUP(A1290,'Salary info'!A1290:C3626,3,FALSE)</f>
        <v>#N/A</v>
      </c>
      <c r="K1290" t="e">
        <f>VLOOKUP(A1290,'Salary info'!A1290:D3626,4,FALSE)</f>
        <v>#N/A</v>
      </c>
      <c r="L1290" t="e">
        <f>VLOOKUP(A1290,'Salary info'!A1290:E3626,5,FALSE)</f>
        <v>#N/A</v>
      </c>
      <c r="M1290" t="e">
        <f>VLOOKUP(A1290,'Salary info'!A1290:F3626,6,FALSE)</f>
        <v>#N/A</v>
      </c>
      <c r="N1290" s="30" t="e">
        <f>VLOOKUP(A1290,'Salary info'!A1290:G3626,7,FALSE)</f>
        <v>#N/A</v>
      </c>
    </row>
    <row r="1291" spans="1:14" x14ac:dyDescent="0.25">
      <c r="A1291">
        <v>1560</v>
      </c>
      <c r="B1291" s="4" t="s">
        <v>41</v>
      </c>
      <c r="C1291" t="s">
        <v>46</v>
      </c>
      <c r="D1291" s="1">
        <v>39055</v>
      </c>
      <c r="E1291" s="1" t="e">
        <v>#N/A</v>
      </c>
      <c r="F1291" s="1" t="e">
        <v>#N/A</v>
      </c>
      <c r="G1291" s="1" t="e">
        <v>#N/A</v>
      </c>
      <c r="H1291" t="e">
        <v>#N/A</v>
      </c>
      <c r="I1291" t="e">
        <v>#N/A</v>
      </c>
      <c r="J1291" t="e">
        <f>VLOOKUP(A1291,'Salary info'!A1291:C3627,3,FALSE)</f>
        <v>#N/A</v>
      </c>
      <c r="K1291" t="e">
        <f>VLOOKUP(A1291,'Salary info'!A1291:D3627,4,FALSE)</f>
        <v>#N/A</v>
      </c>
      <c r="L1291" t="e">
        <f>VLOOKUP(A1291,'Salary info'!A1291:E3627,5,FALSE)</f>
        <v>#N/A</v>
      </c>
      <c r="M1291" t="e">
        <f>VLOOKUP(A1291,'Salary info'!A1291:F3627,6,FALSE)</f>
        <v>#N/A</v>
      </c>
      <c r="N1291" s="30" t="e">
        <f>VLOOKUP(A1291,'Salary info'!A1291:G3627,7,FALSE)</f>
        <v>#N/A</v>
      </c>
    </row>
    <row r="1292" spans="1:14" x14ac:dyDescent="0.25">
      <c r="A1292">
        <v>3306</v>
      </c>
      <c r="B1292" s="4" t="s">
        <v>127</v>
      </c>
      <c r="C1292" t="s">
        <v>49</v>
      </c>
      <c r="D1292" s="1">
        <v>39055</v>
      </c>
      <c r="E1292" s="1" t="s">
        <v>20</v>
      </c>
      <c r="F1292" s="1" t="s">
        <v>12</v>
      </c>
      <c r="G1292" s="1" t="s">
        <v>321</v>
      </c>
      <c r="H1292">
        <v>12316.839999999998</v>
      </c>
      <c r="I1292" t="s">
        <v>73</v>
      </c>
      <c r="J1292">
        <f>VLOOKUP(A1292,'Salary info'!A1292:C3628,3,FALSE)</f>
        <v>92300</v>
      </c>
      <c r="K1292">
        <f>VLOOKUP(A1292,'Salary info'!A1292:D3628,4,FALSE)</f>
        <v>131800</v>
      </c>
      <c r="L1292">
        <f>VLOOKUP(A1292,'Salary info'!A1292:E3628,5,FALSE)</f>
        <v>171300</v>
      </c>
      <c r="M1292" t="str">
        <f>VLOOKUP(A1292,'Salary info'!A1292:F3628,6,FALSE)</f>
        <v>Salaried</v>
      </c>
      <c r="N1292" s="30">
        <f>VLOOKUP(A1292,'Salary info'!A1292:G3628,7,FALSE)</f>
        <v>123168.39999999998</v>
      </c>
    </row>
    <row r="1293" spans="1:14" x14ac:dyDescent="0.25">
      <c r="A1293">
        <v>1961</v>
      </c>
      <c r="B1293" s="4" t="s">
        <v>147</v>
      </c>
      <c r="C1293" t="s">
        <v>92</v>
      </c>
      <c r="D1293" s="1">
        <v>39062</v>
      </c>
      <c r="E1293" s="1" t="e">
        <v>#N/A</v>
      </c>
      <c r="F1293" s="1" t="e">
        <v>#N/A</v>
      </c>
      <c r="G1293" s="1" t="e">
        <v>#N/A</v>
      </c>
      <c r="H1293">
        <v>0</v>
      </c>
      <c r="I1293" t="s">
        <v>81</v>
      </c>
      <c r="J1293">
        <f>VLOOKUP(A1293,'Salary info'!A1293:C3629,3,FALSE)</f>
        <v>43600</v>
      </c>
      <c r="K1293">
        <f>VLOOKUP(A1293,'Salary info'!A1293:D3629,4,FALSE)</f>
        <v>58100</v>
      </c>
      <c r="L1293">
        <f>VLOOKUP(A1293,'Salary info'!A1293:E3629,5,FALSE)</f>
        <v>72600</v>
      </c>
      <c r="M1293" t="str">
        <f>VLOOKUP(A1293,'Salary info'!A1293:F3629,6,FALSE)</f>
        <v>Hourly</v>
      </c>
      <c r="N1293" s="30">
        <f>VLOOKUP(A1293,'Salary info'!A1293:G3629,7,FALSE)</f>
        <v>28.263984000000001</v>
      </c>
    </row>
    <row r="1294" spans="1:14" x14ac:dyDescent="0.25">
      <c r="A1294">
        <v>3304</v>
      </c>
      <c r="B1294" s="4" t="s">
        <v>252</v>
      </c>
      <c r="C1294" t="s">
        <v>21</v>
      </c>
      <c r="D1294" s="1">
        <v>39062</v>
      </c>
      <c r="E1294" s="1" t="s">
        <v>20</v>
      </c>
      <c r="F1294" s="1" t="s">
        <v>26</v>
      </c>
      <c r="G1294" s="1" t="s">
        <v>321</v>
      </c>
      <c r="H1294">
        <v>0</v>
      </c>
      <c r="I1294" t="e">
        <v>#N/A</v>
      </c>
      <c r="J1294" t="e">
        <f>VLOOKUP(A1294,'Salary info'!A1294:C3630,3,FALSE)</f>
        <v>#N/A</v>
      </c>
      <c r="K1294" t="e">
        <f>VLOOKUP(A1294,'Salary info'!A1294:D3630,4,FALSE)</f>
        <v>#N/A</v>
      </c>
      <c r="L1294" t="e">
        <f>VLOOKUP(A1294,'Salary info'!A1294:E3630,5,FALSE)</f>
        <v>#N/A</v>
      </c>
      <c r="M1294" t="e">
        <f>VLOOKUP(A1294,'Salary info'!A1294:F3630,6,FALSE)</f>
        <v>#N/A</v>
      </c>
      <c r="N1294" s="30" t="e">
        <f>VLOOKUP(A1294,'Salary info'!A1294:G3630,7,FALSE)</f>
        <v>#N/A</v>
      </c>
    </row>
    <row r="1295" spans="1:14" x14ac:dyDescent="0.25">
      <c r="A1295">
        <v>183</v>
      </c>
      <c r="B1295" s="4" t="s">
        <v>149</v>
      </c>
      <c r="C1295" t="s">
        <v>110</v>
      </c>
      <c r="D1295" s="1">
        <v>39062</v>
      </c>
      <c r="E1295" s="1" t="e">
        <v>#N/A</v>
      </c>
      <c r="F1295" s="1" t="e">
        <v>#N/A</v>
      </c>
      <c r="G1295" s="1" t="e">
        <v>#N/A</v>
      </c>
      <c r="H1295" t="e">
        <v>#N/A</v>
      </c>
      <c r="I1295" t="e">
        <v>#N/A</v>
      </c>
      <c r="J1295" t="e">
        <f>VLOOKUP(A1295,'Salary info'!A1295:C3631,3,FALSE)</f>
        <v>#N/A</v>
      </c>
      <c r="K1295" t="e">
        <f>VLOOKUP(A1295,'Salary info'!A1295:D3631,4,FALSE)</f>
        <v>#N/A</v>
      </c>
      <c r="L1295" t="e">
        <f>VLOOKUP(A1295,'Salary info'!A1295:E3631,5,FALSE)</f>
        <v>#N/A</v>
      </c>
      <c r="M1295" t="e">
        <f>VLOOKUP(A1295,'Salary info'!A1295:F3631,6,FALSE)</f>
        <v>#N/A</v>
      </c>
      <c r="N1295" s="30" t="e">
        <f>VLOOKUP(A1295,'Salary info'!A1295:G3631,7,FALSE)</f>
        <v>#N/A</v>
      </c>
    </row>
    <row r="1296" spans="1:14" x14ac:dyDescent="0.25">
      <c r="A1296">
        <v>1960</v>
      </c>
      <c r="B1296" s="4" t="s">
        <v>127</v>
      </c>
      <c r="C1296" t="s">
        <v>62</v>
      </c>
      <c r="D1296" s="1">
        <v>39062</v>
      </c>
      <c r="E1296" s="1" t="s">
        <v>20</v>
      </c>
      <c r="F1296" s="1" t="s">
        <v>12</v>
      </c>
      <c r="G1296" s="1" t="s">
        <v>320</v>
      </c>
      <c r="H1296">
        <v>0</v>
      </c>
      <c r="I1296" t="s">
        <v>73</v>
      </c>
      <c r="J1296">
        <f>VLOOKUP(A1296,'Salary info'!A1296:C3632,3,FALSE)</f>
        <v>92300</v>
      </c>
      <c r="K1296">
        <f>VLOOKUP(A1296,'Salary info'!A1296:D3632,4,FALSE)</f>
        <v>131800</v>
      </c>
      <c r="L1296">
        <f>VLOOKUP(A1296,'Salary info'!A1296:E3632,5,FALSE)</f>
        <v>171300</v>
      </c>
      <c r="M1296" t="str">
        <f>VLOOKUP(A1296,'Salary info'!A1296:F3632,6,FALSE)</f>
        <v>Hourly</v>
      </c>
      <c r="N1296" s="30">
        <f>VLOOKUP(A1296,'Salary info'!A1296:G3632,7,FALSE)</f>
        <v>50.201169999999991</v>
      </c>
    </row>
    <row r="1297" spans="1:14" x14ac:dyDescent="0.25">
      <c r="A1297">
        <v>2443</v>
      </c>
      <c r="B1297" s="4" t="s">
        <v>45</v>
      </c>
      <c r="C1297" t="s">
        <v>59</v>
      </c>
      <c r="D1297" s="1">
        <v>39069</v>
      </c>
      <c r="E1297" s="1" t="s">
        <v>11</v>
      </c>
      <c r="F1297" s="1" t="s">
        <v>12</v>
      </c>
      <c r="G1297" s="1" t="s">
        <v>321</v>
      </c>
      <c r="H1297">
        <v>0</v>
      </c>
      <c r="I1297" t="e">
        <v>#N/A</v>
      </c>
      <c r="J1297" t="e">
        <f>VLOOKUP(A1297,'Salary info'!A1297:C3633,3,FALSE)</f>
        <v>#N/A</v>
      </c>
      <c r="K1297" t="e">
        <f>VLOOKUP(A1297,'Salary info'!A1297:D3633,4,FALSE)</f>
        <v>#N/A</v>
      </c>
      <c r="L1297" t="e">
        <f>VLOOKUP(A1297,'Salary info'!A1297:E3633,5,FALSE)</f>
        <v>#N/A</v>
      </c>
      <c r="M1297" t="e">
        <f>VLOOKUP(A1297,'Salary info'!A1297:F3633,6,FALSE)</f>
        <v>#N/A</v>
      </c>
      <c r="N1297" s="30" t="e">
        <f>VLOOKUP(A1297,'Salary info'!A1297:G3633,7,FALSE)</f>
        <v>#N/A</v>
      </c>
    </row>
    <row r="1298" spans="1:14" x14ac:dyDescent="0.25">
      <c r="A1298">
        <v>1539</v>
      </c>
      <c r="B1298" s="4" t="s">
        <v>149</v>
      </c>
      <c r="C1298" t="s">
        <v>43</v>
      </c>
      <c r="D1298" s="1">
        <v>39070</v>
      </c>
      <c r="E1298" s="1" t="e">
        <v>#N/A</v>
      </c>
      <c r="F1298" s="1" t="e">
        <v>#N/A</v>
      </c>
      <c r="G1298" s="1" t="e">
        <v>#N/A</v>
      </c>
      <c r="H1298" t="e">
        <v>#N/A</v>
      </c>
      <c r="I1298" t="e">
        <v>#N/A</v>
      </c>
      <c r="J1298" t="e">
        <f>VLOOKUP(A1298,'Salary info'!A1298:C3634,3,FALSE)</f>
        <v>#N/A</v>
      </c>
      <c r="K1298" t="e">
        <f>VLOOKUP(A1298,'Salary info'!A1298:D3634,4,FALSE)</f>
        <v>#N/A</v>
      </c>
      <c r="L1298" t="e">
        <f>VLOOKUP(A1298,'Salary info'!A1298:E3634,5,FALSE)</f>
        <v>#N/A</v>
      </c>
      <c r="M1298" t="e">
        <f>VLOOKUP(A1298,'Salary info'!A1298:F3634,6,FALSE)</f>
        <v>#N/A</v>
      </c>
      <c r="N1298" s="30" t="e">
        <f>VLOOKUP(A1298,'Salary info'!A1298:G3634,7,FALSE)</f>
        <v>#N/A</v>
      </c>
    </row>
    <row r="1299" spans="1:14" x14ac:dyDescent="0.25">
      <c r="A1299">
        <v>1538</v>
      </c>
      <c r="B1299" s="4" t="s">
        <v>157</v>
      </c>
      <c r="C1299" t="s">
        <v>110</v>
      </c>
      <c r="D1299" s="1">
        <v>39078</v>
      </c>
      <c r="E1299" s="1" t="e">
        <v>#N/A</v>
      </c>
      <c r="F1299" s="1" t="e">
        <v>#N/A</v>
      </c>
      <c r="G1299" s="1" t="e">
        <v>#N/A</v>
      </c>
      <c r="H1299" t="e">
        <v>#N/A</v>
      </c>
      <c r="I1299" t="e">
        <v>#N/A</v>
      </c>
      <c r="J1299" t="e">
        <f>VLOOKUP(A1299,'Salary info'!A1299:C3635,3,FALSE)</f>
        <v>#N/A</v>
      </c>
      <c r="K1299" t="e">
        <f>VLOOKUP(A1299,'Salary info'!A1299:D3635,4,FALSE)</f>
        <v>#N/A</v>
      </c>
      <c r="L1299" t="e">
        <f>VLOOKUP(A1299,'Salary info'!A1299:E3635,5,FALSE)</f>
        <v>#N/A</v>
      </c>
      <c r="M1299" t="e">
        <f>VLOOKUP(A1299,'Salary info'!A1299:F3635,6,FALSE)</f>
        <v>#N/A</v>
      </c>
      <c r="N1299" s="30" t="e">
        <f>VLOOKUP(A1299,'Salary info'!A1299:G3635,7,FALSE)</f>
        <v>#N/A</v>
      </c>
    </row>
    <row r="1300" spans="1:14" x14ac:dyDescent="0.25">
      <c r="A1300">
        <v>3388</v>
      </c>
      <c r="B1300" s="4" t="s">
        <v>147</v>
      </c>
      <c r="C1300" t="s">
        <v>43</v>
      </c>
      <c r="D1300" s="1">
        <v>39084</v>
      </c>
      <c r="E1300" s="1" t="s">
        <v>11</v>
      </c>
      <c r="F1300" s="1" t="s">
        <v>12</v>
      </c>
      <c r="G1300" s="1" t="s">
        <v>321</v>
      </c>
      <c r="H1300">
        <v>0</v>
      </c>
      <c r="I1300" t="s">
        <v>161</v>
      </c>
      <c r="J1300">
        <f>VLOOKUP(A1300,'Salary info'!A1300:C3636,3,FALSE)</f>
        <v>45800</v>
      </c>
      <c r="K1300">
        <f>VLOOKUP(A1300,'Salary info'!A1300:D3636,4,FALSE)</f>
        <v>61000</v>
      </c>
      <c r="L1300">
        <f>VLOOKUP(A1300,'Salary info'!A1300:E3636,5,FALSE)</f>
        <v>76300</v>
      </c>
      <c r="M1300" t="str">
        <f>VLOOKUP(A1300,'Salary info'!A1300:F3636,6,FALSE)</f>
        <v>Hourly</v>
      </c>
      <c r="N1300" s="30">
        <f>VLOOKUP(A1300,'Salary info'!A1300:G3636,7,FALSE)</f>
        <v>23.933959999999995</v>
      </c>
    </row>
    <row r="1301" spans="1:14" x14ac:dyDescent="0.25">
      <c r="A1301">
        <v>2464</v>
      </c>
      <c r="B1301" s="4" t="s">
        <v>131</v>
      </c>
      <c r="C1301" t="s">
        <v>74</v>
      </c>
      <c r="D1301" s="1">
        <v>39084</v>
      </c>
      <c r="E1301" s="1" t="s">
        <v>11</v>
      </c>
      <c r="F1301" s="1" t="s">
        <v>12</v>
      </c>
      <c r="G1301" s="1" t="s">
        <v>321</v>
      </c>
      <c r="H1301">
        <v>0</v>
      </c>
      <c r="I1301" t="s">
        <v>82</v>
      </c>
      <c r="J1301">
        <f>VLOOKUP(A1301,'Salary info'!A1301:C3637,3,FALSE)</f>
        <v>41800</v>
      </c>
      <c r="K1301">
        <f>VLOOKUP(A1301,'Salary info'!A1301:D3637,4,FALSE)</f>
        <v>55700</v>
      </c>
      <c r="L1301">
        <f>VLOOKUP(A1301,'Salary info'!A1301:E3637,5,FALSE)</f>
        <v>69600</v>
      </c>
      <c r="M1301" t="str">
        <f>VLOOKUP(A1301,'Salary info'!A1301:F3637,6,FALSE)</f>
        <v>Hourly</v>
      </c>
      <c r="N1301" s="30">
        <f>VLOOKUP(A1301,'Salary info'!A1301:G3637,7,FALSE)</f>
        <v>28.807859999999998</v>
      </c>
    </row>
    <row r="1302" spans="1:14" x14ac:dyDescent="0.25">
      <c r="A1302">
        <v>189</v>
      </c>
      <c r="B1302" s="4" t="s">
        <v>45</v>
      </c>
      <c r="C1302" t="s">
        <v>79</v>
      </c>
      <c r="D1302" s="1">
        <v>39084</v>
      </c>
      <c r="E1302" s="1" t="e">
        <v>#N/A</v>
      </c>
      <c r="F1302" s="1" t="e">
        <v>#N/A</v>
      </c>
      <c r="G1302" s="1" t="e">
        <v>#N/A</v>
      </c>
      <c r="H1302" t="e">
        <v>#N/A</v>
      </c>
      <c r="I1302" t="e">
        <v>#N/A</v>
      </c>
      <c r="J1302" t="e">
        <f>VLOOKUP(A1302,'Salary info'!A1302:C3638,3,FALSE)</f>
        <v>#N/A</v>
      </c>
      <c r="K1302" t="e">
        <f>VLOOKUP(A1302,'Salary info'!A1302:D3638,4,FALSE)</f>
        <v>#N/A</v>
      </c>
      <c r="L1302" t="e">
        <f>VLOOKUP(A1302,'Salary info'!A1302:E3638,5,FALSE)</f>
        <v>#N/A</v>
      </c>
      <c r="M1302" t="e">
        <f>VLOOKUP(A1302,'Salary info'!A1302:F3638,6,FALSE)</f>
        <v>#N/A</v>
      </c>
      <c r="N1302" s="30" t="e">
        <f>VLOOKUP(A1302,'Salary info'!A1302:G3638,7,FALSE)</f>
        <v>#N/A</v>
      </c>
    </row>
    <row r="1303" spans="1:14" x14ac:dyDescent="0.25">
      <c r="A1303">
        <v>949</v>
      </c>
      <c r="B1303" s="4" t="s">
        <v>112</v>
      </c>
      <c r="C1303" t="s">
        <v>46</v>
      </c>
      <c r="D1303" s="1">
        <v>39084</v>
      </c>
      <c r="E1303" s="1" t="e">
        <v>#N/A</v>
      </c>
      <c r="F1303" s="1" t="e">
        <v>#N/A</v>
      </c>
      <c r="G1303" s="1" t="e">
        <v>#N/A</v>
      </c>
      <c r="H1303" t="e">
        <v>#N/A</v>
      </c>
      <c r="I1303" t="s">
        <v>25</v>
      </c>
      <c r="J1303">
        <f>VLOOKUP(A1303,'Salary info'!A1303:C3639,3,FALSE)</f>
        <v>76900</v>
      </c>
      <c r="K1303">
        <f>VLOOKUP(A1303,'Salary info'!A1303:D3639,4,FALSE)</f>
        <v>109800</v>
      </c>
      <c r="L1303">
        <f>VLOOKUP(A1303,'Salary info'!A1303:E3639,5,FALSE)</f>
        <v>142700</v>
      </c>
      <c r="M1303" t="str">
        <f>VLOOKUP(A1303,'Salary info'!A1303:F3639,6,FALSE)</f>
        <v>Salaried</v>
      </c>
      <c r="N1303" s="30">
        <f>VLOOKUP(A1303,'Salary info'!A1303:G3639,7,FALSE)</f>
        <v>97677.756799999988</v>
      </c>
    </row>
    <row r="1304" spans="1:14" x14ac:dyDescent="0.25">
      <c r="A1304">
        <v>193</v>
      </c>
      <c r="B1304" s="4" t="s">
        <v>112</v>
      </c>
      <c r="C1304" t="s">
        <v>46</v>
      </c>
      <c r="D1304" s="1">
        <v>39084</v>
      </c>
      <c r="E1304" s="1" t="e">
        <v>#N/A</v>
      </c>
      <c r="F1304" s="1" t="e">
        <v>#N/A</v>
      </c>
      <c r="G1304" s="1" t="e">
        <v>#N/A</v>
      </c>
      <c r="H1304" t="e">
        <v>#N/A</v>
      </c>
      <c r="I1304" t="s">
        <v>25</v>
      </c>
      <c r="J1304">
        <f>VLOOKUP(A1304,'Salary info'!A1304:C3640,3,FALSE)</f>
        <v>76900</v>
      </c>
      <c r="K1304">
        <f>VLOOKUP(A1304,'Salary info'!A1304:D3640,4,FALSE)</f>
        <v>109800</v>
      </c>
      <c r="L1304">
        <f>VLOOKUP(A1304,'Salary info'!A1304:E3640,5,FALSE)</f>
        <v>142700</v>
      </c>
      <c r="M1304" t="str">
        <f>VLOOKUP(A1304,'Salary info'!A1304:F3640,6,FALSE)</f>
        <v>Salaried</v>
      </c>
      <c r="N1304" s="30">
        <f>VLOOKUP(A1304,'Salary info'!A1304:G3640,7,FALSE)</f>
        <v>113551.49999999999</v>
      </c>
    </row>
    <row r="1305" spans="1:14" x14ac:dyDescent="0.25">
      <c r="A1305">
        <v>637</v>
      </c>
      <c r="B1305" s="4" t="s">
        <v>116</v>
      </c>
      <c r="C1305" t="s">
        <v>64</v>
      </c>
      <c r="D1305" s="1">
        <v>39084</v>
      </c>
      <c r="E1305" s="1" t="e">
        <v>#N/A</v>
      </c>
      <c r="F1305" s="1" t="e">
        <v>#N/A</v>
      </c>
      <c r="G1305" s="1" t="e">
        <v>#N/A</v>
      </c>
      <c r="H1305" t="e">
        <v>#N/A</v>
      </c>
      <c r="I1305" t="s">
        <v>73</v>
      </c>
      <c r="J1305">
        <f>VLOOKUP(A1305,'Salary info'!A1305:C3641,3,FALSE)</f>
        <v>92300</v>
      </c>
      <c r="K1305">
        <f>VLOOKUP(A1305,'Salary info'!A1305:D3641,4,FALSE)</f>
        <v>131800</v>
      </c>
      <c r="L1305">
        <f>VLOOKUP(A1305,'Salary info'!A1305:E3641,5,FALSE)</f>
        <v>171300</v>
      </c>
      <c r="M1305" t="str">
        <f>VLOOKUP(A1305,'Salary info'!A1305:F3641,6,FALSE)</f>
        <v>Salaried</v>
      </c>
      <c r="N1305" s="30">
        <f>VLOOKUP(A1305,'Salary info'!A1305:G3641,7,FALSE)</f>
        <v>155550</v>
      </c>
    </row>
    <row r="1306" spans="1:14" x14ac:dyDescent="0.25">
      <c r="A1306">
        <v>1810</v>
      </c>
      <c r="B1306" s="4" t="s">
        <v>226</v>
      </c>
      <c r="C1306" t="s">
        <v>59</v>
      </c>
      <c r="D1306" s="1">
        <v>39086</v>
      </c>
      <c r="E1306" s="1" t="e">
        <v>#N/A</v>
      </c>
      <c r="F1306" s="1" t="e">
        <v>#N/A</v>
      </c>
      <c r="G1306" s="1" t="e">
        <v>#N/A</v>
      </c>
      <c r="H1306" t="e">
        <v>#N/A</v>
      </c>
      <c r="I1306" t="s">
        <v>164</v>
      </c>
      <c r="J1306">
        <f>VLOOKUP(A1306,'Salary info'!A1306:C3642,3,FALSE)</f>
        <v>52300</v>
      </c>
      <c r="K1306">
        <f>VLOOKUP(A1306,'Salary info'!A1306:D3642,4,FALSE)</f>
        <v>69700</v>
      </c>
      <c r="L1306">
        <f>VLOOKUP(A1306,'Salary info'!A1306:E3642,5,FALSE)</f>
        <v>87100</v>
      </c>
      <c r="M1306" t="str">
        <f>VLOOKUP(A1306,'Salary info'!A1306:F3642,6,FALSE)</f>
        <v>Hourly</v>
      </c>
      <c r="N1306" s="30">
        <f>VLOOKUP(A1306,'Salary info'!A1306:G3642,7,FALSE)</f>
        <v>31.963999999999999</v>
      </c>
    </row>
    <row r="1307" spans="1:14" x14ac:dyDescent="0.25">
      <c r="A1307">
        <v>633</v>
      </c>
      <c r="B1307" s="4" t="s">
        <v>229</v>
      </c>
      <c r="C1307" t="s">
        <v>46</v>
      </c>
      <c r="D1307" s="1">
        <v>39090</v>
      </c>
      <c r="E1307" s="1" t="e">
        <v>#N/A</v>
      </c>
      <c r="F1307" s="1" t="e">
        <v>#N/A</v>
      </c>
      <c r="G1307" s="1" t="e">
        <v>#N/A</v>
      </c>
      <c r="H1307" t="e">
        <v>#N/A</v>
      </c>
      <c r="I1307" t="e">
        <v>#N/A</v>
      </c>
      <c r="J1307" t="e">
        <f>VLOOKUP(A1307,'Salary info'!A1307:C3643,3,FALSE)</f>
        <v>#N/A</v>
      </c>
      <c r="K1307" t="e">
        <f>VLOOKUP(A1307,'Salary info'!A1307:D3643,4,FALSE)</f>
        <v>#N/A</v>
      </c>
      <c r="L1307" t="e">
        <f>VLOOKUP(A1307,'Salary info'!A1307:E3643,5,FALSE)</f>
        <v>#N/A</v>
      </c>
      <c r="M1307" t="e">
        <f>VLOOKUP(A1307,'Salary info'!A1307:F3643,6,FALSE)</f>
        <v>#N/A</v>
      </c>
      <c r="N1307" s="30" t="e">
        <f>VLOOKUP(A1307,'Salary info'!A1307:G3643,7,FALSE)</f>
        <v>#N/A</v>
      </c>
    </row>
    <row r="1308" spans="1:14" x14ac:dyDescent="0.25">
      <c r="A1308">
        <v>650</v>
      </c>
      <c r="B1308" s="4" t="s">
        <v>177</v>
      </c>
      <c r="C1308" t="s">
        <v>97</v>
      </c>
      <c r="D1308" s="1">
        <v>39090</v>
      </c>
      <c r="E1308" s="1" t="e">
        <v>#N/A</v>
      </c>
      <c r="F1308" s="1" t="e">
        <v>#N/A</v>
      </c>
      <c r="G1308" s="1" t="e">
        <v>#N/A</v>
      </c>
      <c r="H1308" t="e">
        <v>#N/A</v>
      </c>
      <c r="I1308" t="e">
        <v>#N/A</v>
      </c>
      <c r="J1308" t="e">
        <f>VLOOKUP(A1308,'Salary info'!A1308:C3644,3,FALSE)</f>
        <v>#N/A</v>
      </c>
      <c r="K1308" t="e">
        <f>VLOOKUP(A1308,'Salary info'!A1308:D3644,4,FALSE)</f>
        <v>#N/A</v>
      </c>
      <c r="L1308" t="e">
        <f>VLOOKUP(A1308,'Salary info'!A1308:E3644,5,FALSE)</f>
        <v>#N/A</v>
      </c>
      <c r="M1308" t="e">
        <f>VLOOKUP(A1308,'Salary info'!A1308:F3644,6,FALSE)</f>
        <v>#N/A</v>
      </c>
      <c r="N1308" s="30" t="e">
        <f>VLOOKUP(A1308,'Salary info'!A1308:G3644,7,FALSE)</f>
        <v>#N/A</v>
      </c>
    </row>
    <row r="1309" spans="1:14" x14ac:dyDescent="0.25">
      <c r="A1309">
        <v>1575</v>
      </c>
      <c r="B1309" s="4" t="s">
        <v>23</v>
      </c>
      <c r="C1309" t="s">
        <v>14</v>
      </c>
      <c r="D1309" s="1">
        <v>39090</v>
      </c>
      <c r="E1309" s="1" t="e">
        <v>#N/A</v>
      </c>
      <c r="F1309" s="1" t="e">
        <v>#N/A</v>
      </c>
      <c r="G1309" s="1" t="e">
        <v>#N/A</v>
      </c>
      <c r="H1309" t="e">
        <v>#N/A</v>
      </c>
      <c r="I1309" t="s">
        <v>25</v>
      </c>
      <c r="J1309">
        <f>VLOOKUP(A1309,'Salary info'!A1309:C3645,3,FALSE)</f>
        <v>76900</v>
      </c>
      <c r="K1309">
        <f>VLOOKUP(A1309,'Salary info'!A1309:D3645,4,FALSE)</f>
        <v>109800</v>
      </c>
      <c r="L1309">
        <f>VLOOKUP(A1309,'Salary info'!A1309:E3645,5,FALSE)</f>
        <v>142700</v>
      </c>
      <c r="M1309" t="str">
        <f>VLOOKUP(A1309,'Salary info'!A1309:F3645,6,FALSE)</f>
        <v>Salaried</v>
      </c>
      <c r="N1309" s="30">
        <f>VLOOKUP(A1309,'Salary info'!A1309:G3645,7,FALSE)</f>
        <v>120931.8656</v>
      </c>
    </row>
    <row r="1310" spans="1:14" x14ac:dyDescent="0.25">
      <c r="A1310">
        <v>2463</v>
      </c>
      <c r="B1310" s="4" t="s">
        <v>23</v>
      </c>
      <c r="C1310" t="s">
        <v>14</v>
      </c>
      <c r="D1310" s="1">
        <v>39090</v>
      </c>
      <c r="E1310" s="1" t="s">
        <v>20</v>
      </c>
      <c r="F1310" s="1" t="s">
        <v>12</v>
      </c>
      <c r="G1310" s="1" t="s">
        <v>321</v>
      </c>
      <c r="H1310">
        <v>6456.9127999999992</v>
      </c>
      <c r="I1310" t="s">
        <v>25</v>
      </c>
      <c r="J1310">
        <f>VLOOKUP(A1310,'Salary info'!A1310:C3646,3,FALSE)</f>
        <v>76900</v>
      </c>
      <c r="K1310">
        <f>VLOOKUP(A1310,'Salary info'!A1310:D3646,4,FALSE)</f>
        <v>109800</v>
      </c>
      <c r="L1310">
        <f>VLOOKUP(A1310,'Salary info'!A1310:E3646,5,FALSE)</f>
        <v>142700</v>
      </c>
      <c r="M1310" t="str">
        <f>VLOOKUP(A1310,'Salary info'!A1310:F3646,6,FALSE)</f>
        <v>Salaried</v>
      </c>
      <c r="N1310" s="30">
        <f>VLOOKUP(A1310,'Salary info'!A1310:G3646,7,FALSE)</f>
        <v>129138.25599999998</v>
      </c>
    </row>
    <row r="1311" spans="1:14" x14ac:dyDescent="0.25">
      <c r="A1311">
        <v>2428</v>
      </c>
      <c r="B1311" s="4" t="s">
        <v>106</v>
      </c>
      <c r="C1311" t="s">
        <v>14</v>
      </c>
      <c r="D1311" s="1">
        <v>39090</v>
      </c>
      <c r="E1311" s="1" t="s">
        <v>20</v>
      </c>
      <c r="F1311" s="1" t="s">
        <v>12</v>
      </c>
      <c r="G1311" s="1" t="s">
        <v>321</v>
      </c>
      <c r="H1311">
        <v>28060.971119999998</v>
      </c>
      <c r="I1311" t="s">
        <v>107</v>
      </c>
      <c r="J1311">
        <f>VLOOKUP(A1311,'Salary info'!A1311:C3647,3,FALSE)</f>
        <v>106100</v>
      </c>
      <c r="K1311">
        <f>VLOOKUP(A1311,'Salary info'!A1311:D3647,4,FALSE)</f>
        <v>151600</v>
      </c>
      <c r="L1311">
        <f>VLOOKUP(A1311,'Salary info'!A1311:E3647,5,FALSE)</f>
        <v>197100</v>
      </c>
      <c r="M1311" t="str">
        <f>VLOOKUP(A1311,'Salary info'!A1311:F3647,6,FALSE)</f>
        <v>Salaried</v>
      </c>
      <c r="N1311" s="30">
        <f>VLOOKUP(A1311,'Salary info'!A1311:G3647,7,FALSE)</f>
        <v>187073.14079999999</v>
      </c>
    </row>
    <row r="1312" spans="1:14" x14ac:dyDescent="0.25">
      <c r="A1312">
        <v>1072</v>
      </c>
      <c r="B1312" s="4" t="s">
        <v>204</v>
      </c>
      <c r="C1312" t="s">
        <v>202</v>
      </c>
      <c r="D1312" s="1">
        <v>39091</v>
      </c>
      <c r="E1312" s="1" t="e">
        <v>#N/A</v>
      </c>
      <c r="F1312" s="1" t="e">
        <v>#N/A</v>
      </c>
      <c r="G1312" s="1" t="e">
        <v>#N/A</v>
      </c>
      <c r="H1312" t="e">
        <v>#N/A</v>
      </c>
      <c r="I1312" t="e">
        <v>#N/A</v>
      </c>
      <c r="J1312" t="e">
        <f>VLOOKUP(A1312,'Salary info'!A1312:C3648,3,FALSE)</f>
        <v>#N/A</v>
      </c>
      <c r="K1312" t="e">
        <f>VLOOKUP(A1312,'Salary info'!A1312:D3648,4,FALSE)</f>
        <v>#N/A</v>
      </c>
      <c r="L1312" t="e">
        <f>VLOOKUP(A1312,'Salary info'!A1312:E3648,5,FALSE)</f>
        <v>#N/A</v>
      </c>
      <c r="M1312" t="e">
        <f>VLOOKUP(A1312,'Salary info'!A1312:F3648,6,FALSE)</f>
        <v>#N/A</v>
      </c>
      <c r="N1312" s="30" t="e">
        <f>VLOOKUP(A1312,'Salary info'!A1312:G3648,7,FALSE)</f>
        <v>#N/A</v>
      </c>
    </row>
    <row r="1313" spans="1:14" x14ac:dyDescent="0.25">
      <c r="A1313">
        <v>638</v>
      </c>
      <c r="B1313" s="4" t="s">
        <v>41</v>
      </c>
      <c r="C1313" t="s">
        <v>55</v>
      </c>
      <c r="D1313" s="1">
        <v>39093</v>
      </c>
      <c r="E1313" s="1" t="e">
        <v>#N/A</v>
      </c>
      <c r="F1313" s="1" t="e">
        <v>#N/A</v>
      </c>
      <c r="G1313" s="1" t="e">
        <v>#N/A</v>
      </c>
      <c r="H1313" t="e">
        <v>#N/A</v>
      </c>
      <c r="I1313" t="e">
        <v>#N/A</v>
      </c>
      <c r="J1313" t="e">
        <f>VLOOKUP(A1313,'Salary info'!A1313:C3649,3,FALSE)</f>
        <v>#N/A</v>
      </c>
      <c r="K1313" t="e">
        <f>VLOOKUP(A1313,'Salary info'!A1313:D3649,4,FALSE)</f>
        <v>#N/A</v>
      </c>
      <c r="L1313" t="e">
        <f>VLOOKUP(A1313,'Salary info'!A1313:E3649,5,FALSE)</f>
        <v>#N/A</v>
      </c>
      <c r="M1313" t="e">
        <f>VLOOKUP(A1313,'Salary info'!A1313:F3649,6,FALSE)</f>
        <v>#N/A</v>
      </c>
      <c r="N1313" s="30" t="e">
        <f>VLOOKUP(A1313,'Salary info'!A1313:G3649,7,FALSE)</f>
        <v>#N/A</v>
      </c>
    </row>
    <row r="1314" spans="1:14" x14ac:dyDescent="0.25">
      <c r="A1314">
        <v>2279</v>
      </c>
      <c r="B1314" s="4" t="s">
        <v>149</v>
      </c>
      <c r="C1314" t="s">
        <v>30</v>
      </c>
      <c r="D1314" s="1">
        <v>39098</v>
      </c>
      <c r="E1314" s="1" t="e">
        <v>#N/A</v>
      </c>
      <c r="F1314" s="1" t="e">
        <v>#N/A</v>
      </c>
      <c r="G1314" s="1" t="e">
        <v>#N/A</v>
      </c>
      <c r="H1314">
        <v>0</v>
      </c>
      <c r="I1314" t="e">
        <v>#N/A</v>
      </c>
      <c r="J1314" t="e">
        <f>VLOOKUP(A1314,'Salary info'!A1314:C3650,3,FALSE)</f>
        <v>#N/A</v>
      </c>
      <c r="K1314" t="e">
        <f>VLOOKUP(A1314,'Salary info'!A1314:D3650,4,FALSE)</f>
        <v>#N/A</v>
      </c>
      <c r="L1314" t="e">
        <f>VLOOKUP(A1314,'Salary info'!A1314:E3650,5,FALSE)</f>
        <v>#N/A</v>
      </c>
      <c r="M1314" t="e">
        <f>VLOOKUP(A1314,'Salary info'!A1314:F3650,6,FALSE)</f>
        <v>#N/A</v>
      </c>
      <c r="N1314" s="30" t="e">
        <f>VLOOKUP(A1314,'Salary info'!A1314:G3650,7,FALSE)</f>
        <v>#N/A</v>
      </c>
    </row>
    <row r="1315" spans="1:14" x14ac:dyDescent="0.25">
      <c r="A1315">
        <v>1549</v>
      </c>
      <c r="B1315" s="4" t="s">
        <v>279</v>
      </c>
      <c r="C1315" t="s">
        <v>32</v>
      </c>
      <c r="D1315" s="1">
        <v>39104</v>
      </c>
      <c r="E1315" s="1" t="e">
        <v>#N/A</v>
      </c>
      <c r="F1315" s="1" t="e">
        <v>#N/A</v>
      </c>
      <c r="G1315" s="1" t="e">
        <v>#N/A</v>
      </c>
      <c r="H1315" t="e">
        <v>#N/A</v>
      </c>
      <c r="I1315" t="e">
        <v>#N/A</v>
      </c>
      <c r="J1315" t="e">
        <f>VLOOKUP(A1315,'Salary info'!A1315:C3651,3,FALSE)</f>
        <v>#N/A</v>
      </c>
      <c r="K1315" t="e">
        <f>VLOOKUP(A1315,'Salary info'!A1315:D3651,4,FALSE)</f>
        <v>#N/A</v>
      </c>
      <c r="L1315" t="e">
        <f>VLOOKUP(A1315,'Salary info'!A1315:E3651,5,FALSE)</f>
        <v>#N/A</v>
      </c>
      <c r="M1315" t="e">
        <f>VLOOKUP(A1315,'Salary info'!A1315:F3651,6,FALSE)</f>
        <v>#N/A</v>
      </c>
      <c r="N1315" s="30" t="e">
        <f>VLOOKUP(A1315,'Salary info'!A1315:G3651,7,FALSE)</f>
        <v>#N/A</v>
      </c>
    </row>
    <row r="1316" spans="1:14" x14ac:dyDescent="0.25">
      <c r="A1316">
        <v>1071</v>
      </c>
      <c r="B1316" s="4" t="s">
        <v>132</v>
      </c>
      <c r="C1316" t="s">
        <v>49</v>
      </c>
      <c r="D1316" s="1">
        <v>39104</v>
      </c>
      <c r="E1316" s="1" t="e">
        <v>#N/A</v>
      </c>
      <c r="F1316" s="1" t="e">
        <v>#N/A</v>
      </c>
      <c r="G1316" s="1" t="e">
        <v>#N/A</v>
      </c>
      <c r="H1316" t="e">
        <v>#N/A</v>
      </c>
      <c r="I1316" t="s">
        <v>25</v>
      </c>
      <c r="J1316">
        <f>VLOOKUP(A1316,'Salary info'!A1316:C3652,3,FALSE)</f>
        <v>76900</v>
      </c>
      <c r="K1316">
        <f>VLOOKUP(A1316,'Salary info'!A1316:D3652,4,FALSE)</f>
        <v>109800</v>
      </c>
      <c r="L1316">
        <f>VLOOKUP(A1316,'Salary info'!A1316:E3652,5,FALSE)</f>
        <v>142700</v>
      </c>
      <c r="M1316" t="str">
        <f>VLOOKUP(A1316,'Salary info'!A1316:F3652,6,FALSE)</f>
        <v>Salaried</v>
      </c>
      <c r="N1316" s="30">
        <f>VLOOKUP(A1316,'Salary info'!A1316:G3652,7,FALSE)</f>
        <v>114173.7</v>
      </c>
    </row>
    <row r="1317" spans="1:14" x14ac:dyDescent="0.25">
      <c r="A1317">
        <v>2427</v>
      </c>
      <c r="B1317" s="4" t="s">
        <v>281</v>
      </c>
      <c r="C1317" t="s">
        <v>62</v>
      </c>
      <c r="D1317" s="1">
        <v>39104</v>
      </c>
      <c r="E1317" s="1" t="s">
        <v>20</v>
      </c>
      <c r="F1317" s="1" t="s">
        <v>12</v>
      </c>
      <c r="G1317" s="1" t="s">
        <v>321</v>
      </c>
      <c r="H1317">
        <v>15185.740959999999</v>
      </c>
      <c r="I1317" t="s">
        <v>73</v>
      </c>
      <c r="J1317">
        <f>VLOOKUP(A1317,'Salary info'!A1317:C3653,3,FALSE)</f>
        <v>92300</v>
      </c>
      <c r="K1317">
        <f>VLOOKUP(A1317,'Salary info'!A1317:D3653,4,FALSE)</f>
        <v>131800</v>
      </c>
      <c r="L1317">
        <f>VLOOKUP(A1317,'Salary info'!A1317:E3653,5,FALSE)</f>
        <v>171300</v>
      </c>
      <c r="M1317" t="str">
        <f>VLOOKUP(A1317,'Salary info'!A1317:F3653,6,FALSE)</f>
        <v>Salaried</v>
      </c>
      <c r="N1317" s="30">
        <f>VLOOKUP(A1317,'Salary info'!A1317:G3653,7,FALSE)</f>
        <v>151857.40959999998</v>
      </c>
    </row>
    <row r="1318" spans="1:14" x14ac:dyDescent="0.25">
      <c r="A1318">
        <v>177</v>
      </c>
      <c r="B1318" s="4" t="s">
        <v>204</v>
      </c>
      <c r="C1318" t="s">
        <v>32</v>
      </c>
      <c r="D1318" s="1">
        <v>39105</v>
      </c>
      <c r="E1318" s="1" t="e">
        <v>#N/A</v>
      </c>
      <c r="F1318" s="1" t="e">
        <v>#N/A</v>
      </c>
      <c r="G1318" s="1" t="e">
        <v>#N/A</v>
      </c>
      <c r="H1318" t="e">
        <v>#N/A</v>
      </c>
      <c r="I1318" t="e">
        <v>#N/A</v>
      </c>
      <c r="J1318" t="e">
        <f>VLOOKUP(A1318,'Salary info'!A1318:C3654,3,FALSE)</f>
        <v>#N/A</v>
      </c>
      <c r="K1318" t="e">
        <f>VLOOKUP(A1318,'Salary info'!A1318:D3654,4,FALSE)</f>
        <v>#N/A</v>
      </c>
      <c r="L1318" t="e">
        <f>VLOOKUP(A1318,'Salary info'!A1318:E3654,5,FALSE)</f>
        <v>#N/A</v>
      </c>
      <c r="M1318" t="e">
        <f>VLOOKUP(A1318,'Salary info'!A1318:F3654,6,FALSE)</f>
        <v>#N/A</v>
      </c>
      <c r="N1318" s="30" t="e">
        <f>VLOOKUP(A1318,'Salary info'!A1318:G3654,7,FALSE)</f>
        <v>#N/A</v>
      </c>
    </row>
    <row r="1319" spans="1:14" x14ac:dyDescent="0.25">
      <c r="A1319">
        <v>2872</v>
      </c>
      <c r="B1319" s="4" t="s">
        <v>108</v>
      </c>
      <c r="C1319" t="s">
        <v>14</v>
      </c>
      <c r="D1319" s="1">
        <v>39110</v>
      </c>
      <c r="E1319" s="1" t="s">
        <v>20</v>
      </c>
      <c r="F1319" s="1" t="s">
        <v>26</v>
      </c>
      <c r="G1319" s="1" t="s">
        <v>321</v>
      </c>
      <c r="H1319">
        <v>5125.9520000000002</v>
      </c>
      <c r="I1319" t="s">
        <v>25</v>
      </c>
      <c r="J1319">
        <f>VLOOKUP(A1319,'Salary info'!A1319:C3655,3,FALSE)</f>
        <v>76900</v>
      </c>
      <c r="K1319">
        <f>VLOOKUP(A1319,'Salary info'!A1319:D3655,4,FALSE)</f>
        <v>109800</v>
      </c>
      <c r="L1319">
        <f>VLOOKUP(A1319,'Salary info'!A1319:E3655,5,FALSE)</f>
        <v>142700</v>
      </c>
      <c r="M1319" t="str">
        <f>VLOOKUP(A1319,'Salary info'!A1319:F3655,6,FALSE)</f>
        <v>Salaried</v>
      </c>
      <c r="N1319" s="30">
        <f>VLOOKUP(A1319,'Salary info'!A1319:G3655,7,FALSE)</f>
        <v>102519.03999999999</v>
      </c>
    </row>
    <row r="1320" spans="1:14" x14ac:dyDescent="0.25">
      <c r="A1320">
        <v>1548</v>
      </c>
      <c r="B1320" s="4" t="s">
        <v>41</v>
      </c>
      <c r="C1320" t="s">
        <v>24</v>
      </c>
      <c r="D1320" s="1">
        <v>39111</v>
      </c>
      <c r="E1320" s="1" t="e">
        <v>#N/A</v>
      </c>
      <c r="F1320" s="1" t="e">
        <v>#N/A</v>
      </c>
      <c r="G1320" s="1" t="e">
        <v>#N/A</v>
      </c>
      <c r="H1320" t="e">
        <v>#N/A</v>
      </c>
      <c r="I1320" t="e">
        <v>#N/A</v>
      </c>
      <c r="J1320" t="e">
        <f>VLOOKUP(A1320,'Salary info'!A1320:C3656,3,FALSE)</f>
        <v>#N/A</v>
      </c>
      <c r="K1320" t="e">
        <f>VLOOKUP(A1320,'Salary info'!A1320:D3656,4,FALSE)</f>
        <v>#N/A</v>
      </c>
      <c r="L1320" t="e">
        <f>VLOOKUP(A1320,'Salary info'!A1320:E3656,5,FALSE)</f>
        <v>#N/A</v>
      </c>
      <c r="M1320" t="e">
        <f>VLOOKUP(A1320,'Salary info'!A1320:F3656,6,FALSE)</f>
        <v>#N/A</v>
      </c>
      <c r="N1320" s="30" t="e">
        <f>VLOOKUP(A1320,'Salary info'!A1320:G3656,7,FALSE)</f>
        <v>#N/A</v>
      </c>
    </row>
    <row r="1321" spans="1:14" x14ac:dyDescent="0.25">
      <c r="A1321">
        <v>1954</v>
      </c>
      <c r="B1321" s="4" t="s">
        <v>184</v>
      </c>
      <c r="C1321" t="s">
        <v>14</v>
      </c>
      <c r="D1321" s="1">
        <v>39111</v>
      </c>
      <c r="E1321" s="1" t="e">
        <v>#N/A</v>
      </c>
      <c r="F1321" s="1" t="e">
        <v>#N/A</v>
      </c>
      <c r="G1321" s="1" t="e">
        <v>#N/A</v>
      </c>
      <c r="H1321">
        <v>0</v>
      </c>
      <c r="I1321" t="e">
        <v>#N/A</v>
      </c>
      <c r="J1321" t="e">
        <f>VLOOKUP(A1321,'Salary info'!A1321:C3657,3,FALSE)</f>
        <v>#N/A</v>
      </c>
      <c r="K1321" t="e">
        <f>VLOOKUP(A1321,'Salary info'!A1321:D3657,4,FALSE)</f>
        <v>#N/A</v>
      </c>
      <c r="L1321" t="e">
        <f>VLOOKUP(A1321,'Salary info'!A1321:E3657,5,FALSE)</f>
        <v>#N/A</v>
      </c>
      <c r="M1321" t="e">
        <f>VLOOKUP(A1321,'Salary info'!A1321:F3657,6,FALSE)</f>
        <v>#N/A</v>
      </c>
      <c r="N1321" s="30" t="e">
        <f>VLOOKUP(A1321,'Salary info'!A1321:G3657,7,FALSE)</f>
        <v>#N/A</v>
      </c>
    </row>
    <row r="1322" spans="1:14" x14ac:dyDescent="0.25">
      <c r="A1322">
        <v>630</v>
      </c>
      <c r="B1322" s="4" t="s">
        <v>45</v>
      </c>
      <c r="C1322" t="s">
        <v>205</v>
      </c>
      <c r="D1322" s="1">
        <v>39112</v>
      </c>
      <c r="E1322" s="1" t="e">
        <v>#N/A</v>
      </c>
      <c r="F1322" s="1" t="e">
        <v>#N/A</v>
      </c>
      <c r="G1322" s="1" t="e">
        <v>#N/A</v>
      </c>
      <c r="H1322" t="e">
        <v>#N/A</v>
      </c>
      <c r="I1322" t="e">
        <v>#N/A</v>
      </c>
      <c r="J1322" t="e">
        <f>VLOOKUP(A1322,'Salary info'!A1322:C3658,3,FALSE)</f>
        <v>#N/A</v>
      </c>
      <c r="K1322" t="e">
        <f>VLOOKUP(A1322,'Salary info'!A1322:D3658,4,FALSE)</f>
        <v>#N/A</v>
      </c>
      <c r="L1322" t="e">
        <f>VLOOKUP(A1322,'Salary info'!A1322:E3658,5,FALSE)</f>
        <v>#N/A</v>
      </c>
      <c r="M1322" t="e">
        <f>VLOOKUP(A1322,'Salary info'!A1322:F3658,6,FALSE)</f>
        <v>#N/A</v>
      </c>
      <c r="N1322" s="30" t="e">
        <f>VLOOKUP(A1322,'Salary info'!A1322:G3658,7,FALSE)</f>
        <v>#N/A</v>
      </c>
    </row>
    <row r="1323" spans="1:14" x14ac:dyDescent="0.25">
      <c r="A1323">
        <v>1063</v>
      </c>
      <c r="B1323" s="4" t="s">
        <v>149</v>
      </c>
      <c r="C1323" t="s">
        <v>49</v>
      </c>
      <c r="D1323" s="1">
        <v>39118</v>
      </c>
      <c r="E1323" s="1" t="e">
        <v>#N/A</v>
      </c>
      <c r="F1323" s="1" t="e">
        <v>#N/A</v>
      </c>
      <c r="G1323" s="1" t="e">
        <v>#N/A</v>
      </c>
      <c r="H1323" t="e">
        <v>#N/A</v>
      </c>
      <c r="I1323" t="e">
        <v>#N/A</v>
      </c>
      <c r="J1323" t="e">
        <f>VLOOKUP(A1323,'Salary info'!A1323:C3659,3,FALSE)</f>
        <v>#N/A</v>
      </c>
      <c r="K1323" t="e">
        <f>VLOOKUP(A1323,'Salary info'!A1323:D3659,4,FALSE)</f>
        <v>#N/A</v>
      </c>
      <c r="L1323" t="e">
        <f>VLOOKUP(A1323,'Salary info'!A1323:E3659,5,FALSE)</f>
        <v>#N/A</v>
      </c>
      <c r="M1323" t="e">
        <f>VLOOKUP(A1323,'Salary info'!A1323:F3659,6,FALSE)</f>
        <v>#N/A</v>
      </c>
      <c r="N1323" s="30" t="e">
        <f>VLOOKUP(A1323,'Salary info'!A1323:G3659,7,FALSE)</f>
        <v>#N/A</v>
      </c>
    </row>
    <row r="1324" spans="1:14" x14ac:dyDescent="0.25">
      <c r="A1324">
        <v>2280</v>
      </c>
      <c r="B1324" s="4" t="s">
        <v>132</v>
      </c>
      <c r="C1324" t="s">
        <v>49</v>
      </c>
      <c r="D1324" s="1">
        <v>39118</v>
      </c>
      <c r="E1324" s="1" t="e">
        <v>#N/A</v>
      </c>
      <c r="F1324" s="1" t="e">
        <v>#N/A</v>
      </c>
      <c r="G1324" s="1" t="e">
        <v>#N/A</v>
      </c>
      <c r="H1324">
        <v>5563.2000000000007</v>
      </c>
      <c r="I1324" t="s">
        <v>25</v>
      </c>
      <c r="J1324">
        <f>VLOOKUP(A1324,'Salary info'!A1324:C3660,3,FALSE)</f>
        <v>76900</v>
      </c>
      <c r="K1324">
        <f>VLOOKUP(A1324,'Salary info'!A1324:D3660,4,FALSE)</f>
        <v>109800</v>
      </c>
      <c r="L1324">
        <f>VLOOKUP(A1324,'Salary info'!A1324:E3660,5,FALSE)</f>
        <v>142700</v>
      </c>
      <c r="M1324" t="str">
        <f>VLOOKUP(A1324,'Salary info'!A1324:F3660,6,FALSE)</f>
        <v>Salaried</v>
      </c>
      <c r="N1324" s="30">
        <f>VLOOKUP(A1324,'Salary info'!A1324:G3660,7,FALSE)</f>
        <v>111264</v>
      </c>
    </row>
    <row r="1325" spans="1:14" x14ac:dyDescent="0.25">
      <c r="A1325">
        <v>2465</v>
      </c>
      <c r="B1325" s="4" t="s">
        <v>233</v>
      </c>
      <c r="C1325" t="s">
        <v>21</v>
      </c>
      <c r="D1325" s="1">
        <v>39119</v>
      </c>
      <c r="E1325" s="1" t="s">
        <v>11</v>
      </c>
      <c r="F1325" s="1" t="s">
        <v>34</v>
      </c>
      <c r="G1325" s="1" t="s">
        <v>321</v>
      </c>
      <c r="H1325">
        <v>0</v>
      </c>
      <c r="I1325" t="e">
        <v>#N/A</v>
      </c>
      <c r="J1325" t="e">
        <f>VLOOKUP(A1325,'Salary info'!A1325:C3661,3,FALSE)</f>
        <v>#N/A</v>
      </c>
      <c r="K1325" t="e">
        <f>VLOOKUP(A1325,'Salary info'!A1325:D3661,4,FALSE)</f>
        <v>#N/A</v>
      </c>
      <c r="L1325" t="e">
        <f>VLOOKUP(A1325,'Salary info'!A1325:E3661,5,FALSE)</f>
        <v>#N/A</v>
      </c>
      <c r="M1325" t="e">
        <f>VLOOKUP(A1325,'Salary info'!A1325:F3661,6,FALSE)</f>
        <v>#N/A</v>
      </c>
      <c r="N1325" s="30" t="e">
        <f>VLOOKUP(A1325,'Salary info'!A1325:G3661,7,FALSE)</f>
        <v>#N/A</v>
      </c>
    </row>
    <row r="1326" spans="1:14" x14ac:dyDescent="0.25">
      <c r="A1326">
        <v>596</v>
      </c>
      <c r="B1326" s="4" t="s">
        <v>41</v>
      </c>
      <c r="C1326" t="s">
        <v>46</v>
      </c>
      <c r="D1326" s="1">
        <v>39119</v>
      </c>
      <c r="E1326" s="1" t="e">
        <v>#N/A</v>
      </c>
      <c r="F1326" s="1" t="e">
        <v>#N/A</v>
      </c>
      <c r="G1326" s="1" t="e">
        <v>#N/A</v>
      </c>
      <c r="H1326" t="e">
        <v>#N/A</v>
      </c>
      <c r="I1326" t="e">
        <v>#N/A</v>
      </c>
      <c r="J1326" t="e">
        <f>VLOOKUP(A1326,'Salary info'!A1326:C3662,3,FALSE)</f>
        <v>#N/A</v>
      </c>
      <c r="K1326" t="e">
        <f>VLOOKUP(A1326,'Salary info'!A1326:D3662,4,FALSE)</f>
        <v>#N/A</v>
      </c>
      <c r="L1326" t="e">
        <f>VLOOKUP(A1326,'Salary info'!A1326:E3662,5,FALSE)</f>
        <v>#N/A</v>
      </c>
      <c r="M1326" t="e">
        <f>VLOOKUP(A1326,'Salary info'!A1326:F3662,6,FALSE)</f>
        <v>#N/A</v>
      </c>
      <c r="N1326" s="30" t="e">
        <f>VLOOKUP(A1326,'Salary info'!A1326:G3662,7,FALSE)</f>
        <v>#N/A</v>
      </c>
    </row>
    <row r="1327" spans="1:14" x14ac:dyDescent="0.25">
      <c r="A1327">
        <v>1968</v>
      </c>
      <c r="B1327" s="4" t="s">
        <v>204</v>
      </c>
      <c r="C1327" t="s">
        <v>21</v>
      </c>
      <c r="D1327" s="1">
        <v>39120</v>
      </c>
      <c r="E1327" s="1" t="e">
        <v>#N/A</v>
      </c>
      <c r="F1327" s="1" t="e">
        <v>#N/A</v>
      </c>
      <c r="G1327" s="1" t="e">
        <v>#N/A</v>
      </c>
      <c r="H1327">
        <v>0</v>
      </c>
      <c r="I1327" t="e">
        <v>#N/A</v>
      </c>
      <c r="J1327" t="e">
        <f>VLOOKUP(A1327,'Salary info'!A1327:C3663,3,FALSE)</f>
        <v>#N/A</v>
      </c>
      <c r="K1327" t="e">
        <f>VLOOKUP(A1327,'Salary info'!A1327:D3663,4,FALSE)</f>
        <v>#N/A</v>
      </c>
      <c r="L1327" t="e">
        <f>VLOOKUP(A1327,'Salary info'!A1327:E3663,5,FALSE)</f>
        <v>#N/A</v>
      </c>
      <c r="M1327" t="e">
        <f>VLOOKUP(A1327,'Salary info'!A1327:F3663,6,FALSE)</f>
        <v>#N/A</v>
      </c>
      <c r="N1327" s="30" t="e">
        <f>VLOOKUP(A1327,'Salary info'!A1327:G3663,7,FALSE)</f>
        <v>#N/A</v>
      </c>
    </row>
    <row r="1328" spans="1:14" x14ac:dyDescent="0.25">
      <c r="A1328">
        <v>1156</v>
      </c>
      <c r="B1328" s="4" t="s">
        <v>243</v>
      </c>
      <c r="C1328" t="s">
        <v>43</v>
      </c>
      <c r="D1328" s="1">
        <v>39120</v>
      </c>
      <c r="E1328" s="1" t="e">
        <v>#N/A</v>
      </c>
      <c r="F1328" s="1" t="e">
        <v>#N/A</v>
      </c>
      <c r="G1328" s="1" t="e">
        <v>#N/A</v>
      </c>
      <c r="H1328" t="e">
        <v>#N/A</v>
      </c>
      <c r="I1328" t="e">
        <v>#N/A</v>
      </c>
      <c r="J1328" t="e">
        <f>VLOOKUP(A1328,'Salary info'!A1328:C3664,3,FALSE)</f>
        <v>#N/A</v>
      </c>
      <c r="K1328" t="e">
        <f>VLOOKUP(A1328,'Salary info'!A1328:D3664,4,FALSE)</f>
        <v>#N/A</v>
      </c>
      <c r="L1328" t="e">
        <f>VLOOKUP(A1328,'Salary info'!A1328:E3664,5,FALSE)</f>
        <v>#N/A</v>
      </c>
      <c r="M1328" t="e">
        <f>VLOOKUP(A1328,'Salary info'!A1328:F3664,6,FALSE)</f>
        <v>#N/A</v>
      </c>
      <c r="N1328" s="30" t="e">
        <f>VLOOKUP(A1328,'Salary info'!A1328:G3664,7,FALSE)</f>
        <v>#N/A</v>
      </c>
    </row>
    <row r="1329" spans="1:14" x14ac:dyDescent="0.25">
      <c r="A1329">
        <v>1062</v>
      </c>
      <c r="B1329" s="4" t="s">
        <v>207</v>
      </c>
      <c r="C1329" t="s">
        <v>223</v>
      </c>
      <c r="D1329" s="1">
        <v>39125</v>
      </c>
      <c r="E1329" s="1" t="e">
        <v>#N/A</v>
      </c>
      <c r="F1329" s="1" t="e">
        <v>#N/A</v>
      </c>
      <c r="G1329" s="1" t="e">
        <v>#N/A</v>
      </c>
      <c r="H1329" t="e">
        <v>#N/A</v>
      </c>
      <c r="I1329" t="s">
        <v>44</v>
      </c>
      <c r="J1329">
        <f>VLOOKUP(A1329,'Salary info'!A1329:C3665,3,FALSE)</f>
        <v>34700</v>
      </c>
      <c r="K1329">
        <f>VLOOKUP(A1329,'Salary info'!A1329:D3665,4,FALSE)</f>
        <v>46200</v>
      </c>
      <c r="L1329">
        <f>VLOOKUP(A1329,'Salary info'!A1329:E3665,5,FALSE)</f>
        <v>57800</v>
      </c>
      <c r="M1329" t="str">
        <f>VLOOKUP(A1329,'Salary info'!A1329:F3665,6,FALSE)</f>
        <v>Hourly</v>
      </c>
      <c r="N1329" s="30">
        <f>VLOOKUP(A1329,'Salary info'!A1329:G3665,7,FALSE)</f>
        <v>17.392019999999999</v>
      </c>
    </row>
    <row r="1330" spans="1:14" x14ac:dyDescent="0.25">
      <c r="A1330">
        <v>1061</v>
      </c>
      <c r="B1330" s="4" t="s">
        <v>138</v>
      </c>
      <c r="C1330" t="s">
        <v>14</v>
      </c>
      <c r="D1330" s="1">
        <v>39125</v>
      </c>
      <c r="E1330" s="1" t="e">
        <v>#N/A</v>
      </c>
      <c r="F1330" s="1" t="e">
        <v>#N/A</v>
      </c>
      <c r="G1330" s="1" t="e">
        <v>#N/A</v>
      </c>
      <c r="H1330" t="e">
        <v>#N/A</v>
      </c>
      <c r="I1330" t="s">
        <v>36</v>
      </c>
      <c r="J1330">
        <f>VLOOKUP(A1330,'Salary info'!A1330:C3666,3,FALSE)</f>
        <v>30000</v>
      </c>
      <c r="K1330">
        <f>VLOOKUP(A1330,'Salary info'!A1330:D3666,4,FALSE)</f>
        <v>40000</v>
      </c>
      <c r="L1330">
        <f>VLOOKUP(A1330,'Salary info'!A1330:E3666,5,FALSE)</f>
        <v>50000</v>
      </c>
      <c r="M1330" t="str">
        <f>VLOOKUP(A1330,'Salary info'!A1330:F3666,6,FALSE)</f>
        <v>Hourly</v>
      </c>
      <c r="N1330" s="30">
        <f>VLOOKUP(A1330,'Salary info'!A1330:G3666,7,FALSE)</f>
        <v>18.99682</v>
      </c>
    </row>
    <row r="1331" spans="1:14" x14ac:dyDescent="0.25">
      <c r="A1331">
        <v>651</v>
      </c>
      <c r="B1331" s="4" t="s">
        <v>288</v>
      </c>
      <c r="C1331" t="s">
        <v>30</v>
      </c>
      <c r="D1331" s="1">
        <v>39125</v>
      </c>
      <c r="E1331" s="1" t="e">
        <v>#N/A</v>
      </c>
      <c r="F1331" s="1" t="e">
        <v>#N/A</v>
      </c>
      <c r="G1331" s="1" t="e">
        <v>#N/A</v>
      </c>
      <c r="H1331" t="e">
        <v>#N/A</v>
      </c>
      <c r="I1331" t="e">
        <v>#N/A</v>
      </c>
      <c r="J1331" t="e">
        <f>VLOOKUP(A1331,'Salary info'!A1331:C3667,3,FALSE)</f>
        <v>#N/A</v>
      </c>
      <c r="K1331" t="e">
        <f>VLOOKUP(A1331,'Salary info'!A1331:D3667,4,FALSE)</f>
        <v>#N/A</v>
      </c>
      <c r="L1331" t="e">
        <f>VLOOKUP(A1331,'Salary info'!A1331:E3667,5,FALSE)</f>
        <v>#N/A</v>
      </c>
      <c r="M1331" t="e">
        <f>VLOOKUP(A1331,'Salary info'!A1331:F3667,6,FALSE)</f>
        <v>#N/A</v>
      </c>
      <c r="N1331" s="30" t="e">
        <f>VLOOKUP(A1331,'Salary info'!A1331:G3667,7,FALSE)</f>
        <v>#N/A</v>
      </c>
    </row>
    <row r="1332" spans="1:14" x14ac:dyDescent="0.25">
      <c r="A1332">
        <v>176</v>
      </c>
      <c r="B1332" s="4" t="s">
        <v>211</v>
      </c>
      <c r="C1332" t="s">
        <v>37</v>
      </c>
      <c r="D1332" s="1">
        <v>39125</v>
      </c>
      <c r="E1332" s="1" t="e">
        <v>#N/A</v>
      </c>
      <c r="F1332" s="1" t="e">
        <v>#N/A</v>
      </c>
      <c r="G1332" s="1" t="e">
        <v>#N/A</v>
      </c>
      <c r="H1332" t="e">
        <v>#N/A</v>
      </c>
      <c r="I1332" t="s">
        <v>73</v>
      </c>
      <c r="J1332">
        <f>VLOOKUP(A1332,'Salary info'!A1332:C3668,3,FALSE)</f>
        <v>92300</v>
      </c>
      <c r="K1332">
        <f>VLOOKUP(A1332,'Salary info'!A1332:D3668,4,FALSE)</f>
        <v>131800</v>
      </c>
      <c r="L1332">
        <f>VLOOKUP(A1332,'Salary info'!A1332:E3668,5,FALSE)</f>
        <v>171300</v>
      </c>
      <c r="M1332" t="str">
        <f>VLOOKUP(A1332,'Salary info'!A1332:F3668,6,FALSE)</f>
        <v>Salaried</v>
      </c>
      <c r="N1332" s="30">
        <f>VLOOKUP(A1332,'Salary info'!A1332:G3668,7,FALSE)</f>
        <v>140487.33138999998</v>
      </c>
    </row>
    <row r="1333" spans="1:14" x14ac:dyDescent="0.25">
      <c r="A1333">
        <v>2868</v>
      </c>
      <c r="B1333" s="4" t="s">
        <v>213</v>
      </c>
      <c r="C1333" t="s">
        <v>64</v>
      </c>
      <c r="D1333" s="1">
        <v>39132</v>
      </c>
      <c r="E1333" s="1" t="s">
        <v>11</v>
      </c>
      <c r="F1333" s="1" t="s">
        <v>26</v>
      </c>
      <c r="G1333" s="1" t="s">
        <v>321</v>
      </c>
      <c r="H1333">
        <v>0</v>
      </c>
      <c r="I1333" t="s">
        <v>81</v>
      </c>
      <c r="J1333">
        <f>VLOOKUP(A1333,'Salary info'!A1333:C3669,3,FALSE)</f>
        <v>43600</v>
      </c>
      <c r="K1333">
        <f>VLOOKUP(A1333,'Salary info'!A1333:D3669,4,FALSE)</f>
        <v>58100</v>
      </c>
      <c r="L1333">
        <f>VLOOKUP(A1333,'Salary info'!A1333:E3669,5,FALSE)</f>
        <v>72600</v>
      </c>
      <c r="M1333" t="str">
        <f>VLOOKUP(A1333,'Salary info'!A1333:F3669,6,FALSE)</f>
        <v>Hourly</v>
      </c>
      <c r="N1333" s="30">
        <f>VLOOKUP(A1333,'Salary info'!A1333:G3669,7,FALSE)</f>
        <v>25.268640000000001</v>
      </c>
    </row>
    <row r="1334" spans="1:14" x14ac:dyDescent="0.25">
      <c r="A1334">
        <v>2281</v>
      </c>
      <c r="B1334" s="4" t="s">
        <v>229</v>
      </c>
      <c r="C1334" t="s">
        <v>43</v>
      </c>
      <c r="D1334" s="1">
        <v>39132</v>
      </c>
      <c r="E1334" s="1" t="e">
        <v>#N/A</v>
      </c>
      <c r="F1334" s="1" t="e">
        <v>#N/A</v>
      </c>
      <c r="G1334" s="1" t="e">
        <v>#N/A</v>
      </c>
      <c r="H1334">
        <v>0</v>
      </c>
      <c r="I1334" t="e">
        <v>#N/A</v>
      </c>
      <c r="J1334" t="e">
        <f>VLOOKUP(A1334,'Salary info'!A1334:C3670,3,FALSE)</f>
        <v>#N/A</v>
      </c>
      <c r="K1334" t="e">
        <f>VLOOKUP(A1334,'Salary info'!A1334:D3670,4,FALSE)</f>
        <v>#N/A</v>
      </c>
      <c r="L1334" t="e">
        <f>VLOOKUP(A1334,'Salary info'!A1334:E3670,5,FALSE)</f>
        <v>#N/A</v>
      </c>
      <c r="M1334" t="e">
        <f>VLOOKUP(A1334,'Salary info'!A1334:F3670,6,FALSE)</f>
        <v>#N/A</v>
      </c>
      <c r="N1334" s="30" t="e">
        <f>VLOOKUP(A1334,'Salary info'!A1334:G3670,7,FALSE)</f>
        <v>#N/A</v>
      </c>
    </row>
    <row r="1335" spans="1:14" x14ac:dyDescent="0.25">
      <c r="A1335">
        <v>1056</v>
      </c>
      <c r="B1335" s="4" t="s">
        <v>45</v>
      </c>
      <c r="C1335" t="s">
        <v>32</v>
      </c>
      <c r="D1335" s="1">
        <v>39132</v>
      </c>
      <c r="E1335" s="1" t="e">
        <v>#N/A</v>
      </c>
      <c r="F1335" s="1" t="e">
        <v>#N/A</v>
      </c>
      <c r="G1335" s="1" t="e">
        <v>#N/A</v>
      </c>
      <c r="H1335" t="e">
        <v>#N/A</v>
      </c>
      <c r="I1335" t="e">
        <v>#N/A</v>
      </c>
      <c r="J1335" t="e">
        <f>VLOOKUP(A1335,'Salary info'!A1335:C3671,3,FALSE)</f>
        <v>#N/A</v>
      </c>
      <c r="K1335" t="e">
        <f>VLOOKUP(A1335,'Salary info'!A1335:D3671,4,FALSE)</f>
        <v>#N/A</v>
      </c>
      <c r="L1335" t="e">
        <f>VLOOKUP(A1335,'Salary info'!A1335:E3671,5,FALSE)</f>
        <v>#N/A</v>
      </c>
      <c r="M1335" t="e">
        <f>VLOOKUP(A1335,'Salary info'!A1335:F3671,6,FALSE)</f>
        <v>#N/A</v>
      </c>
      <c r="N1335" s="30" t="e">
        <f>VLOOKUP(A1335,'Salary info'!A1335:G3671,7,FALSE)</f>
        <v>#N/A</v>
      </c>
    </row>
    <row r="1336" spans="1:14" x14ac:dyDescent="0.25">
      <c r="A1336">
        <v>2880</v>
      </c>
      <c r="B1336" s="4" t="s">
        <v>206</v>
      </c>
      <c r="C1336" t="s">
        <v>14</v>
      </c>
      <c r="D1336" s="1">
        <v>39139</v>
      </c>
      <c r="E1336" s="1" t="s">
        <v>11</v>
      </c>
      <c r="F1336" s="1" t="s">
        <v>12</v>
      </c>
      <c r="G1336" s="1" t="s">
        <v>321</v>
      </c>
      <c r="H1336">
        <v>0</v>
      </c>
      <c r="I1336" t="e">
        <v>#N/A</v>
      </c>
      <c r="J1336" t="e">
        <f>VLOOKUP(A1336,'Salary info'!A1336:C3672,3,FALSE)</f>
        <v>#N/A</v>
      </c>
      <c r="K1336" t="e">
        <f>VLOOKUP(A1336,'Salary info'!A1336:D3672,4,FALSE)</f>
        <v>#N/A</v>
      </c>
      <c r="L1336" t="e">
        <f>VLOOKUP(A1336,'Salary info'!A1336:E3672,5,FALSE)</f>
        <v>#N/A</v>
      </c>
      <c r="M1336" t="e">
        <f>VLOOKUP(A1336,'Salary info'!A1336:F3672,6,FALSE)</f>
        <v>#N/A</v>
      </c>
      <c r="N1336" s="30" t="e">
        <f>VLOOKUP(A1336,'Salary info'!A1336:G3672,7,FALSE)</f>
        <v>#N/A</v>
      </c>
    </row>
    <row r="1337" spans="1:14" x14ac:dyDescent="0.25">
      <c r="A1337">
        <v>913</v>
      </c>
      <c r="B1337" s="4" t="s">
        <v>206</v>
      </c>
      <c r="C1337" t="s">
        <v>163</v>
      </c>
      <c r="D1337" s="1">
        <v>39139</v>
      </c>
      <c r="E1337" s="1" t="e">
        <v>#N/A</v>
      </c>
      <c r="F1337" s="1" t="e">
        <v>#N/A</v>
      </c>
      <c r="G1337" s="1" t="e">
        <v>#N/A</v>
      </c>
      <c r="H1337" t="e">
        <v>#N/A</v>
      </c>
      <c r="I1337" t="e">
        <v>#N/A</v>
      </c>
      <c r="J1337" t="e">
        <f>VLOOKUP(A1337,'Salary info'!A1337:C3673,3,FALSE)</f>
        <v>#N/A</v>
      </c>
      <c r="K1337" t="e">
        <f>VLOOKUP(A1337,'Salary info'!A1337:D3673,4,FALSE)</f>
        <v>#N/A</v>
      </c>
      <c r="L1337" t="e">
        <f>VLOOKUP(A1337,'Salary info'!A1337:E3673,5,FALSE)</f>
        <v>#N/A</v>
      </c>
      <c r="M1337" t="e">
        <f>VLOOKUP(A1337,'Salary info'!A1337:F3673,6,FALSE)</f>
        <v>#N/A</v>
      </c>
      <c r="N1337" s="30" t="e">
        <f>VLOOKUP(A1337,'Salary info'!A1337:G3673,7,FALSE)</f>
        <v>#N/A</v>
      </c>
    </row>
    <row r="1338" spans="1:14" x14ac:dyDescent="0.25">
      <c r="A1338">
        <v>3303</v>
      </c>
      <c r="B1338" s="4" t="s">
        <v>41</v>
      </c>
      <c r="C1338" t="s">
        <v>27</v>
      </c>
      <c r="D1338" s="1">
        <v>39139</v>
      </c>
      <c r="E1338" s="1" t="s">
        <v>20</v>
      </c>
      <c r="F1338" s="1" t="s">
        <v>26</v>
      </c>
      <c r="G1338" s="1" t="s">
        <v>321</v>
      </c>
      <c r="H1338">
        <v>0</v>
      </c>
      <c r="I1338" t="e">
        <v>#N/A</v>
      </c>
      <c r="J1338" t="e">
        <f>VLOOKUP(A1338,'Salary info'!A1338:C3674,3,FALSE)</f>
        <v>#N/A</v>
      </c>
      <c r="K1338" t="e">
        <f>VLOOKUP(A1338,'Salary info'!A1338:D3674,4,FALSE)</f>
        <v>#N/A</v>
      </c>
      <c r="L1338" t="e">
        <f>VLOOKUP(A1338,'Salary info'!A1338:E3674,5,FALSE)</f>
        <v>#N/A</v>
      </c>
      <c r="M1338" t="e">
        <f>VLOOKUP(A1338,'Salary info'!A1338:F3674,6,FALSE)</f>
        <v>#N/A</v>
      </c>
      <c r="N1338" s="30" t="e">
        <f>VLOOKUP(A1338,'Salary info'!A1338:G3674,7,FALSE)</f>
        <v>#N/A</v>
      </c>
    </row>
    <row r="1339" spans="1:14" x14ac:dyDescent="0.25">
      <c r="A1339">
        <v>2955</v>
      </c>
      <c r="B1339" s="4" t="s">
        <v>132</v>
      </c>
      <c r="C1339" t="s">
        <v>43</v>
      </c>
      <c r="D1339" s="1">
        <v>39139</v>
      </c>
      <c r="E1339" s="1" t="s">
        <v>20</v>
      </c>
      <c r="F1339" s="1" t="s">
        <v>12</v>
      </c>
      <c r="G1339" s="1" t="s">
        <v>321</v>
      </c>
      <c r="H1339">
        <v>5319.9120000000003</v>
      </c>
      <c r="I1339" t="s">
        <v>78</v>
      </c>
      <c r="J1339">
        <f>VLOOKUP(A1339,'Salary info'!A1339:C3675,3,FALSE)</f>
        <v>80700</v>
      </c>
      <c r="K1339">
        <f>VLOOKUP(A1339,'Salary info'!A1339:D3675,4,FALSE)</f>
        <v>115300</v>
      </c>
      <c r="L1339">
        <f>VLOOKUP(A1339,'Salary info'!A1339:E3675,5,FALSE)</f>
        <v>149900</v>
      </c>
      <c r="M1339" t="str">
        <f>VLOOKUP(A1339,'Salary info'!A1339:F3675,6,FALSE)</f>
        <v>Salaried</v>
      </c>
      <c r="N1339" s="30">
        <f>VLOOKUP(A1339,'Salary info'!A1339:G3675,7,FALSE)</f>
        <v>106398.23999999999</v>
      </c>
    </row>
    <row r="1340" spans="1:14" x14ac:dyDescent="0.25">
      <c r="A1340">
        <v>1077</v>
      </c>
      <c r="B1340" s="4" t="s">
        <v>271</v>
      </c>
      <c r="C1340" t="s">
        <v>49</v>
      </c>
      <c r="D1340" s="1">
        <v>39140</v>
      </c>
      <c r="E1340" s="1" t="e">
        <v>#N/A</v>
      </c>
      <c r="F1340" s="1" t="e">
        <v>#N/A</v>
      </c>
      <c r="G1340" s="1" t="e">
        <v>#N/A</v>
      </c>
      <c r="H1340" t="e">
        <v>#N/A</v>
      </c>
      <c r="I1340" t="e">
        <v>#N/A</v>
      </c>
      <c r="J1340" t="e">
        <f>VLOOKUP(A1340,'Salary info'!A1340:C3676,3,FALSE)</f>
        <v>#N/A</v>
      </c>
      <c r="K1340" t="e">
        <f>VLOOKUP(A1340,'Salary info'!A1340:D3676,4,FALSE)</f>
        <v>#N/A</v>
      </c>
      <c r="L1340" t="e">
        <f>VLOOKUP(A1340,'Salary info'!A1340:E3676,5,FALSE)</f>
        <v>#N/A</v>
      </c>
      <c r="M1340" t="e">
        <f>VLOOKUP(A1340,'Salary info'!A1340:F3676,6,FALSE)</f>
        <v>#N/A</v>
      </c>
      <c r="N1340" s="30" t="e">
        <f>VLOOKUP(A1340,'Salary info'!A1340:G3676,7,FALSE)</f>
        <v>#N/A</v>
      </c>
    </row>
    <row r="1341" spans="1:14" x14ac:dyDescent="0.25">
      <c r="A1341">
        <v>1074</v>
      </c>
      <c r="B1341" s="4" t="s">
        <v>41</v>
      </c>
      <c r="C1341" t="s">
        <v>46</v>
      </c>
      <c r="D1341" s="1">
        <v>39140</v>
      </c>
      <c r="E1341" s="1" t="e">
        <v>#N/A</v>
      </c>
      <c r="F1341" s="1" t="e">
        <v>#N/A</v>
      </c>
      <c r="G1341" s="1" t="e">
        <v>#N/A</v>
      </c>
      <c r="H1341" t="e">
        <v>#N/A</v>
      </c>
      <c r="I1341" t="e">
        <v>#N/A</v>
      </c>
      <c r="J1341" t="e">
        <f>VLOOKUP(A1341,'Salary info'!A1341:C3677,3,FALSE)</f>
        <v>#N/A</v>
      </c>
      <c r="K1341" t="e">
        <f>VLOOKUP(A1341,'Salary info'!A1341:D3677,4,FALSE)</f>
        <v>#N/A</v>
      </c>
      <c r="L1341" t="e">
        <f>VLOOKUP(A1341,'Salary info'!A1341:E3677,5,FALSE)</f>
        <v>#N/A</v>
      </c>
      <c r="M1341" t="e">
        <f>VLOOKUP(A1341,'Salary info'!A1341:F3677,6,FALSE)</f>
        <v>#N/A</v>
      </c>
      <c r="N1341" s="30" t="e">
        <f>VLOOKUP(A1341,'Salary info'!A1341:G3677,7,FALSE)</f>
        <v>#N/A</v>
      </c>
    </row>
    <row r="1342" spans="1:14" x14ac:dyDescent="0.25">
      <c r="A1342">
        <v>635</v>
      </c>
      <c r="B1342" s="4" t="s">
        <v>41</v>
      </c>
      <c r="C1342" t="s">
        <v>43</v>
      </c>
      <c r="D1342" s="1">
        <v>39141</v>
      </c>
      <c r="E1342" s="1" t="e">
        <v>#N/A</v>
      </c>
      <c r="F1342" s="1" t="e">
        <v>#N/A</v>
      </c>
      <c r="G1342" s="1" t="e">
        <v>#N/A</v>
      </c>
      <c r="H1342" t="e">
        <v>#N/A</v>
      </c>
      <c r="I1342" t="e">
        <v>#N/A</v>
      </c>
      <c r="J1342" t="e">
        <f>VLOOKUP(A1342,'Salary info'!A1342:C3678,3,FALSE)</f>
        <v>#N/A</v>
      </c>
      <c r="K1342" t="e">
        <f>VLOOKUP(A1342,'Salary info'!A1342:D3678,4,FALSE)</f>
        <v>#N/A</v>
      </c>
      <c r="L1342" t="e">
        <f>VLOOKUP(A1342,'Salary info'!A1342:E3678,5,FALSE)</f>
        <v>#N/A</v>
      </c>
      <c r="M1342" t="e">
        <f>VLOOKUP(A1342,'Salary info'!A1342:F3678,6,FALSE)</f>
        <v>#N/A</v>
      </c>
      <c r="N1342" s="30" t="e">
        <f>VLOOKUP(A1342,'Salary info'!A1342:G3678,7,FALSE)</f>
        <v>#N/A</v>
      </c>
    </row>
    <row r="1343" spans="1:14" x14ac:dyDescent="0.25">
      <c r="A1343">
        <v>3302</v>
      </c>
      <c r="B1343" s="4" t="s">
        <v>13</v>
      </c>
      <c r="C1343" t="s">
        <v>32</v>
      </c>
      <c r="D1343" s="1">
        <v>39142</v>
      </c>
      <c r="E1343" s="1" t="s">
        <v>11</v>
      </c>
      <c r="F1343" s="1" t="s">
        <v>12</v>
      </c>
      <c r="G1343" s="1" t="s">
        <v>321</v>
      </c>
      <c r="H1343">
        <v>0</v>
      </c>
      <c r="I1343" t="e">
        <v>#N/A</v>
      </c>
      <c r="J1343" t="e">
        <f>VLOOKUP(A1343,'Salary info'!A1343:C3679,3,FALSE)</f>
        <v>#N/A</v>
      </c>
      <c r="K1343" t="e">
        <f>VLOOKUP(A1343,'Salary info'!A1343:D3679,4,FALSE)</f>
        <v>#N/A</v>
      </c>
      <c r="L1343" t="e">
        <f>VLOOKUP(A1343,'Salary info'!A1343:E3679,5,FALSE)</f>
        <v>#N/A</v>
      </c>
      <c r="M1343" t="e">
        <f>VLOOKUP(A1343,'Salary info'!A1343:F3679,6,FALSE)</f>
        <v>#N/A</v>
      </c>
      <c r="N1343" s="30" t="e">
        <f>VLOOKUP(A1343,'Salary info'!A1343:G3679,7,FALSE)</f>
        <v>#N/A</v>
      </c>
    </row>
    <row r="1344" spans="1:14" x14ac:dyDescent="0.25">
      <c r="A1344">
        <v>192</v>
      </c>
      <c r="B1344" s="4" t="s">
        <v>149</v>
      </c>
      <c r="C1344" t="s">
        <v>64</v>
      </c>
      <c r="D1344" s="1">
        <v>39142</v>
      </c>
      <c r="E1344" s="1" t="e">
        <v>#N/A</v>
      </c>
      <c r="F1344" s="1" t="e">
        <v>#N/A</v>
      </c>
      <c r="G1344" s="1" t="e">
        <v>#N/A</v>
      </c>
      <c r="H1344" t="e">
        <v>#N/A</v>
      </c>
      <c r="I1344" t="e">
        <v>#N/A</v>
      </c>
      <c r="J1344" t="e">
        <f>VLOOKUP(A1344,'Salary info'!A1344:C3680,3,FALSE)</f>
        <v>#N/A</v>
      </c>
      <c r="K1344" t="e">
        <f>VLOOKUP(A1344,'Salary info'!A1344:D3680,4,FALSE)</f>
        <v>#N/A</v>
      </c>
      <c r="L1344" t="e">
        <f>VLOOKUP(A1344,'Salary info'!A1344:E3680,5,FALSE)</f>
        <v>#N/A</v>
      </c>
      <c r="M1344" t="e">
        <f>VLOOKUP(A1344,'Salary info'!A1344:F3680,6,FALSE)</f>
        <v>#N/A</v>
      </c>
      <c r="N1344" s="30" t="e">
        <f>VLOOKUP(A1344,'Salary info'!A1344:G3680,7,FALSE)</f>
        <v>#N/A</v>
      </c>
    </row>
    <row r="1345" spans="1:14" x14ac:dyDescent="0.25">
      <c r="A1345">
        <v>2879</v>
      </c>
      <c r="B1345" s="4" t="s">
        <v>207</v>
      </c>
      <c r="C1345" t="s">
        <v>205</v>
      </c>
      <c r="D1345" s="1">
        <v>39143</v>
      </c>
      <c r="E1345" s="1" t="s">
        <v>11</v>
      </c>
      <c r="F1345" s="1" t="s">
        <v>12</v>
      </c>
      <c r="G1345" s="1" t="s">
        <v>321</v>
      </c>
      <c r="H1345">
        <v>0</v>
      </c>
      <c r="I1345" t="s">
        <v>48</v>
      </c>
      <c r="J1345">
        <f>VLOOKUP(A1345,'Salary info'!A1345:C3681,3,FALSE)</f>
        <v>38000</v>
      </c>
      <c r="K1345">
        <f>VLOOKUP(A1345,'Salary info'!A1345:D3681,4,FALSE)</f>
        <v>50600</v>
      </c>
      <c r="L1345">
        <f>VLOOKUP(A1345,'Salary info'!A1345:E3681,5,FALSE)</f>
        <v>63300</v>
      </c>
      <c r="M1345" t="str">
        <f>VLOOKUP(A1345,'Salary info'!A1345:F3681,6,FALSE)</f>
        <v>Hourly</v>
      </c>
      <c r="N1345" s="30">
        <f>VLOOKUP(A1345,'Salary info'!A1345:G3681,7,FALSE)</f>
        <v>24.553439999999998</v>
      </c>
    </row>
    <row r="1346" spans="1:14" x14ac:dyDescent="0.25">
      <c r="A1346">
        <v>2878</v>
      </c>
      <c r="B1346" s="4" t="s">
        <v>157</v>
      </c>
      <c r="C1346" t="s">
        <v>79</v>
      </c>
      <c r="D1346" s="1">
        <v>39153</v>
      </c>
      <c r="E1346" s="1" t="s">
        <v>20</v>
      </c>
      <c r="F1346" s="1" t="s">
        <v>12</v>
      </c>
      <c r="G1346" s="1" t="s">
        <v>320</v>
      </c>
      <c r="H1346">
        <v>0</v>
      </c>
      <c r="I1346" t="e">
        <v>#N/A</v>
      </c>
      <c r="J1346" t="e">
        <f>VLOOKUP(A1346,'Salary info'!A1346:C3682,3,FALSE)</f>
        <v>#N/A</v>
      </c>
      <c r="K1346" t="e">
        <f>VLOOKUP(A1346,'Salary info'!A1346:D3682,4,FALSE)</f>
        <v>#N/A</v>
      </c>
      <c r="L1346" t="e">
        <f>VLOOKUP(A1346,'Salary info'!A1346:E3682,5,FALSE)</f>
        <v>#N/A</v>
      </c>
      <c r="M1346" t="e">
        <f>VLOOKUP(A1346,'Salary info'!A1346:F3682,6,FALSE)</f>
        <v>#N/A</v>
      </c>
      <c r="N1346" s="30" t="e">
        <f>VLOOKUP(A1346,'Salary info'!A1346:G3682,7,FALSE)</f>
        <v>#N/A</v>
      </c>
    </row>
    <row r="1347" spans="1:14" x14ac:dyDescent="0.25">
      <c r="A1347">
        <v>1076</v>
      </c>
      <c r="B1347" s="4" t="s">
        <v>168</v>
      </c>
      <c r="C1347" t="s">
        <v>64</v>
      </c>
      <c r="D1347" s="1">
        <v>39160</v>
      </c>
      <c r="E1347" s="1" t="e">
        <v>#N/A</v>
      </c>
      <c r="F1347" s="1" t="e">
        <v>#N/A</v>
      </c>
      <c r="G1347" s="1" t="e">
        <v>#N/A</v>
      </c>
      <c r="H1347" t="e">
        <v>#N/A</v>
      </c>
      <c r="I1347" t="e">
        <v>#N/A</v>
      </c>
      <c r="J1347" t="e">
        <f>VLOOKUP(A1347,'Salary info'!A1347:C3683,3,FALSE)</f>
        <v>#N/A</v>
      </c>
      <c r="K1347" t="e">
        <f>VLOOKUP(A1347,'Salary info'!A1347:D3683,4,FALSE)</f>
        <v>#N/A</v>
      </c>
      <c r="L1347" t="e">
        <f>VLOOKUP(A1347,'Salary info'!A1347:E3683,5,FALSE)</f>
        <v>#N/A</v>
      </c>
      <c r="M1347" t="e">
        <f>VLOOKUP(A1347,'Salary info'!A1347:F3683,6,FALSE)</f>
        <v>#N/A</v>
      </c>
      <c r="N1347" s="30" t="e">
        <f>VLOOKUP(A1347,'Salary info'!A1347:G3683,7,FALSE)</f>
        <v>#N/A</v>
      </c>
    </row>
    <row r="1348" spans="1:14" x14ac:dyDescent="0.25">
      <c r="A1348">
        <v>1075</v>
      </c>
      <c r="B1348" s="4" t="s">
        <v>149</v>
      </c>
      <c r="C1348" t="s">
        <v>27</v>
      </c>
      <c r="D1348" s="1">
        <v>39160</v>
      </c>
      <c r="E1348" s="1" t="s">
        <v>20</v>
      </c>
      <c r="F1348" s="1" t="s">
        <v>12</v>
      </c>
      <c r="G1348" s="1" t="s">
        <v>320</v>
      </c>
      <c r="H1348" t="e">
        <v>#N/A</v>
      </c>
      <c r="I1348" t="e">
        <v>#N/A</v>
      </c>
      <c r="J1348" t="e">
        <f>VLOOKUP(A1348,'Salary info'!A1348:C3684,3,FALSE)</f>
        <v>#N/A</v>
      </c>
      <c r="K1348" t="e">
        <f>VLOOKUP(A1348,'Salary info'!A1348:D3684,4,FALSE)</f>
        <v>#N/A</v>
      </c>
      <c r="L1348" t="e">
        <f>VLOOKUP(A1348,'Salary info'!A1348:E3684,5,FALSE)</f>
        <v>#N/A</v>
      </c>
      <c r="M1348" t="e">
        <f>VLOOKUP(A1348,'Salary info'!A1348:F3684,6,FALSE)</f>
        <v>#N/A</v>
      </c>
      <c r="N1348" s="30" t="e">
        <f>VLOOKUP(A1348,'Salary info'!A1348:G3684,7,FALSE)</f>
        <v>#N/A</v>
      </c>
    </row>
    <row r="1349" spans="1:14" x14ac:dyDescent="0.25">
      <c r="A1349">
        <v>636</v>
      </c>
      <c r="B1349" s="4" t="s">
        <v>292</v>
      </c>
      <c r="C1349" t="s">
        <v>64</v>
      </c>
      <c r="D1349" s="1">
        <v>39164</v>
      </c>
      <c r="E1349" s="1" t="e">
        <v>#N/A</v>
      </c>
      <c r="F1349" s="1" t="e">
        <v>#N/A</v>
      </c>
      <c r="G1349" s="1" t="e">
        <v>#N/A</v>
      </c>
      <c r="H1349" t="e">
        <v>#N/A</v>
      </c>
      <c r="I1349" t="e">
        <v>#N/A</v>
      </c>
      <c r="J1349" t="e">
        <f>VLOOKUP(A1349,'Salary info'!A1349:C3685,3,FALSE)</f>
        <v>#N/A</v>
      </c>
      <c r="K1349" t="e">
        <f>VLOOKUP(A1349,'Salary info'!A1349:D3685,4,FALSE)</f>
        <v>#N/A</v>
      </c>
      <c r="L1349" t="e">
        <f>VLOOKUP(A1349,'Salary info'!A1349:E3685,5,FALSE)</f>
        <v>#N/A</v>
      </c>
      <c r="M1349" t="e">
        <f>VLOOKUP(A1349,'Salary info'!A1349:F3685,6,FALSE)</f>
        <v>#N/A</v>
      </c>
      <c r="N1349" s="30" t="e">
        <f>VLOOKUP(A1349,'Salary info'!A1349:G3685,7,FALSE)</f>
        <v>#N/A</v>
      </c>
    </row>
    <row r="1350" spans="1:14" x14ac:dyDescent="0.25">
      <c r="A1350">
        <v>214</v>
      </c>
      <c r="B1350" s="4" t="s">
        <v>206</v>
      </c>
      <c r="C1350" t="s">
        <v>14</v>
      </c>
      <c r="D1350" s="1">
        <v>39167</v>
      </c>
      <c r="E1350" s="1" t="e">
        <v>#N/A</v>
      </c>
      <c r="F1350" s="1" t="e">
        <v>#N/A</v>
      </c>
      <c r="G1350" s="1" t="e">
        <v>#N/A</v>
      </c>
      <c r="H1350" t="e">
        <v>#N/A</v>
      </c>
      <c r="I1350" t="e">
        <v>#N/A</v>
      </c>
      <c r="J1350" t="e">
        <f>VLOOKUP(A1350,'Salary info'!A1350:C3686,3,FALSE)</f>
        <v>#N/A</v>
      </c>
      <c r="K1350" t="e">
        <f>VLOOKUP(A1350,'Salary info'!A1350:D3686,4,FALSE)</f>
        <v>#N/A</v>
      </c>
      <c r="L1350" t="e">
        <f>VLOOKUP(A1350,'Salary info'!A1350:E3686,5,FALSE)</f>
        <v>#N/A</v>
      </c>
      <c r="M1350" t="e">
        <f>VLOOKUP(A1350,'Salary info'!A1350:F3686,6,FALSE)</f>
        <v>#N/A</v>
      </c>
      <c r="N1350" s="30" t="e">
        <f>VLOOKUP(A1350,'Salary info'!A1350:G3686,7,FALSE)</f>
        <v>#N/A</v>
      </c>
    </row>
    <row r="1351" spans="1:14" x14ac:dyDescent="0.25">
      <c r="A1351">
        <v>191</v>
      </c>
      <c r="B1351" s="4" t="s">
        <v>149</v>
      </c>
      <c r="C1351" t="s">
        <v>84</v>
      </c>
      <c r="D1351" s="1">
        <v>39167</v>
      </c>
      <c r="E1351" s="1" t="e">
        <v>#N/A</v>
      </c>
      <c r="F1351" s="1" t="e">
        <v>#N/A</v>
      </c>
      <c r="G1351" s="1" t="e">
        <v>#N/A</v>
      </c>
      <c r="H1351" t="e">
        <v>#N/A</v>
      </c>
      <c r="I1351" t="e">
        <v>#N/A</v>
      </c>
      <c r="J1351" t="e">
        <f>VLOOKUP(A1351,'Salary info'!A1351:C3687,3,FALSE)</f>
        <v>#N/A</v>
      </c>
      <c r="K1351" t="e">
        <f>VLOOKUP(A1351,'Salary info'!A1351:D3687,4,FALSE)</f>
        <v>#N/A</v>
      </c>
      <c r="L1351" t="e">
        <f>VLOOKUP(A1351,'Salary info'!A1351:E3687,5,FALSE)</f>
        <v>#N/A</v>
      </c>
      <c r="M1351" t="e">
        <f>VLOOKUP(A1351,'Salary info'!A1351:F3687,6,FALSE)</f>
        <v>#N/A</v>
      </c>
      <c r="N1351" s="30" t="e">
        <f>VLOOKUP(A1351,'Salary info'!A1351:G3687,7,FALSE)</f>
        <v>#N/A</v>
      </c>
    </row>
    <row r="1352" spans="1:14" x14ac:dyDescent="0.25">
      <c r="A1352">
        <v>3326</v>
      </c>
      <c r="B1352" s="4" t="s">
        <v>196</v>
      </c>
      <c r="C1352" t="s">
        <v>283</v>
      </c>
      <c r="D1352" s="1">
        <v>39170</v>
      </c>
      <c r="E1352" s="1" t="s">
        <v>11</v>
      </c>
      <c r="F1352" s="1" t="s">
        <v>26</v>
      </c>
      <c r="G1352" s="1" t="s">
        <v>321</v>
      </c>
      <c r="H1352">
        <v>0</v>
      </c>
      <c r="I1352" t="e">
        <v>#N/A</v>
      </c>
      <c r="J1352" t="e">
        <f>VLOOKUP(A1352,'Salary info'!A1352:C3688,3,FALSE)</f>
        <v>#N/A</v>
      </c>
      <c r="K1352" t="e">
        <f>VLOOKUP(A1352,'Salary info'!A1352:D3688,4,FALSE)</f>
        <v>#N/A</v>
      </c>
      <c r="L1352" t="e">
        <f>VLOOKUP(A1352,'Salary info'!A1352:E3688,5,FALSE)</f>
        <v>#N/A</v>
      </c>
      <c r="M1352" t="e">
        <f>VLOOKUP(A1352,'Salary info'!A1352:F3688,6,FALSE)</f>
        <v>#N/A</v>
      </c>
      <c r="N1352" s="30" t="e">
        <f>VLOOKUP(A1352,'Salary info'!A1352:G3688,7,FALSE)</f>
        <v>#N/A</v>
      </c>
    </row>
    <row r="1353" spans="1:14" x14ac:dyDescent="0.25">
      <c r="A1353">
        <v>2896</v>
      </c>
      <c r="B1353" s="4" t="s">
        <v>131</v>
      </c>
      <c r="C1353" t="s">
        <v>46</v>
      </c>
      <c r="D1353" s="1">
        <v>39174</v>
      </c>
      <c r="E1353" s="1" t="s">
        <v>11</v>
      </c>
      <c r="F1353" s="1" t="s">
        <v>34</v>
      </c>
      <c r="G1353" s="1" t="s">
        <v>321</v>
      </c>
      <c r="H1353">
        <v>0</v>
      </c>
      <c r="I1353" t="s">
        <v>35</v>
      </c>
      <c r="J1353">
        <f>VLOOKUP(A1353,'Salary info'!A1353:C3689,3,FALSE)</f>
        <v>36300</v>
      </c>
      <c r="K1353">
        <f>VLOOKUP(A1353,'Salary info'!A1353:D3689,4,FALSE)</f>
        <v>48400</v>
      </c>
      <c r="L1353">
        <f>VLOOKUP(A1353,'Salary info'!A1353:E3689,5,FALSE)</f>
        <v>60500</v>
      </c>
      <c r="M1353" t="str">
        <f>VLOOKUP(A1353,'Salary info'!A1353:F3689,6,FALSE)</f>
        <v>Hourly</v>
      </c>
      <c r="N1353" s="30">
        <f>VLOOKUP(A1353,'Salary info'!A1353:G3689,7,FALSE)</f>
        <v>21.925579999999997</v>
      </c>
    </row>
    <row r="1354" spans="1:14" x14ac:dyDescent="0.25">
      <c r="A1354">
        <v>3308</v>
      </c>
      <c r="B1354" s="4" t="s">
        <v>233</v>
      </c>
      <c r="C1354" t="s">
        <v>32</v>
      </c>
      <c r="D1354" s="1">
        <v>39174</v>
      </c>
      <c r="E1354" s="1" t="s">
        <v>11</v>
      </c>
      <c r="F1354" s="1" t="s">
        <v>12</v>
      </c>
      <c r="G1354" s="1" t="s">
        <v>321</v>
      </c>
      <c r="H1354">
        <v>0</v>
      </c>
      <c r="I1354" t="e">
        <v>#N/A</v>
      </c>
      <c r="J1354" t="e">
        <f>VLOOKUP(A1354,'Salary info'!A1354:C3690,3,FALSE)</f>
        <v>#N/A</v>
      </c>
      <c r="K1354" t="e">
        <f>VLOOKUP(A1354,'Salary info'!A1354:D3690,4,FALSE)</f>
        <v>#N/A</v>
      </c>
      <c r="L1354" t="e">
        <f>VLOOKUP(A1354,'Salary info'!A1354:E3690,5,FALSE)</f>
        <v>#N/A</v>
      </c>
      <c r="M1354" t="e">
        <f>VLOOKUP(A1354,'Salary info'!A1354:F3690,6,FALSE)</f>
        <v>#N/A</v>
      </c>
      <c r="N1354" s="30" t="e">
        <f>VLOOKUP(A1354,'Salary info'!A1354:G3690,7,FALSE)</f>
        <v>#N/A</v>
      </c>
    </row>
    <row r="1355" spans="1:14" x14ac:dyDescent="0.25">
      <c r="A1355">
        <v>1095</v>
      </c>
      <c r="B1355" s="4" t="s">
        <v>175</v>
      </c>
      <c r="C1355" t="s">
        <v>223</v>
      </c>
      <c r="D1355" s="1">
        <v>39174</v>
      </c>
      <c r="E1355" s="1" t="e">
        <v>#N/A</v>
      </c>
      <c r="F1355" s="1" t="e">
        <v>#N/A</v>
      </c>
      <c r="G1355" s="1" t="e">
        <v>#N/A</v>
      </c>
      <c r="H1355" t="e">
        <v>#N/A</v>
      </c>
      <c r="I1355" t="s">
        <v>78</v>
      </c>
      <c r="J1355">
        <f>VLOOKUP(A1355,'Salary info'!A1355:C3691,3,FALSE)</f>
        <v>80700</v>
      </c>
      <c r="K1355">
        <f>VLOOKUP(A1355,'Salary info'!A1355:D3691,4,FALSE)</f>
        <v>115300</v>
      </c>
      <c r="L1355">
        <f>VLOOKUP(A1355,'Salary info'!A1355:E3691,5,FALSE)</f>
        <v>149900</v>
      </c>
      <c r="M1355" t="str">
        <f>VLOOKUP(A1355,'Salary info'!A1355:F3691,6,FALSE)</f>
        <v>Salaried</v>
      </c>
      <c r="N1355" s="30">
        <f>VLOOKUP(A1355,'Salary info'!A1355:G3691,7,FALSE)</f>
        <v>82130.399999999994</v>
      </c>
    </row>
    <row r="1356" spans="1:14" x14ac:dyDescent="0.25">
      <c r="A1356">
        <v>2472</v>
      </c>
      <c r="B1356" s="4" t="s">
        <v>157</v>
      </c>
      <c r="C1356" t="s">
        <v>74</v>
      </c>
      <c r="D1356" s="1">
        <v>39174</v>
      </c>
      <c r="E1356" s="1" t="s">
        <v>20</v>
      </c>
      <c r="F1356" s="1" t="s">
        <v>12</v>
      </c>
      <c r="G1356" s="1" t="s">
        <v>321</v>
      </c>
      <c r="H1356">
        <v>0</v>
      </c>
      <c r="I1356" t="e">
        <v>#N/A</v>
      </c>
      <c r="J1356" t="e">
        <f>VLOOKUP(A1356,'Salary info'!A1356:C3692,3,FALSE)</f>
        <v>#N/A</v>
      </c>
      <c r="K1356" t="e">
        <f>VLOOKUP(A1356,'Salary info'!A1356:D3692,4,FALSE)</f>
        <v>#N/A</v>
      </c>
      <c r="L1356" t="e">
        <f>VLOOKUP(A1356,'Salary info'!A1356:E3692,5,FALSE)</f>
        <v>#N/A</v>
      </c>
      <c r="M1356" t="e">
        <f>VLOOKUP(A1356,'Salary info'!A1356:F3692,6,FALSE)</f>
        <v>#N/A</v>
      </c>
      <c r="N1356" s="30" t="e">
        <f>VLOOKUP(A1356,'Salary info'!A1356:G3692,7,FALSE)</f>
        <v>#N/A</v>
      </c>
    </row>
    <row r="1357" spans="1:14" x14ac:dyDescent="0.25">
      <c r="A1357">
        <v>1537</v>
      </c>
      <c r="B1357" s="4" t="s">
        <v>153</v>
      </c>
      <c r="C1357" t="s">
        <v>14</v>
      </c>
      <c r="D1357" s="1">
        <v>39174</v>
      </c>
      <c r="E1357" s="1" t="e">
        <v>#N/A</v>
      </c>
      <c r="F1357" s="1" t="e">
        <v>#N/A</v>
      </c>
      <c r="G1357" s="1" t="e">
        <v>#N/A</v>
      </c>
      <c r="H1357" t="e">
        <v>#N/A</v>
      </c>
      <c r="I1357" t="e">
        <v>#N/A</v>
      </c>
      <c r="J1357" t="e">
        <f>VLOOKUP(A1357,'Salary info'!A1357:C3693,3,FALSE)</f>
        <v>#N/A</v>
      </c>
      <c r="K1357" t="e">
        <f>VLOOKUP(A1357,'Salary info'!A1357:D3693,4,FALSE)</f>
        <v>#N/A</v>
      </c>
      <c r="L1357" t="e">
        <f>VLOOKUP(A1357,'Salary info'!A1357:E3693,5,FALSE)</f>
        <v>#N/A</v>
      </c>
      <c r="M1357" t="e">
        <f>VLOOKUP(A1357,'Salary info'!A1357:F3693,6,FALSE)</f>
        <v>#N/A</v>
      </c>
      <c r="N1357" s="30" t="e">
        <f>VLOOKUP(A1357,'Salary info'!A1357:G3693,7,FALSE)</f>
        <v>#N/A</v>
      </c>
    </row>
    <row r="1358" spans="1:14" x14ac:dyDescent="0.25">
      <c r="A1358">
        <v>1573</v>
      </c>
      <c r="B1358" s="4" t="s">
        <v>149</v>
      </c>
      <c r="C1358" t="s">
        <v>46</v>
      </c>
      <c r="D1358" s="1">
        <v>39174</v>
      </c>
      <c r="E1358" s="1" t="s">
        <v>20</v>
      </c>
      <c r="F1358" s="1" t="s">
        <v>26</v>
      </c>
      <c r="G1358" s="1" t="s">
        <v>320</v>
      </c>
      <c r="H1358" t="e">
        <v>#N/A</v>
      </c>
      <c r="I1358" t="e">
        <v>#N/A</v>
      </c>
      <c r="J1358" t="e">
        <f>VLOOKUP(A1358,'Salary info'!A1358:C3694,3,FALSE)</f>
        <v>#N/A</v>
      </c>
      <c r="K1358" t="e">
        <f>VLOOKUP(A1358,'Salary info'!A1358:D3694,4,FALSE)</f>
        <v>#N/A</v>
      </c>
      <c r="L1358" t="e">
        <f>VLOOKUP(A1358,'Salary info'!A1358:E3694,5,FALSE)</f>
        <v>#N/A</v>
      </c>
      <c r="M1358" t="e">
        <f>VLOOKUP(A1358,'Salary info'!A1358:F3694,6,FALSE)</f>
        <v>#N/A</v>
      </c>
      <c r="N1358" s="30" t="e">
        <f>VLOOKUP(A1358,'Salary info'!A1358:G3694,7,FALSE)</f>
        <v>#N/A</v>
      </c>
    </row>
    <row r="1359" spans="1:14" x14ac:dyDescent="0.25">
      <c r="A1359">
        <v>925</v>
      </c>
      <c r="B1359" s="4" t="s">
        <v>127</v>
      </c>
      <c r="C1359" t="s">
        <v>46</v>
      </c>
      <c r="D1359" s="1">
        <v>39175</v>
      </c>
      <c r="E1359" s="1" t="s">
        <v>20</v>
      </c>
      <c r="F1359" s="1" t="s">
        <v>12</v>
      </c>
      <c r="G1359" s="1" t="s">
        <v>320</v>
      </c>
      <c r="H1359" t="e">
        <v>#N/A</v>
      </c>
      <c r="I1359" t="s">
        <v>73</v>
      </c>
      <c r="J1359">
        <f>VLOOKUP(A1359,'Salary info'!A1359:C3695,3,FALSE)</f>
        <v>92300</v>
      </c>
      <c r="K1359">
        <f>VLOOKUP(A1359,'Salary info'!A1359:D3695,4,FALSE)</f>
        <v>131800</v>
      </c>
      <c r="L1359">
        <f>VLOOKUP(A1359,'Salary info'!A1359:E3695,5,FALSE)</f>
        <v>171300</v>
      </c>
      <c r="M1359" t="str">
        <f>VLOOKUP(A1359,'Salary info'!A1359:F3695,6,FALSE)</f>
        <v>Hourly</v>
      </c>
      <c r="N1359" s="30">
        <f>VLOOKUP(A1359,'Salary info'!A1359:G3695,7,FALSE)</f>
        <v>50.149999999999991</v>
      </c>
    </row>
    <row r="1360" spans="1:14" x14ac:dyDescent="0.25">
      <c r="A1360">
        <v>84</v>
      </c>
      <c r="B1360" s="4" t="s">
        <v>175</v>
      </c>
      <c r="C1360" t="s">
        <v>14</v>
      </c>
      <c r="D1360" s="1">
        <v>39177</v>
      </c>
      <c r="E1360" s="1" t="s">
        <v>20</v>
      </c>
      <c r="F1360" s="1" t="s">
        <v>12</v>
      </c>
      <c r="G1360" s="1" t="s">
        <v>320</v>
      </c>
      <c r="H1360" t="e">
        <v>#N/A</v>
      </c>
      <c r="I1360" t="s">
        <v>25</v>
      </c>
      <c r="J1360">
        <f>VLOOKUP(A1360,'Salary info'!A1360:C3696,3,FALSE)</f>
        <v>76900</v>
      </c>
      <c r="K1360">
        <f>VLOOKUP(A1360,'Salary info'!A1360:D3696,4,FALSE)</f>
        <v>109800</v>
      </c>
      <c r="L1360">
        <f>VLOOKUP(A1360,'Salary info'!A1360:E3696,5,FALSE)</f>
        <v>142700</v>
      </c>
      <c r="M1360" t="str">
        <f>VLOOKUP(A1360,'Salary info'!A1360:F3696,6,FALSE)</f>
        <v>Hourly</v>
      </c>
      <c r="N1360" s="30">
        <f>VLOOKUP(A1360,'Salary info'!A1360:G3696,7,FALSE)</f>
        <v>35.826801538461574</v>
      </c>
    </row>
    <row r="1361" spans="1:14" x14ac:dyDescent="0.25">
      <c r="A1361">
        <v>2284</v>
      </c>
      <c r="B1361" s="4" t="s">
        <v>23</v>
      </c>
      <c r="C1361" t="s">
        <v>79</v>
      </c>
      <c r="D1361" s="1">
        <v>39181</v>
      </c>
      <c r="E1361" s="1" t="s">
        <v>20</v>
      </c>
      <c r="F1361" s="1" t="s">
        <v>12</v>
      </c>
      <c r="G1361" s="1" t="s">
        <v>320</v>
      </c>
      <c r="H1361">
        <v>0</v>
      </c>
      <c r="I1361" t="s">
        <v>25</v>
      </c>
      <c r="J1361">
        <f>VLOOKUP(A1361,'Salary info'!A1361:C3697,3,FALSE)</f>
        <v>76900</v>
      </c>
      <c r="K1361">
        <f>VLOOKUP(A1361,'Salary info'!A1361:D3697,4,FALSE)</f>
        <v>109800</v>
      </c>
      <c r="L1361">
        <f>VLOOKUP(A1361,'Salary info'!A1361:E3697,5,FALSE)</f>
        <v>142700</v>
      </c>
      <c r="M1361" t="str">
        <f>VLOOKUP(A1361,'Salary info'!A1361:F3697,6,FALSE)</f>
        <v>Hourly</v>
      </c>
      <c r="N1361" s="30">
        <f>VLOOKUP(A1361,'Salary info'!A1361:G3697,7,FALSE)</f>
        <v>52.674720000000001</v>
      </c>
    </row>
    <row r="1362" spans="1:14" x14ac:dyDescent="0.25">
      <c r="A1362">
        <v>2457</v>
      </c>
      <c r="B1362" s="4" t="s">
        <v>41</v>
      </c>
      <c r="C1362" t="s">
        <v>49</v>
      </c>
      <c r="D1362" s="1">
        <v>39182</v>
      </c>
      <c r="E1362" s="1" t="s">
        <v>20</v>
      </c>
      <c r="F1362" s="1" t="s">
        <v>34</v>
      </c>
      <c r="G1362" s="1" t="s">
        <v>321</v>
      </c>
      <c r="H1362">
        <v>0</v>
      </c>
      <c r="I1362" t="e">
        <v>#N/A</v>
      </c>
      <c r="J1362" t="e">
        <f>VLOOKUP(A1362,'Salary info'!A1362:C3698,3,FALSE)</f>
        <v>#N/A</v>
      </c>
      <c r="K1362" t="e">
        <f>VLOOKUP(A1362,'Salary info'!A1362:D3698,4,FALSE)</f>
        <v>#N/A</v>
      </c>
      <c r="L1362" t="e">
        <f>VLOOKUP(A1362,'Salary info'!A1362:E3698,5,FALSE)</f>
        <v>#N/A</v>
      </c>
      <c r="M1362" t="e">
        <f>VLOOKUP(A1362,'Salary info'!A1362:F3698,6,FALSE)</f>
        <v>#N/A</v>
      </c>
      <c r="N1362" s="30" t="e">
        <f>VLOOKUP(A1362,'Salary info'!A1362:G3698,7,FALSE)</f>
        <v>#N/A</v>
      </c>
    </row>
    <row r="1363" spans="1:14" x14ac:dyDescent="0.25">
      <c r="A1363">
        <v>170</v>
      </c>
      <c r="B1363" s="4" t="s">
        <v>153</v>
      </c>
      <c r="C1363" t="s">
        <v>142</v>
      </c>
      <c r="D1363" s="1">
        <v>39188</v>
      </c>
      <c r="E1363" s="1" t="e">
        <v>#N/A</v>
      </c>
      <c r="F1363" s="1" t="e">
        <v>#N/A</v>
      </c>
      <c r="G1363" s="1" t="e">
        <v>#N/A</v>
      </c>
      <c r="H1363" t="e">
        <v>#N/A</v>
      </c>
      <c r="I1363" t="e">
        <v>#N/A</v>
      </c>
      <c r="J1363" t="e">
        <f>VLOOKUP(A1363,'Salary info'!A1363:C3699,3,FALSE)</f>
        <v>#N/A</v>
      </c>
      <c r="K1363" t="e">
        <f>VLOOKUP(A1363,'Salary info'!A1363:D3699,4,FALSE)</f>
        <v>#N/A</v>
      </c>
      <c r="L1363" t="e">
        <f>VLOOKUP(A1363,'Salary info'!A1363:E3699,5,FALSE)</f>
        <v>#N/A</v>
      </c>
      <c r="M1363" t="e">
        <f>VLOOKUP(A1363,'Salary info'!A1363:F3699,6,FALSE)</f>
        <v>#N/A</v>
      </c>
      <c r="N1363" s="30" t="e">
        <f>VLOOKUP(A1363,'Salary info'!A1363:G3699,7,FALSE)</f>
        <v>#N/A</v>
      </c>
    </row>
    <row r="1364" spans="1:14" x14ac:dyDescent="0.25">
      <c r="A1364">
        <v>2055</v>
      </c>
      <c r="B1364" s="4" t="s">
        <v>132</v>
      </c>
      <c r="C1364" t="s">
        <v>244</v>
      </c>
      <c r="D1364" s="1">
        <v>39188</v>
      </c>
      <c r="E1364" s="1" t="e">
        <v>#N/A</v>
      </c>
      <c r="F1364" s="1" t="e">
        <v>#N/A</v>
      </c>
      <c r="G1364" s="1" t="e">
        <v>#N/A</v>
      </c>
      <c r="H1364">
        <v>5077.2496000000001</v>
      </c>
      <c r="I1364" t="s">
        <v>25</v>
      </c>
      <c r="J1364">
        <f>VLOOKUP(A1364,'Salary info'!A1364:C3700,3,FALSE)</f>
        <v>76900</v>
      </c>
      <c r="K1364">
        <f>VLOOKUP(A1364,'Salary info'!A1364:D3700,4,FALSE)</f>
        <v>109800</v>
      </c>
      <c r="L1364">
        <f>VLOOKUP(A1364,'Salary info'!A1364:E3700,5,FALSE)</f>
        <v>142700</v>
      </c>
      <c r="M1364" t="str">
        <f>VLOOKUP(A1364,'Salary info'!A1364:F3700,6,FALSE)</f>
        <v>Salaried</v>
      </c>
      <c r="N1364" s="30">
        <f>VLOOKUP(A1364,'Salary info'!A1364:G3700,7,FALSE)</f>
        <v>101544.992</v>
      </c>
    </row>
    <row r="1365" spans="1:14" x14ac:dyDescent="0.25">
      <c r="A1365">
        <v>2426</v>
      </c>
      <c r="B1365" s="4" t="s">
        <v>23</v>
      </c>
      <c r="C1365" t="s">
        <v>24</v>
      </c>
      <c r="D1365" s="1">
        <v>39188</v>
      </c>
      <c r="E1365" s="1" t="e">
        <v>#N/A</v>
      </c>
      <c r="F1365" s="1" t="e">
        <v>#N/A</v>
      </c>
      <c r="G1365" s="1" t="e">
        <v>#N/A</v>
      </c>
      <c r="H1365">
        <v>5525.4066400000002</v>
      </c>
      <c r="I1365" t="s">
        <v>25</v>
      </c>
      <c r="J1365">
        <f>VLOOKUP(A1365,'Salary info'!A1365:C3701,3,FALSE)</f>
        <v>76900</v>
      </c>
      <c r="K1365">
        <f>VLOOKUP(A1365,'Salary info'!A1365:D3701,4,FALSE)</f>
        <v>109800</v>
      </c>
      <c r="L1365">
        <f>VLOOKUP(A1365,'Salary info'!A1365:E3701,5,FALSE)</f>
        <v>142700</v>
      </c>
      <c r="M1365" t="str">
        <f>VLOOKUP(A1365,'Salary info'!A1365:F3701,6,FALSE)</f>
        <v>Salaried</v>
      </c>
      <c r="N1365" s="30">
        <f>VLOOKUP(A1365,'Salary info'!A1365:G3701,7,FALSE)</f>
        <v>110508.13279999999</v>
      </c>
    </row>
    <row r="1366" spans="1:14" x14ac:dyDescent="0.25">
      <c r="A1366">
        <v>2456</v>
      </c>
      <c r="B1366" s="4" t="s">
        <v>75</v>
      </c>
      <c r="C1366" t="s">
        <v>27</v>
      </c>
      <c r="D1366" s="1">
        <v>39188</v>
      </c>
      <c r="E1366" s="1" t="s">
        <v>20</v>
      </c>
      <c r="F1366" s="1" t="s">
        <v>12</v>
      </c>
      <c r="G1366" s="1" t="s">
        <v>320</v>
      </c>
      <c r="H1366">
        <v>0</v>
      </c>
      <c r="I1366" t="e">
        <v>#N/A</v>
      </c>
      <c r="J1366" t="e">
        <f>VLOOKUP(A1366,'Salary info'!A1366:C3702,3,FALSE)</f>
        <v>#N/A</v>
      </c>
      <c r="K1366" t="e">
        <f>VLOOKUP(A1366,'Salary info'!A1366:D3702,4,FALSE)</f>
        <v>#N/A</v>
      </c>
      <c r="L1366" t="e">
        <f>VLOOKUP(A1366,'Salary info'!A1366:E3702,5,FALSE)</f>
        <v>#N/A</v>
      </c>
      <c r="M1366" t="e">
        <f>VLOOKUP(A1366,'Salary info'!A1366:F3702,6,FALSE)</f>
        <v>#N/A</v>
      </c>
      <c r="N1366" s="30" t="e">
        <f>VLOOKUP(A1366,'Salary info'!A1366:G3702,7,FALSE)</f>
        <v>#N/A</v>
      </c>
    </row>
    <row r="1367" spans="1:14" x14ac:dyDescent="0.25">
      <c r="A1367">
        <v>1974</v>
      </c>
      <c r="B1367" s="4" t="s">
        <v>131</v>
      </c>
      <c r="C1367" t="s">
        <v>46</v>
      </c>
      <c r="D1367" s="1">
        <v>39195</v>
      </c>
      <c r="E1367" s="1" t="e">
        <v>#N/A</v>
      </c>
      <c r="F1367" s="1" t="e">
        <v>#N/A</v>
      </c>
      <c r="G1367" s="1" t="e">
        <v>#N/A</v>
      </c>
      <c r="H1367" t="e">
        <v>#N/A</v>
      </c>
      <c r="I1367" t="s">
        <v>35</v>
      </c>
      <c r="J1367">
        <f>VLOOKUP(A1367,'Salary info'!A1367:C3703,3,FALSE)</f>
        <v>36300</v>
      </c>
      <c r="K1367">
        <f>VLOOKUP(A1367,'Salary info'!A1367:D3703,4,FALSE)</f>
        <v>48400</v>
      </c>
      <c r="L1367">
        <f>VLOOKUP(A1367,'Salary info'!A1367:E3703,5,FALSE)</f>
        <v>60500</v>
      </c>
      <c r="M1367" t="str">
        <f>VLOOKUP(A1367,'Salary info'!A1367:F3703,6,FALSE)</f>
        <v>Hourly</v>
      </c>
      <c r="N1367" s="30">
        <f>VLOOKUP(A1367,'Salary info'!A1367:G3703,7,FALSE)</f>
        <v>20.730239999999998</v>
      </c>
    </row>
    <row r="1368" spans="1:14" x14ac:dyDescent="0.25">
      <c r="A1368">
        <v>1963</v>
      </c>
      <c r="B1368" s="4" t="s">
        <v>239</v>
      </c>
      <c r="C1368" t="s">
        <v>14</v>
      </c>
      <c r="D1368" s="1">
        <v>39202</v>
      </c>
      <c r="E1368" s="1" t="e">
        <v>#N/A</v>
      </c>
      <c r="F1368" s="1" t="e">
        <v>#N/A</v>
      </c>
      <c r="G1368" s="1" t="e">
        <v>#N/A</v>
      </c>
      <c r="H1368" t="e">
        <v>#N/A</v>
      </c>
      <c r="I1368" t="e">
        <v>#N/A</v>
      </c>
      <c r="J1368" t="e">
        <f>VLOOKUP(A1368,'Salary info'!A1368:C3704,3,FALSE)</f>
        <v>#N/A</v>
      </c>
      <c r="K1368" t="e">
        <f>VLOOKUP(A1368,'Salary info'!A1368:D3704,4,FALSE)</f>
        <v>#N/A</v>
      </c>
      <c r="L1368" t="e">
        <f>VLOOKUP(A1368,'Salary info'!A1368:E3704,5,FALSE)</f>
        <v>#N/A</v>
      </c>
      <c r="M1368" t="e">
        <f>VLOOKUP(A1368,'Salary info'!A1368:F3704,6,FALSE)</f>
        <v>#N/A</v>
      </c>
      <c r="N1368" s="30" t="e">
        <f>VLOOKUP(A1368,'Salary info'!A1368:G3704,7,FALSE)</f>
        <v>#N/A</v>
      </c>
    </row>
    <row r="1369" spans="1:14" x14ac:dyDescent="0.25">
      <c r="A1369">
        <v>18</v>
      </c>
      <c r="B1369" s="4" t="s">
        <v>100</v>
      </c>
      <c r="C1369" t="s">
        <v>32</v>
      </c>
      <c r="D1369" s="1">
        <v>39202</v>
      </c>
      <c r="E1369" s="1" t="e">
        <v>#N/A</v>
      </c>
      <c r="F1369" s="1" t="e">
        <v>#N/A</v>
      </c>
      <c r="G1369" s="1" t="e">
        <v>#N/A</v>
      </c>
      <c r="H1369" t="e">
        <v>#N/A</v>
      </c>
      <c r="I1369" t="e">
        <v>#N/A</v>
      </c>
      <c r="J1369" t="e">
        <f>VLOOKUP(A1369,'Salary info'!A1369:C3705,3,FALSE)</f>
        <v>#N/A</v>
      </c>
      <c r="K1369" t="e">
        <f>VLOOKUP(A1369,'Salary info'!A1369:D3705,4,FALSE)</f>
        <v>#N/A</v>
      </c>
      <c r="L1369" t="e">
        <f>VLOOKUP(A1369,'Salary info'!A1369:E3705,5,FALSE)</f>
        <v>#N/A</v>
      </c>
      <c r="M1369" t="e">
        <f>VLOOKUP(A1369,'Salary info'!A1369:F3705,6,FALSE)</f>
        <v>#N/A</v>
      </c>
      <c r="N1369" s="30" t="e">
        <f>VLOOKUP(A1369,'Salary info'!A1369:G3705,7,FALSE)</f>
        <v>#N/A</v>
      </c>
    </row>
    <row r="1370" spans="1:14" x14ac:dyDescent="0.25">
      <c r="A1370">
        <v>2353</v>
      </c>
      <c r="B1370" s="4" t="s">
        <v>177</v>
      </c>
      <c r="C1370" t="s">
        <v>205</v>
      </c>
      <c r="D1370" s="1">
        <v>39202</v>
      </c>
      <c r="E1370" s="1" t="e">
        <v>#N/A</v>
      </c>
      <c r="F1370" s="1" t="e">
        <v>#N/A</v>
      </c>
      <c r="G1370" s="1" t="e">
        <v>#N/A</v>
      </c>
      <c r="H1370">
        <v>0</v>
      </c>
      <c r="I1370" t="e">
        <v>#N/A</v>
      </c>
      <c r="J1370" t="e">
        <f>VLOOKUP(A1370,'Salary info'!A1370:C3706,3,FALSE)</f>
        <v>#N/A</v>
      </c>
      <c r="K1370" t="e">
        <f>VLOOKUP(A1370,'Salary info'!A1370:D3706,4,FALSE)</f>
        <v>#N/A</v>
      </c>
      <c r="L1370" t="e">
        <f>VLOOKUP(A1370,'Salary info'!A1370:E3706,5,FALSE)</f>
        <v>#N/A</v>
      </c>
      <c r="M1370" t="e">
        <f>VLOOKUP(A1370,'Salary info'!A1370:F3706,6,FALSE)</f>
        <v>#N/A</v>
      </c>
      <c r="N1370" s="30" t="e">
        <f>VLOOKUP(A1370,'Salary info'!A1370:G3706,7,FALSE)</f>
        <v>#N/A</v>
      </c>
    </row>
    <row r="1371" spans="1:14" x14ac:dyDescent="0.25">
      <c r="A1371">
        <v>2898</v>
      </c>
      <c r="B1371" s="4" t="s">
        <v>260</v>
      </c>
      <c r="C1371" t="s">
        <v>97</v>
      </c>
      <c r="D1371" s="1">
        <v>39203</v>
      </c>
      <c r="E1371" s="1" t="s">
        <v>11</v>
      </c>
      <c r="F1371" s="1" t="s">
        <v>12</v>
      </c>
      <c r="G1371" s="1" t="s">
        <v>321</v>
      </c>
      <c r="H1371">
        <v>0</v>
      </c>
      <c r="I1371" t="s">
        <v>18</v>
      </c>
      <c r="J1371">
        <f>VLOOKUP(A1371,'Salary info'!A1371:C3707,3,FALSE)</f>
        <v>24800</v>
      </c>
      <c r="K1371">
        <f>VLOOKUP(A1371,'Salary info'!A1371:D3707,4,FALSE)</f>
        <v>33100</v>
      </c>
      <c r="L1371">
        <f>VLOOKUP(A1371,'Salary info'!A1371:E3707,5,FALSE)</f>
        <v>41400</v>
      </c>
      <c r="M1371" t="str">
        <f>VLOOKUP(A1371,'Salary info'!A1371:F3707,6,FALSE)</f>
        <v>Hourly</v>
      </c>
      <c r="N1371" s="30">
        <f>VLOOKUP(A1371,'Salary info'!A1371:G3707,7,FALSE)</f>
        <v>12.2</v>
      </c>
    </row>
    <row r="1372" spans="1:14" x14ac:dyDescent="0.25">
      <c r="A1372">
        <v>2462</v>
      </c>
      <c r="B1372" s="4" t="s">
        <v>153</v>
      </c>
      <c r="C1372" t="s">
        <v>14</v>
      </c>
      <c r="D1372" s="1">
        <v>39203</v>
      </c>
      <c r="E1372" s="1" t="s">
        <v>20</v>
      </c>
      <c r="F1372" s="1" t="s">
        <v>12</v>
      </c>
      <c r="G1372" s="1" t="s">
        <v>321</v>
      </c>
      <c r="H1372">
        <v>0</v>
      </c>
      <c r="I1372" t="e">
        <v>#N/A</v>
      </c>
      <c r="J1372" t="e">
        <f>VLOOKUP(A1372,'Salary info'!A1372:C3708,3,FALSE)</f>
        <v>#N/A</v>
      </c>
      <c r="K1372" t="e">
        <f>VLOOKUP(A1372,'Salary info'!A1372:D3708,4,FALSE)</f>
        <v>#N/A</v>
      </c>
      <c r="L1372" t="e">
        <f>VLOOKUP(A1372,'Salary info'!A1372:E3708,5,FALSE)</f>
        <v>#N/A</v>
      </c>
      <c r="M1372" t="e">
        <f>VLOOKUP(A1372,'Salary info'!A1372:F3708,6,FALSE)</f>
        <v>#N/A</v>
      </c>
      <c r="N1372" s="30" t="e">
        <f>VLOOKUP(A1372,'Salary info'!A1372:G3708,7,FALSE)</f>
        <v>#N/A</v>
      </c>
    </row>
    <row r="1373" spans="1:14" x14ac:dyDescent="0.25">
      <c r="A1373">
        <v>210</v>
      </c>
      <c r="B1373" s="4" t="s">
        <v>153</v>
      </c>
      <c r="C1373" t="s">
        <v>142</v>
      </c>
      <c r="D1373" s="1">
        <v>39203</v>
      </c>
      <c r="E1373" s="1" t="e">
        <v>#N/A</v>
      </c>
      <c r="F1373" s="1" t="e">
        <v>#N/A</v>
      </c>
      <c r="G1373" s="1" t="e">
        <v>#N/A</v>
      </c>
      <c r="H1373" t="e">
        <v>#N/A</v>
      </c>
      <c r="I1373" t="e">
        <v>#N/A</v>
      </c>
      <c r="J1373" t="e">
        <f>VLOOKUP(A1373,'Salary info'!A1373:C3709,3,FALSE)</f>
        <v>#N/A</v>
      </c>
      <c r="K1373" t="e">
        <f>VLOOKUP(A1373,'Salary info'!A1373:D3709,4,FALSE)</f>
        <v>#N/A</v>
      </c>
      <c r="L1373" t="e">
        <f>VLOOKUP(A1373,'Salary info'!A1373:E3709,5,FALSE)</f>
        <v>#N/A</v>
      </c>
      <c r="M1373" t="e">
        <f>VLOOKUP(A1373,'Salary info'!A1373:F3709,6,FALSE)</f>
        <v>#N/A</v>
      </c>
      <c r="N1373" s="30" t="e">
        <f>VLOOKUP(A1373,'Salary info'!A1373:G3709,7,FALSE)</f>
        <v>#N/A</v>
      </c>
    </row>
    <row r="1374" spans="1:14" x14ac:dyDescent="0.25">
      <c r="A1374">
        <v>2461</v>
      </c>
      <c r="B1374" s="4" t="s">
        <v>119</v>
      </c>
      <c r="C1374" t="s">
        <v>88</v>
      </c>
      <c r="D1374" s="1">
        <v>39209</v>
      </c>
      <c r="E1374" s="1" t="s">
        <v>20</v>
      </c>
      <c r="F1374" s="1" t="s">
        <v>12</v>
      </c>
      <c r="G1374" s="1" t="s">
        <v>321</v>
      </c>
      <c r="H1374">
        <v>0</v>
      </c>
      <c r="I1374" t="e">
        <v>#N/A</v>
      </c>
      <c r="J1374" t="e">
        <f>VLOOKUP(A1374,'Salary info'!A1374:C3710,3,FALSE)</f>
        <v>#N/A</v>
      </c>
      <c r="K1374" t="e">
        <f>VLOOKUP(A1374,'Salary info'!A1374:D3710,4,FALSE)</f>
        <v>#N/A</v>
      </c>
      <c r="L1374" t="e">
        <f>VLOOKUP(A1374,'Salary info'!A1374:E3710,5,FALSE)</f>
        <v>#N/A</v>
      </c>
      <c r="M1374" t="e">
        <f>VLOOKUP(A1374,'Salary info'!A1374:F3710,6,FALSE)</f>
        <v>#N/A</v>
      </c>
      <c r="N1374" s="30" t="e">
        <f>VLOOKUP(A1374,'Salary info'!A1374:G3710,7,FALSE)</f>
        <v>#N/A</v>
      </c>
    </row>
    <row r="1375" spans="1:14" x14ac:dyDescent="0.25">
      <c r="A1375">
        <v>3305</v>
      </c>
      <c r="B1375" s="4" t="s">
        <v>122</v>
      </c>
      <c r="C1375" t="s">
        <v>55</v>
      </c>
      <c r="D1375" s="1">
        <v>39209</v>
      </c>
      <c r="E1375" s="1" t="s">
        <v>20</v>
      </c>
      <c r="F1375" s="1" t="s">
        <v>12</v>
      </c>
      <c r="G1375" s="1" t="s">
        <v>321</v>
      </c>
      <c r="H1375">
        <v>32665.002239999994</v>
      </c>
      <c r="I1375" t="s">
        <v>262</v>
      </c>
      <c r="J1375">
        <f>VLOOKUP(A1375,'Salary info'!A1375:C3711,3,FALSE)</f>
        <v>127300</v>
      </c>
      <c r="K1375">
        <f>VLOOKUP(A1375,'Salary info'!A1375:D3711,4,FALSE)</f>
        <v>181900</v>
      </c>
      <c r="L1375">
        <f>VLOOKUP(A1375,'Salary info'!A1375:E3711,5,FALSE)</f>
        <v>236500</v>
      </c>
      <c r="M1375" t="str">
        <f>VLOOKUP(A1375,'Salary info'!A1375:F3711,6,FALSE)</f>
        <v>Salaried</v>
      </c>
      <c r="N1375" s="30">
        <f>VLOOKUP(A1375,'Salary info'!A1375:G3711,7,FALSE)</f>
        <v>217766.68159999998</v>
      </c>
    </row>
    <row r="1376" spans="1:14" x14ac:dyDescent="0.25">
      <c r="A1376">
        <v>208</v>
      </c>
      <c r="B1376" s="4" t="s">
        <v>233</v>
      </c>
      <c r="C1376" t="s">
        <v>46</v>
      </c>
      <c r="D1376" s="1">
        <v>39209</v>
      </c>
      <c r="E1376" s="1" t="s">
        <v>20</v>
      </c>
      <c r="F1376" s="1" t="s">
        <v>34</v>
      </c>
      <c r="G1376" s="1" t="s">
        <v>320</v>
      </c>
      <c r="H1376" t="e">
        <v>#N/A</v>
      </c>
      <c r="I1376" t="e">
        <v>#N/A</v>
      </c>
      <c r="J1376" t="e">
        <f>VLOOKUP(A1376,'Salary info'!A1376:C3712,3,FALSE)</f>
        <v>#N/A</v>
      </c>
      <c r="K1376" t="e">
        <f>VLOOKUP(A1376,'Salary info'!A1376:D3712,4,FALSE)</f>
        <v>#N/A</v>
      </c>
      <c r="L1376" t="e">
        <f>VLOOKUP(A1376,'Salary info'!A1376:E3712,5,FALSE)</f>
        <v>#N/A</v>
      </c>
      <c r="M1376" t="e">
        <f>VLOOKUP(A1376,'Salary info'!A1376:F3712,6,FALSE)</f>
        <v>#N/A</v>
      </c>
      <c r="N1376" s="30" t="e">
        <f>VLOOKUP(A1376,'Salary info'!A1376:G3712,7,FALSE)</f>
        <v>#N/A</v>
      </c>
    </row>
    <row r="1377" spans="1:14" x14ac:dyDescent="0.25">
      <c r="A1377">
        <v>1567</v>
      </c>
      <c r="B1377" s="4" t="s">
        <v>168</v>
      </c>
      <c r="C1377" t="s">
        <v>32</v>
      </c>
      <c r="D1377" s="1">
        <v>39212</v>
      </c>
      <c r="E1377" s="1" t="e">
        <v>#N/A</v>
      </c>
      <c r="F1377" s="1" t="e">
        <v>#N/A</v>
      </c>
      <c r="G1377" s="1" t="e">
        <v>#N/A</v>
      </c>
      <c r="H1377" t="e">
        <v>#N/A</v>
      </c>
      <c r="I1377" t="e">
        <v>#N/A</v>
      </c>
      <c r="J1377" t="e">
        <f>VLOOKUP(A1377,'Salary info'!A1377:C3713,3,FALSE)</f>
        <v>#N/A</v>
      </c>
      <c r="K1377" t="e">
        <f>VLOOKUP(A1377,'Salary info'!A1377:D3713,4,FALSE)</f>
        <v>#N/A</v>
      </c>
      <c r="L1377" t="e">
        <f>VLOOKUP(A1377,'Salary info'!A1377:E3713,5,FALSE)</f>
        <v>#N/A</v>
      </c>
      <c r="M1377" t="e">
        <f>VLOOKUP(A1377,'Salary info'!A1377:F3713,6,FALSE)</f>
        <v>#N/A</v>
      </c>
      <c r="N1377" s="30" t="e">
        <f>VLOOKUP(A1377,'Salary info'!A1377:G3713,7,FALSE)</f>
        <v>#N/A</v>
      </c>
    </row>
    <row r="1378" spans="1:14" x14ac:dyDescent="0.25">
      <c r="A1378">
        <v>2881</v>
      </c>
      <c r="B1378" s="4" t="s">
        <v>147</v>
      </c>
      <c r="C1378" t="s">
        <v>14</v>
      </c>
      <c r="D1378" s="1">
        <v>39216</v>
      </c>
      <c r="E1378" s="1" t="s">
        <v>11</v>
      </c>
      <c r="F1378" s="1" t="s">
        <v>12</v>
      </c>
      <c r="G1378" s="1" t="s">
        <v>321</v>
      </c>
      <c r="H1378">
        <v>0</v>
      </c>
      <c r="I1378" t="s">
        <v>81</v>
      </c>
      <c r="J1378">
        <f>VLOOKUP(A1378,'Salary info'!A1378:C3714,3,FALSE)</f>
        <v>43600</v>
      </c>
      <c r="K1378">
        <f>VLOOKUP(A1378,'Salary info'!A1378:D3714,4,FALSE)</f>
        <v>58100</v>
      </c>
      <c r="L1378">
        <f>VLOOKUP(A1378,'Salary info'!A1378:E3714,5,FALSE)</f>
        <v>72600</v>
      </c>
      <c r="M1378" t="str">
        <f>VLOOKUP(A1378,'Salary info'!A1378:F3714,6,FALSE)</f>
        <v>Hourly</v>
      </c>
      <c r="N1378" s="30">
        <f>VLOOKUP(A1378,'Salary info'!A1378:G3714,7,FALSE)</f>
        <v>29.367839999999998</v>
      </c>
    </row>
    <row r="1379" spans="1:14" x14ac:dyDescent="0.25">
      <c r="A1379">
        <v>209</v>
      </c>
      <c r="B1379" s="4" t="s">
        <v>75</v>
      </c>
      <c r="C1379" t="s">
        <v>14</v>
      </c>
      <c r="D1379" s="1">
        <v>39216</v>
      </c>
      <c r="E1379" s="1" t="e">
        <v>#N/A</v>
      </c>
      <c r="F1379" s="1" t="e">
        <v>#N/A</v>
      </c>
      <c r="G1379" s="1" t="e">
        <v>#N/A</v>
      </c>
      <c r="H1379" t="e">
        <v>#N/A</v>
      </c>
      <c r="I1379" t="e">
        <v>#N/A</v>
      </c>
      <c r="J1379" t="e">
        <f>VLOOKUP(A1379,'Salary info'!A1379:C3715,3,FALSE)</f>
        <v>#N/A</v>
      </c>
      <c r="K1379" t="e">
        <f>VLOOKUP(A1379,'Salary info'!A1379:D3715,4,FALSE)</f>
        <v>#N/A</v>
      </c>
      <c r="L1379" t="e">
        <f>VLOOKUP(A1379,'Salary info'!A1379:E3715,5,FALSE)</f>
        <v>#N/A</v>
      </c>
      <c r="M1379" t="e">
        <f>VLOOKUP(A1379,'Salary info'!A1379:F3715,6,FALSE)</f>
        <v>#N/A</v>
      </c>
      <c r="N1379" s="30" t="e">
        <f>VLOOKUP(A1379,'Salary info'!A1379:G3715,7,FALSE)</f>
        <v>#N/A</v>
      </c>
    </row>
    <row r="1380" spans="1:14" x14ac:dyDescent="0.25">
      <c r="A1380">
        <v>1556</v>
      </c>
      <c r="B1380" s="4" t="s">
        <v>113</v>
      </c>
      <c r="C1380" t="s">
        <v>88</v>
      </c>
      <c r="D1380" s="1">
        <v>39216</v>
      </c>
      <c r="E1380" s="1" t="e">
        <v>#N/A</v>
      </c>
      <c r="F1380" s="1" t="e">
        <v>#N/A</v>
      </c>
      <c r="G1380" s="1" t="e">
        <v>#N/A</v>
      </c>
      <c r="H1380" t="e">
        <v>#N/A</v>
      </c>
      <c r="I1380" t="e">
        <v>#N/A</v>
      </c>
      <c r="J1380" t="e">
        <f>VLOOKUP(A1380,'Salary info'!A1380:C3716,3,FALSE)</f>
        <v>#N/A</v>
      </c>
      <c r="K1380" t="e">
        <f>VLOOKUP(A1380,'Salary info'!A1380:D3716,4,FALSE)</f>
        <v>#N/A</v>
      </c>
      <c r="L1380" t="e">
        <f>VLOOKUP(A1380,'Salary info'!A1380:E3716,5,FALSE)</f>
        <v>#N/A</v>
      </c>
      <c r="M1380" t="e">
        <f>VLOOKUP(A1380,'Salary info'!A1380:F3716,6,FALSE)</f>
        <v>#N/A</v>
      </c>
      <c r="N1380" s="30" t="e">
        <f>VLOOKUP(A1380,'Salary info'!A1380:G3716,7,FALSE)</f>
        <v>#N/A</v>
      </c>
    </row>
    <row r="1381" spans="1:14" x14ac:dyDescent="0.25">
      <c r="A1381">
        <v>1568</v>
      </c>
      <c r="B1381" s="4" t="s">
        <v>75</v>
      </c>
      <c r="C1381" t="s">
        <v>14</v>
      </c>
      <c r="D1381" s="1">
        <v>39218</v>
      </c>
      <c r="E1381" s="1" t="e">
        <v>#N/A</v>
      </c>
      <c r="F1381" s="1" t="e">
        <v>#N/A</v>
      </c>
      <c r="G1381" s="1" t="e">
        <v>#N/A</v>
      </c>
      <c r="H1381" t="e">
        <v>#N/A</v>
      </c>
      <c r="I1381" t="e">
        <v>#N/A</v>
      </c>
      <c r="J1381" t="e">
        <f>VLOOKUP(A1381,'Salary info'!A1381:C3717,3,FALSE)</f>
        <v>#N/A</v>
      </c>
      <c r="K1381" t="e">
        <f>VLOOKUP(A1381,'Salary info'!A1381:D3717,4,FALSE)</f>
        <v>#N/A</v>
      </c>
      <c r="L1381" t="e">
        <f>VLOOKUP(A1381,'Salary info'!A1381:E3717,5,FALSE)</f>
        <v>#N/A</v>
      </c>
      <c r="M1381" t="e">
        <f>VLOOKUP(A1381,'Salary info'!A1381:F3717,6,FALSE)</f>
        <v>#N/A</v>
      </c>
      <c r="N1381" s="30" t="e">
        <f>VLOOKUP(A1381,'Salary info'!A1381:G3717,7,FALSE)</f>
        <v>#N/A</v>
      </c>
    </row>
    <row r="1382" spans="1:14" x14ac:dyDescent="0.25">
      <c r="A1382">
        <v>3319</v>
      </c>
      <c r="B1382" s="4" t="s">
        <v>263</v>
      </c>
      <c r="C1382" t="s">
        <v>202</v>
      </c>
      <c r="D1382" s="1">
        <v>39218</v>
      </c>
      <c r="E1382" s="1" t="s">
        <v>20</v>
      </c>
      <c r="F1382" s="1" t="s">
        <v>12</v>
      </c>
      <c r="G1382" s="1" t="s">
        <v>320</v>
      </c>
      <c r="H1382">
        <v>0</v>
      </c>
      <c r="I1382" t="s">
        <v>35</v>
      </c>
      <c r="J1382">
        <f>VLOOKUP(A1382,'Salary info'!A1382:C3718,3,FALSE)</f>
        <v>36300</v>
      </c>
      <c r="K1382">
        <f>VLOOKUP(A1382,'Salary info'!A1382:D3718,4,FALSE)</f>
        <v>48400</v>
      </c>
      <c r="L1382">
        <f>VLOOKUP(A1382,'Salary info'!A1382:E3718,5,FALSE)</f>
        <v>60500</v>
      </c>
      <c r="M1382" t="str">
        <f>VLOOKUP(A1382,'Salary info'!A1382:F3718,6,FALSE)</f>
        <v>Hourly</v>
      </c>
      <c r="N1382" s="30">
        <f>VLOOKUP(A1382,'Salary info'!A1382:G3718,7,FALSE)</f>
        <v>22.51632</v>
      </c>
    </row>
    <row r="1383" spans="1:14" x14ac:dyDescent="0.25">
      <c r="A1383">
        <v>3322</v>
      </c>
      <c r="B1383" s="4" t="s">
        <v>87</v>
      </c>
      <c r="C1383" t="s">
        <v>21</v>
      </c>
      <c r="D1383" s="1">
        <v>39223</v>
      </c>
      <c r="E1383" s="1" t="s">
        <v>11</v>
      </c>
      <c r="F1383" s="1" t="s">
        <v>34</v>
      </c>
      <c r="G1383" s="1" t="s">
        <v>321</v>
      </c>
      <c r="H1383">
        <v>0</v>
      </c>
      <c r="I1383" t="s">
        <v>94</v>
      </c>
      <c r="J1383">
        <f>VLOOKUP(A1383,'Salary info'!A1383:C3719,3,FALSE)</f>
        <v>31400</v>
      </c>
      <c r="K1383">
        <f>VLOOKUP(A1383,'Salary info'!A1383:D3719,4,FALSE)</f>
        <v>41900</v>
      </c>
      <c r="L1383">
        <f>VLOOKUP(A1383,'Salary info'!A1383:E3719,5,FALSE)</f>
        <v>52400</v>
      </c>
      <c r="M1383" t="str">
        <f>VLOOKUP(A1383,'Salary info'!A1383:F3719,6,FALSE)</f>
        <v>Hourly</v>
      </c>
      <c r="N1383" s="30">
        <f>VLOOKUP(A1383,'Salary info'!A1383:G3719,7,FALSE)</f>
        <v>19.789189999999998</v>
      </c>
    </row>
    <row r="1384" spans="1:14" x14ac:dyDescent="0.25">
      <c r="A1384">
        <v>1976</v>
      </c>
      <c r="B1384" s="4" t="s">
        <v>204</v>
      </c>
      <c r="C1384" t="s">
        <v>14</v>
      </c>
      <c r="D1384" s="1">
        <v>39223</v>
      </c>
      <c r="E1384" s="1" t="e">
        <v>#N/A</v>
      </c>
      <c r="F1384" s="1" t="e">
        <v>#N/A</v>
      </c>
      <c r="G1384" s="1" t="e">
        <v>#N/A</v>
      </c>
      <c r="H1384" t="e">
        <v>#N/A</v>
      </c>
      <c r="I1384" t="e">
        <v>#N/A</v>
      </c>
      <c r="J1384" t="e">
        <f>VLOOKUP(A1384,'Salary info'!A1384:C3720,3,FALSE)</f>
        <v>#N/A</v>
      </c>
      <c r="K1384" t="e">
        <f>VLOOKUP(A1384,'Salary info'!A1384:D3720,4,FALSE)</f>
        <v>#N/A</v>
      </c>
      <c r="L1384" t="e">
        <f>VLOOKUP(A1384,'Salary info'!A1384:E3720,5,FALSE)</f>
        <v>#N/A</v>
      </c>
      <c r="M1384" t="e">
        <f>VLOOKUP(A1384,'Salary info'!A1384:F3720,6,FALSE)</f>
        <v>#N/A</v>
      </c>
      <c r="N1384" s="30" t="e">
        <f>VLOOKUP(A1384,'Salary info'!A1384:G3720,7,FALSE)</f>
        <v>#N/A</v>
      </c>
    </row>
    <row r="1385" spans="1:14" x14ac:dyDescent="0.25">
      <c r="A1385">
        <v>2458</v>
      </c>
      <c r="B1385" s="4" t="s">
        <v>194</v>
      </c>
      <c r="C1385" t="s">
        <v>46</v>
      </c>
      <c r="D1385" s="1">
        <v>39223</v>
      </c>
      <c r="E1385" s="1" t="e">
        <v>#N/A</v>
      </c>
      <c r="F1385" s="1" t="e">
        <v>#N/A</v>
      </c>
      <c r="G1385" s="1" t="e">
        <v>#N/A</v>
      </c>
      <c r="H1385">
        <v>0</v>
      </c>
      <c r="I1385" t="e">
        <v>#N/A</v>
      </c>
      <c r="J1385" t="e">
        <f>VLOOKUP(A1385,'Salary info'!A1385:C3721,3,FALSE)</f>
        <v>#N/A</v>
      </c>
      <c r="K1385" t="e">
        <f>VLOOKUP(A1385,'Salary info'!A1385:D3721,4,FALSE)</f>
        <v>#N/A</v>
      </c>
      <c r="L1385" t="e">
        <f>VLOOKUP(A1385,'Salary info'!A1385:E3721,5,FALSE)</f>
        <v>#N/A</v>
      </c>
      <c r="M1385" t="e">
        <f>VLOOKUP(A1385,'Salary info'!A1385:F3721,6,FALSE)</f>
        <v>#N/A</v>
      </c>
      <c r="N1385" s="30" t="e">
        <f>VLOOKUP(A1385,'Salary info'!A1385:G3721,7,FALSE)</f>
        <v>#N/A</v>
      </c>
    </row>
    <row r="1386" spans="1:14" x14ac:dyDescent="0.25">
      <c r="A1386">
        <v>719</v>
      </c>
      <c r="B1386" s="4" t="s">
        <v>243</v>
      </c>
      <c r="C1386" t="s">
        <v>43</v>
      </c>
      <c r="D1386" s="1">
        <v>39223</v>
      </c>
      <c r="E1386" s="1" t="e">
        <v>#N/A</v>
      </c>
      <c r="F1386" s="1" t="e">
        <v>#N/A</v>
      </c>
      <c r="G1386" s="1" t="e">
        <v>#N/A</v>
      </c>
      <c r="H1386" t="e">
        <v>#N/A</v>
      </c>
      <c r="I1386" t="e">
        <v>#N/A</v>
      </c>
      <c r="J1386" t="e">
        <f>VLOOKUP(A1386,'Salary info'!A1386:C3722,3,FALSE)</f>
        <v>#N/A</v>
      </c>
      <c r="K1386" t="e">
        <f>VLOOKUP(A1386,'Salary info'!A1386:D3722,4,FALSE)</f>
        <v>#N/A</v>
      </c>
      <c r="L1386" t="e">
        <f>VLOOKUP(A1386,'Salary info'!A1386:E3722,5,FALSE)</f>
        <v>#N/A</v>
      </c>
      <c r="M1386" t="e">
        <f>VLOOKUP(A1386,'Salary info'!A1386:F3722,6,FALSE)</f>
        <v>#N/A</v>
      </c>
      <c r="N1386" s="30" t="e">
        <f>VLOOKUP(A1386,'Salary info'!A1386:G3722,7,FALSE)</f>
        <v>#N/A</v>
      </c>
    </row>
    <row r="1387" spans="1:14" x14ac:dyDescent="0.25">
      <c r="A1387">
        <v>1574</v>
      </c>
      <c r="B1387" s="4" t="s">
        <v>271</v>
      </c>
      <c r="C1387" t="s">
        <v>64</v>
      </c>
      <c r="D1387" s="1">
        <v>39224</v>
      </c>
      <c r="E1387" s="1" t="e">
        <v>#N/A</v>
      </c>
      <c r="F1387" s="1" t="e">
        <v>#N/A</v>
      </c>
      <c r="G1387" s="1" t="e">
        <v>#N/A</v>
      </c>
      <c r="H1387" t="e">
        <v>#N/A</v>
      </c>
      <c r="I1387" t="e">
        <v>#N/A</v>
      </c>
      <c r="J1387" t="e">
        <f>VLOOKUP(A1387,'Salary info'!A1387:C3723,3,FALSE)</f>
        <v>#N/A</v>
      </c>
      <c r="K1387" t="e">
        <f>VLOOKUP(A1387,'Salary info'!A1387:D3723,4,FALSE)</f>
        <v>#N/A</v>
      </c>
      <c r="L1387" t="e">
        <f>VLOOKUP(A1387,'Salary info'!A1387:E3723,5,FALSE)</f>
        <v>#N/A</v>
      </c>
      <c r="M1387" t="e">
        <f>VLOOKUP(A1387,'Salary info'!A1387:F3723,6,FALSE)</f>
        <v>#N/A</v>
      </c>
      <c r="N1387" s="30" t="e">
        <f>VLOOKUP(A1387,'Salary info'!A1387:G3723,7,FALSE)</f>
        <v>#N/A</v>
      </c>
    </row>
    <row r="1388" spans="1:14" x14ac:dyDescent="0.25">
      <c r="A1388">
        <v>1087</v>
      </c>
      <c r="B1388" s="4" t="s">
        <v>238</v>
      </c>
      <c r="C1388" t="s">
        <v>14</v>
      </c>
      <c r="D1388" s="1">
        <v>39231</v>
      </c>
      <c r="E1388" s="1" t="e">
        <v>#N/A</v>
      </c>
      <c r="F1388" s="1" t="e">
        <v>#N/A</v>
      </c>
      <c r="G1388" s="1" t="e">
        <v>#N/A</v>
      </c>
      <c r="H1388" t="e">
        <v>#N/A</v>
      </c>
      <c r="I1388" t="e">
        <v>#N/A</v>
      </c>
      <c r="J1388" t="e">
        <f>VLOOKUP(A1388,'Salary info'!A1388:C3724,3,FALSE)</f>
        <v>#N/A</v>
      </c>
      <c r="K1388" t="e">
        <f>VLOOKUP(A1388,'Salary info'!A1388:D3724,4,FALSE)</f>
        <v>#N/A</v>
      </c>
      <c r="L1388" t="e">
        <f>VLOOKUP(A1388,'Salary info'!A1388:E3724,5,FALSE)</f>
        <v>#N/A</v>
      </c>
      <c r="M1388" t="e">
        <f>VLOOKUP(A1388,'Salary info'!A1388:F3724,6,FALSE)</f>
        <v>#N/A</v>
      </c>
      <c r="N1388" s="30" t="e">
        <f>VLOOKUP(A1388,'Salary info'!A1388:G3724,7,FALSE)</f>
        <v>#N/A</v>
      </c>
    </row>
    <row r="1389" spans="1:14" x14ac:dyDescent="0.25">
      <c r="A1389">
        <v>2459</v>
      </c>
      <c r="B1389" s="4" t="s">
        <v>153</v>
      </c>
      <c r="C1389" t="s">
        <v>14</v>
      </c>
      <c r="D1389" s="1">
        <v>39231</v>
      </c>
      <c r="E1389" s="1" t="e">
        <v>#N/A</v>
      </c>
      <c r="F1389" s="1" t="e">
        <v>#N/A</v>
      </c>
      <c r="G1389" s="1" t="e">
        <v>#N/A</v>
      </c>
      <c r="H1389">
        <v>0</v>
      </c>
      <c r="I1389" t="e">
        <v>#N/A</v>
      </c>
      <c r="J1389" t="e">
        <f>VLOOKUP(A1389,'Salary info'!A1389:C3725,3,FALSE)</f>
        <v>#N/A</v>
      </c>
      <c r="K1389" t="e">
        <f>VLOOKUP(A1389,'Salary info'!A1389:D3725,4,FALSE)</f>
        <v>#N/A</v>
      </c>
      <c r="L1389" t="e">
        <f>VLOOKUP(A1389,'Salary info'!A1389:E3725,5,FALSE)</f>
        <v>#N/A</v>
      </c>
      <c r="M1389" t="e">
        <f>VLOOKUP(A1389,'Salary info'!A1389:F3725,6,FALSE)</f>
        <v>#N/A</v>
      </c>
      <c r="N1389" s="30" t="e">
        <f>VLOOKUP(A1389,'Salary info'!A1389:G3725,7,FALSE)</f>
        <v>#N/A</v>
      </c>
    </row>
    <row r="1390" spans="1:14" x14ac:dyDescent="0.25">
      <c r="A1390">
        <v>2897</v>
      </c>
      <c r="B1390" s="4" t="s">
        <v>45</v>
      </c>
      <c r="C1390" t="s">
        <v>64</v>
      </c>
      <c r="D1390" s="1">
        <v>39231</v>
      </c>
      <c r="E1390" s="1" t="s">
        <v>20</v>
      </c>
      <c r="F1390" s="1" t="s">
        <v>12</v>
      </c>
      <c r="G1390" s="1" t="s">
        <v>320</v>
      </c>
      <c r="H1390">
        <v>0</v>
      </c>
      <c r="I1390" t="e">
        <v>#N/A</v>
      </c>
      <c r="J1390" t="e">
        <f>VLOOKUP(A1390,'Salary info'!A1390:C3726,3,FALSE)</f>
        <v>#N/A</v>
      </c>
      <c r="K1390" t="e">
        <f>VLOOKUP(A1390,'Salary info'!A1390:D3726,4,FALSE)</f>
        <v>#N/A</v>
      </c>
      <c r="L1390" t="e">
        <f>VLOOKUP(A1390,'Salary info'!A1390:E3726,5,FALSE)</f>
        <v>#N/A</v>
      </c>
      <c r="M1390" t="e">
        <f>VLOOKUP(A1390,'Salary info'!A1390:F3726,6,FALSE)</f>
        <v>#N/A</v>
      </c>
      <c r="N1390" s="30" t="e">
        <f>VLOOKUP(A1390,'Salary info'!A1390:G3726,7,FALSE)</f>
        <v>#N/A</v>
      </c>
    </row>
    <row r="1391" spans="1:14" x14ac:dyDescent="0.25">
      <c r="A1391">
        <v>2264</v>
      </c>
      <c r="B1391" s="4" t="s">
        <v>119</v>
      </c>
      <c r="C1391" t="s">
        <v>32</v>
      </c>
      <c r="D1391" s="1">
        <v>39234</v>
      </c>
      <c r="E1391" s="1" t="s">
        <v>20</v>
      </c>
      <c r="F1391" s="1" t="s">
        <v>12</v>
      </c>
      <c r="G1391" s="1" t="s">
        <v>320</v>
      </c>
      <c r="H1391">
        <v>0</v>
      </c>
      <c r="I1391" t="e">
        <v>#N/A</v>
      </c>
      <c r="J1391" t="e">
        <f>VLOOKUP(A1391,'Salary info'!A1391:C3727,3,FALSE)</f>
        <v>#N/A</v>
      </c>
      <c r="K1391" t="e">
        <f>VLOOKUP(A1391,'Salary info'!A1391:D3727,4,FALSE)</f>
        <v>#N/A</v>
      </c>
      <c r="L1391" t="e">
        <f>VLOOKUP(A1391,'Salary info'!A1391:E3727,5,FALSE)</f>
        <v>#N/A</v>
      </c>
      <c r="M1391" t="e">
        <f>VLOOKUP(A1391,'Salary info'!A1391:F3727,6,FALSE)</f>
        <v>#N/A</v>
      </c>
      <c r="N1391" s="30" t="e">
        <f>VLOOKUP(A1391,'Salary info'!A1391:G3727,7,FALSE)</f>
        <v>#N/A</v>
      </c>
    </row>
    <row r="1392" spans="1:14" x14ac:dyDescent="0.25">
      <c r="A1392">
        <v>465</v>
      </c>
      <c r="B1392" s="4" t="s">
        <v>60</v>
      </c>
      <c r="C1392" t="s">
        <v>14</v>
      </c>
      <c r="D1392" s="1">
        <v>39237</v>
      </c>
      <c r="E1392" s="1" t="e">
        <v>#N/A</v>
      </c>
      <c r="F1392" s="1" t="e">
        <v>#N/A</v>
      </c>
      <c r="G1392" s="1" t="e">
        <v>#N/A</v>
      </c>
      <c r="H1392" t="e">
        <v>#N/A</v>
      </c>
      <c r="I1392" t="e">
        <v>#N/A</v>
      </c>
      <c r="J1392" t="e">
        <f>VLOOKUP(A1392,'Salary info'!A1392:C3728,3,FALSE)</f>
        <v>#N/A</v>
      </c>
      <c r="K1392" t="e">
        <f>VLOOKUP(A1392,'Salary info'!A1392:D3728,4,FALSE)</f>
        <v>#N/A</v>
      </c>
      <c r="L1392" t="e">
        <f>VLOOKUP(A1392,'Salary info'!A1392:E3728,5,FALSE)</f>
        <v>#N/A</v>
      </c>
      <c r="M1392" t="e">
        <f>VLOOKUP(A1392,'Salary info'!A1392:F3728,6,FALSE)</f>
        <v>#N/A</v>
      </c>
      <c r="N1392" s="30" t="e">
        <f>VLOOKUP(A1392,'Salary info'!A1392:G3728,7,FALSE)</f>
        <v>#N/A</v>
      </c>
    </row>
    <row r="1393" spans="1:14" x14ac:dyDescent="0.25">
      <c r="A1393">
        <v>885</v>
      </c>
      <c r="B1393" s="4" t="s">
        <v>271</v>
      </c>
      <c r="C1393" t="s">
        <v>30</v>
      </c>
      <c r="D1393" s="1">
        <v>39237</v>
      </c>
      <c r="E1393" s="1" t="e">
        <v>#N/A</v>
      </c>
      <c r="F1393" s="1" t="e">
        <v>#N/A</v>
      </c>
      <c r="G1393" s="1" t="e">
        <v>#N/A</v>
      </c>
      <c r="H1393" t="e">
        <v>#N/A</v>
      </c>
      <c r="I1393" t="e">
        <v>#N/A</v>
      </c>
      <c r="J1393" t="e">
        <f>VLOOKUP(A1393,'Salary info'!A1393:C3729,3,FALSE)</f>
        <v>#N/A</v>
      </c>
      <c r="K1393" t="e">
        <f>VLOOKUP(A1393,'Salary info'!A1393:D3729,4,FALSE)</f>
        <v>#N/A</v>
      </c>
      <c r="L1393" t="e">
        <f>VLOOKUP(A1393,'Salary info'!A1393:E3729,5,FALSE)</f>
        <v>#N/A</v>
      </c>
      <c r="M1393" t="e">
        <f>VLOOKUP(A1393,'Salary info'!A1393:F3729,6,FALSE)</f>
        <v>#N/A</v>
      </c>
      <c r="N1393" s="30" t="e">
        <f>VLOOKUP(A1393,'Salary info'!A1393:G3729,7,FALSE)</f>
        <v>#N/A</v>
      </c>
    </row>
    <row r="1394" spans="1:14" x14ac:dyDescent="0.25">
      <c r="A1394">
        <v>2432</v>
      </c>
      <c r="B1394" s="4" t="s">
        <v>149</v>
      </c>
      <c r="C1394" t="s">
        <v>61</v>
      </c>
      <c r="D1394" s="1">
        <v>39237</v>
      </c>
      <c r="E1394" s="1" t="e">
        <v>#N/A</v>
      </c>
      <c r="F1394" s="1" t="e">
        <v>#N/A</v>
      </c>
      <c r="G1394" s="1" t="e">
        <v>#N/A</v>
      </c>
      <c r="H1394">
        <v>0</v>
      </c>
      <c r="I1394" t="e">
        <v>#N/A</v>
      </c>
      <c r="J1394" t="e">
        <f>VLOOKUP(A1394,'Salary info'!A1394:C3730,3,FALSE)</f>
        <v>#N/A</v>
      </c>
      <c r="K1394" t="e">
        <f>VLOOKUP(A1394,'Salary info'!A1394:D3730,4,FALSE)</f>
        <v>#N/A</v>
      </c>
      <c r="L1394" t="e">
        <f>VLOOKUP(A1394,'Salary info'!A1394:E3730,5,FALSE)</f>
        <v>#N/A</v>
      </c>
      <c r="M1394" t="e">
        <f>VLOOKUP(A1394,'Salary info'!A1394:F3730,6,FALSE)</f>
        <v>#N/A</v>
      </c>
      <c r="N1394" s="30" t="e">
        <f>VLOOKUP(A1394,'Salary info'!A1394:G3730,7,FALSE)</f>
        <v>#N/A</v>
      </c>
    </row>
    <row r="1395" spans="1:14" x14ac:dyDescent="0.25">
      <c r="A1395">
        <v>1949</v>
      </c>
      <c r="B1395" s="4" t="s">
        <v>168</v>
      </c>
      <c r="C1395" t="s">
        <v>59</v>
      </c>
      <c r="D1395" s="1">
        <v>39241</v>
      </c>
      <c r="E1395" s="1" t="e">
        <v>#N/A</v>
      </c>
      <c r="F1395" s="1" t="e">
        <v>#N/A</v>
      </c>
      <c r="G1395" s="1" t="e">
        <v>#N/A</v>
      </c>
      <c r="H1395" t="e">
        <v>#N/A</v>
      </c>
      <c r="I1395" t="e">
        <v>#N/A</v>
      </c>
      <c r="J1395" t="e">
        <f>VLOOKUP(A1395,'Salary info'!A1395:C3731,3,FALSE)</f>
        <v>#N/A</v>
      </c>
      <c r="K1395" t="e">
        <f>VLOOKUP(A1395,'Salary info'!A1395:D3731,4,FALSE)</f>
        <v>#N/A</v>
      </c>
      <c r="L1395" t="e">
        <f>VLOOKUP(A1395,'Salary info'!A1395:E3731,5,FALSE)</f>
        <v>#N/A</v>
      </c>
      <c r="M1395" t="e">
        <f>VLOOKUP(A1395,'Salary info'!A1395:F3731,6,FALSE)</f>
        <v>#N/A</v>
      </c>
      <c r="N1395" s="30" t="e">
        <f>VLOOKUP(A1395,'Salary info'!A1395:G3731,7,FALSE)</f>
        <v>#N/A</v>
      </c>
    </row>
    <row r="1396" spans="1:14" x14ac:dyDescent="0.25">
      <c r="A1396">
        <v>1083</v>
      </c>
      <c r="B1396" s="4" t="s">
        <v>308</v>
      </c>
      <c r="C1396" t="s">
        <v>32</v>
      </c>
      <c r="D1396" s="1">
        <v>39244</v>
      </c>
      <c r="E1396" s="1" t="e">
        <v>#N/A</v>
      </c>
      <c r="F1396" s="1" t="e">
        <v>#N/A</v>
      </c>
      <c r="G1396" s="1" t="e">
        <v>#N/A</v>
      </c>
      <c r="H1396" t="e">
        <v>#N/A</v>
      </c>
      <c r="I1396" t="e">
        <v>#N/A</v>
      </c>
      <c r="J1396" t="e">
        <f>VLOOKUP(A1396,'Salary info'!A1396:C3732,3,FALSE)</f>
        <v>#N/A</v>
      </c>
      <c r="K1396" t="e">
        <f>VLOOKUP(A1396,'Salary info'!A1396:D3732,4,FALSE)</f>
        <v>#N/A</v>
      </c>
      <c r="L1396" t="e">
        <f>VLOOKUP(A1396,'Salary info'!A1396:E3732,5,FALSE)</f>
        <v>#N/A</v>
      </c>
      <c r="M1396" t="e">
        <f>VLOOKUP(A1396,'Salary info'!A1396:F3732,6,FALSE)</f>
        <v>#N/A</v>
      </c>
      <c r="N1396" s="30" t="e">
        <f>VLOOKUP(A1396,'Salary info'!A1396:G3732,7,FALSE)</f>
        <v>#N/A</v>
      </c>
    </row>
    <row r="1397" spans="1:14" x14ac:dyDescent="0.25">
      <c r="A1397">
        <v>1541</v>
      </c>
      <c r="B1397" s="4" t="s">
        <v>238</v>
      </c>
      <c r="C1397" t="s">
        <v>202</v>
      </c>
      <c r="D1397" s="1">
        <v>39244</v>
      </c>
      <c r="E1397" s="1" t="e">
        <v>#N/A</v>
      </c>
      <c r="F1397" s="1" t="e">
        <v>#N/A</v>
      </c>
      <c r="G1397" s="1" t="e">
        <v>#N/A</v>
      </c>
      <c r="H1397" t="e">
        <v>#N/A</v>
      </c>
      <c r="I1397" t="e">
        <v>#N/A</v>
      </c>
      <c r="J1397" t="e">
        <f>VLOOKUP(A1397,'Salary info'!A1397:C3733,3,FALSE)</f>
        <v>#N/A</v>
      </c>
      <c r="K1397" t="e">
        <f>VLOOKUP(A1397,'Salary info'!A1397:D3733,4,FALSE)</f>
        <v>#N/A</v>
      </c>
      <c r="L1397" t="e">
        <f>VLOOKUP(A1397,'Salary info'!A1397:E3733,5,FALSE)</f>
        <v>#N/A</v>
      </c>
      <c r="M1397" t="e">
        <f>VLOOKUP(A1397,'Salary info'!A1397:F3733,6,FALSE)</f>
        <v>#N/A</v>
      </c>
      <c r="N1397" s="30" t="e">
        <f>VLOOKUP(A1397,'Salary info'!A1397:G3733,7,FALSE)</f>
        <v>#N/A</v>
      </c>
    </row>
    <row r="1398" spans="1:14" x14ac:dyDescent="0.25">
      <c r="A1398">
        <v>1811</v>
      </c>
      <c r="B1398" s="4" t="s">
        <v>149</v>
      </c>
      <c r="C1398" t="s">
        <v>43</v>
      </c>
      <c r="D1398" s="1">
        <v>39244</v>
      </c>
      <c r="E1398" s="1" t="e">
        <v>#N/A</v>
      </c>
      <c r="F1398" s="1" t="e">
        <v>#N/A</v>
      </c>
      <c r="G1398" s="1" t="e">
        <v>#N/A</v>
      </c>
      <c r="H1398" t="e">
        <v>#N/A</v>
      </c>
      <c r="I1398" t="e">
        <v>#N/A</v>
      </c>
      <c r="J1398" t="e">
        <f>VLOOKUP(A1398,'Salary info'!A1398:C3734,3,FALSE)</f>
        <v>#N/A</v>
      </c>
      <c r="K1398" t="e">
        <f>VLOOKUP(A1398,'Salary info'!A1398:D3734,4,FALSE)</f>
        <v>#N/A</v>
      </c>
      <c r="L1398" t="e">
        <f>VLOOKUP(A1398,'Salary info'!A1398:E3734,5,FALSE)</f>
        <v>#N/A</v>
      </c>
      <c r="M1398" t="e">
        <f>VLOOKUP(A1398,'Salary info'!A1398:F3734,6,FALSE)</f>
        <v>#N/A</v>
      </c>
      <c r="N1398" s="30" t="e">
        <f>VLOOKUP(A1398,'Salary info'!A1398:G3734,7,FALSE)</f>
        <v>#N/A</v>
      </c>
    </row>
    <row r="1399" spans="1:14" x14ac:dyDescent="0.25">
      <c r="A1399">
        <v>1542</v>
      </c>
      <c r="B1399" s="4" t="s">
        <v>132</v>
      </c>
      <c r="C1399" t="s">
        <v>197</v>
      </c>
      <c r="D1399" s="1">
        <v>39244</v>
      </c>
      <c r="E1399" s="1" t="e">
        <v>#N/A</v>
      </c>
      <c r="F1399" s="1" t="e">
        <v>#N/A</v>
      </c>
      <c r="G1399" s="1" t="e">
        <v>#N/A</v>
      </c>
      <c r="H1399" t="e">
        <v>#N/A</v>
      </c>
      <c r="I1399" t="s">
        <v>78</v>
      </c>
      <c r="J1399">
        <f>VLOOKUP(A1399,'Salary info'!A1399:C3735,3,FALSE)</f>
        <v>80700</v>
      </c>
      <c r="K1399">
        <f>VLOOKUP(A1399,'Salary info'!A1399:D3735,4,FALSE)</f>
        <v>115300</v>
      </c>
      <c r="L1399">
        <f>VLOOKUP(A1399,'Salary info'!A1399:E3735,5,FALSE)</f>
        <v>149900</v>
      </c>
      <c r="M1399" t="str">
        <f>VLOOKUP(A1399,'Salary info'!A1399:F3735,6,FALSE)</f>
        <v>Salaried</v>
      </c>
      <c r="N1399" s="30">
        <f>VLOOKUP(A1399,'Salary info'!A1399:G3735,7,FALSE)</f>
        <v>132717.74879999997</v>
      </c>
    </row>
    <row r="1400" spans="1:14" x14ac:dyDescent="0.25">
      <c r="A1400">
        <v>1086</v>
      </c>
      <c r="B1400" s="4" t="s">
        <v>127</v>
      </c>
      <c r="C1400" t="s">
        <v>309</v>
      </c>
      <c r="D1400" s="1">
        <v>39244</v>
      </c>
      <c r="E1400" s="1" t="s">
        <v>20</v>
      </c>
      <c r="F1400" s="1" t="s">
        <v>12</v>
      </c>
      <c r="G1400" s="1" t="s">
        <v>320</v>
      </c>
      <c r="H1400" t="e">
        <v>#N/A</v>
      </c>
      <c r="I1400" t="s">
        <v>73</v>
      </c>
      <c r="J1400">
        <f>VLOOKUP(A1400,'Salary info'!A1400:C3736,3,FALSE)</f>
        <v>92300</v>
      </c>
      <c r="K1400">
        <f>VLOOKUP(A1400,'Salary info'!A1400:D3736,4,FALSE)</f>
        <v>131800</v>
      </c>
      <c r="L1400">
        <f>VLOOKUP(A1400,'Salary info'!A1400:E3736,5,FALSE)</f>
        <v>171300</v>
      </c>
      <c r="M1400" t="str">
        <f>VLOOKUP(A1400,'Salary info'!A1400:F3736,6,FALSE)</f>
        <v>Hourly</v>
      </c>
      <c r="N1400" s="30">
        <f>VLOOKUP(A1400,'Salary info'!A1400:G3736,7,FALSE)</f>
        <v>90.768000000000001</v>
      </c>
    </row>
    <row r="1401" spans="1:14" x14ac:dyDescent="0.25">
      <c r="A1401">
        <v>3392</v>
      </c>
      <c r="B1401" s="4" t="s">
        <v>29</v>
      </c>
      <c r="C1401" t="s">
        <v>43</v>
      </c>
      <c r="D1401" s="1">
        <v>39251</v>
      </c>
      <c r="E1401" s="1" t="s">
        <v>11</v>
      </c>
      <c r="F1401" s="1" t="s">
        <v>12</v>
      </c>
      <c r="G1401" s="1" t="s">
        <v>321</v>
      </c>
      <c r="H1401">
        <v>0</v>
      </c>
      <c r="I1401" t="s">
        <v>290</v>
      </c>
      <c r="J1401">
        <f>VLOOKUP(A1401,'Salary info'!A1401:C3737,3,FALSE)</f>
        <v>28700</v>
      </c>
      <c r="K1401">
        <f>VLOOKUP(A1401,'Salary info'!A1401:D3737,4,FALSE)</f>
        <v>38200</v>
      </c>
      <c r="L1401">
        <f>VLOOKUP(A1401,'Salary info'!A1401:E3737,5,FALSE)</f>
        <v>47800</v>
      </c>
      <c r="M1401" t="str">
        <f>VLOOKUP(A1401,'Salary info'!A1401:F3737,6,FALSE)</f>
        <v>Hourly</v>
      </c>
      <c r="N1401" s="30">
        <f>VLOOKUP(A1401,'Salary info'!A1401:G3737,7,FALSE)</f>
        <v>16.840369999999997</v>
      </c>
    </row>
    <row r="1402" spans="1:14" x14ac:dyDescent="0.25">
      <c r="A1402">
        <v>4</v>
      </c>
      <c r="B1402" s="4" t="s">
        <v>41</v>
      </c>
      <c r="C1402" t="s">
        <v>21</v>
      </c>
      <c r="D1402" s="1">
        <v>39251</v>
      </c>
      <c r="E1402" s="1" t="e">
        <v>#N/A</v>
      </c>
      <c r="F1402" s="1" t="e">
        <v>#N/A</v>
      </c>
      <c r="G1402" s="1" t="e">
        <v>#N/A</v>
      </c>
      <c r="H1402" t="e">
        <v>#N/A</v>
      </c>
      <c r="I1402" t="e">
        <v>#N/A</v>
      </c>
      <c r="J1402" t="e">
        <f>VLOOKUP(A1402,'Salary info'!A1402:C3738,3,FALSE)</f>
        <v>#N/A</v>
      </c>
      <c r="K1402" t="e">
        <f>VLOOKUP(A1402,'Salary info'!A1402:D3738,4,FALSE)</f>
        <v>#N/A</v>
      </c>
      <c r="L1402" t="e">
        <f>VLOOKUP(A1402,'Salary info'!A1402:E3738,5,FALSE)</f>
        <v>#N/A</v>
      </c>
      <c r="M1402" t="e">
        <f>VLOOKUP(A1402,'Salary info'!A1402:F3738,6,FALSE)</f>
        <v>#N/A</v>
      </c>
      <c r="N1402" s="30" t="e">
        <f>VLOOKUP(A1402,'Salary info'!A1402:G3738,7,FALSE)</f>
        <v>#N/A</v>
      </c>
    </row>
    <row r="1403" spans="1:14" x14ac:dyDescent="0.25">
      <c r="A1403">
        <v>470</v>
      </c>
      <c r="B1403" s="4" t="s">
        <v>23</v>
      </c>
      <c r="C1403" t="s">
        <v>43</v>
      </c>
      <c r="D1403" s="1">
        <v>39251</v>
      </c>
      <c r="E1403" s="1" t="e">
        <v>#N/A</v>
      </c>
      <c r="F1403" s="1" t="e">
        <v>#N/A</v>
      </c>
      <c r="G1403" s="1" t="e">
        <v>#N/A</v>
      </c>
      <c r="H1403" t="e">
        <v>#N/A</v>
      </c>
      <c r="I1403" t="s">
        <v>78</v>
      </c>
      <c r="J1403">
        <f>VLOOKUP(A1403,'Salary info'!A1403:C3739,3,FALSE)</f>
        <v>80700</v>
      </c>
      <c r="K1403">
        <f>VLOOKUP(A1403,'Salary info'!A1403:D3739,4,FALSE)</f>
        <v>115300</v>
      </c>
      <c r="L1403">
        <f>VLOOKUP(A1403,'Salary info'!A1403:E3739,5,FALSE)</f>
        <v>149900</v>
      </c>
      <c r="M1403" t="str">
        <f>VLOOKUP(A1403,'Salary info'!A1403:F3739,6,FALSE)</f>
        <v>Salaried</v>
      </c>
      <c r="N1403" s="30">
        <f>VLOOKUP(A1403,'Salary info'!A1403:G3739,7,FALSE)</f>
        <v>101916.35999999999</v>
      </c>
    </row>
    <row r="1404" spans="1:14" x14ac:dyDescent="0.25">
      <c r="A1404">
        <v>889</v>
      </c>
      <c r="B1404" s="4" t="s">
        <v>153</v>
      </c>
      <c r="C1404" t="s">
        <v>43</v>
      </c>
      <c r="D1404" s="1">
        <v>39251</v>
      </c>
      <c r="E1404" s="1" t="e">
        <v>#N/A</v>
      </c>
      <c r="F1404" s="1" t="e">
        <v>#N/A</v>
      </c>
      <c r="G1404" s="1" t="e">
        <v>#N/A</v>
      </c>
      <c r="H1404" t="e">
        <v>#N/A</v>
      </c>
      <c r="I1404" t="e">
        <v>#N/A</v>
      </c>
      <c r="J1404" t="e">
        <f>VLOOKUP(A1404,'Salary info'!A1404:C3740,3,FALSE)</f>
        <v>#N/A</v>
      </c>
      <c r="K1404" t="e">
        <f>VLOOKUP(A1404,'Salary info'!A1404:D3740,4,FALSE)</f>
        <v>#N/A</v>
      </c>
      <c r="L1404" t="e">
        <f>VLOOKUP(A1404,'Salary info'!A1404:E3740,5,FALSE)</f>
        <v>#N/A</v>
      </c>
      <c r="M1404" t="e">
        <f>VLOOKUP(A1404,'Salary info'!A1404:F3740,6,FALSE)</f>
        <v>#N/A</v>
      </c>
      <c r="N1404" s="30" t="e">
        <f>VLOOKUP(A1404,'Salary info'!A1404:G3740,7,FALSE)</f>
        <v>#N/A</v>
      </c>
    </row>
    <row r="1405" spans="1:14" x14ac:dyDescent="0.25">
      <c r="A1405">
        <v>2894</v>
      </c>
      <c r="B1405" s="4" t="s">
        <v>126</v>
      </c>
      <c r="C1405" t="s">
        <v>223</v>
      </c>
      <c r="D1405" s="1">
        <v>39256</v>
      </c>
      <c r="E1405" s="1" t="s">
        <v>20</v>
      </c>
      <c r="F1405" s="1" t="s">
        <v>12</v>
      </c>
      <c r="G1405" s="1" t="s">
        <v>321</v>
      </c>
      <c r="H1405">
        <v>0</v>
      </c>
      <c r="I1405" t="e">
        <v>#N/A</v>
      </c>
      <c r="J1405" t="e">
        <f>VLOOKUP(A1405,'Salary info'!A1405:C3741,3,FALSE)</f>
        <v>#N/A</v>
      </c>
      <c r="K1405" t="e">
        <f>VLOOKUP(A1405,'Salary info'!A1405:D3741,4,FALSE)</f>
        <v>#N/A</v>
      </c>
      <c r="L1405" t="e">
        <f>VLOOKUP(A1405,'Salary info'!A1405:E3741,5,FALSE)</f>
        <v>#N/A</v>
      </c>
      <c r="M1405" t="e">
        <f>VLOOKUP(A1405,'Salary info'!A1405:F3741,6,FALSE)</f>
        <v>#N/A</v>
      </c>
      <c r="N1405" s="30" t="e">
        <f>VLOOKUP(A1405,'Salary info'!A1405:G3741,7,FALSE)</f>
        <v>#N/A</v>
      </c>
    </row>
    <row r="1406" spans="1:14" x14ac:dyDescent="0.25">
      <c r="A1406">
        <v>1540</v>
      </c>
      <c r="B1406" s="4" t="s">
        <v>147</v>
      </c>
      <c r="C1406" t="s">
        <v>46</v>
      </c>
      <c r="D1406" s="1">
        <v>39265</v>
      </c>
      <c r="E1406" s="1" t="e">
        <v>#N/A</v>
      </c>
      <c r="F1406" s="1" t="e">
        <v>#N/A</v>
      </c>
      <c r="G1406" s="1" t="e">
        <v>#N/A</v>
      </c>
      <c r="H1406" t="e">
        <v>#N/A</v>
      </c>
      <c r="I1406" t="s">
        <v>81</v>
      </c>
      <c r="J1406">
        <f>VLOOKUP(A1406,'Salary info'!A1406:C3742,3,FALSE)</f>
        <v>43600</v>
      </c>
      <c r="K1406">
        <f>VLOOKUP(A1406,'Salary info'!A1406:D3742,4,FALSE)</f>
        <v>58100</v>
      </c>
      <c r="L1406">
        <f>VLOOKUP(A1406,'Salary info'!A1406:E3742,5,FALSE)</f>
        <v>72600</v>
      </c>
      <c r="M1406" t="str">
        <f>VLOOKUP(A1406,'Salary info'!A1406:F3742,6,FALSE)</f>
        <v>Hourly</v>
      </c>
      <c r="N1406" s="30">
        <f>VLOOKUP(A1406,'Salary info'!A1406:G3742,7,FALSE)</f>
        <v>26.142769999999999</v>
      </c>
    </row>
    <row r="1407" spans="1:14" x14ac:dyDescent="0.25">
      <c r="A1407">
        <v>204</v>
      </c>
      <c r="B1407" s="4" t="s">
        <v>230</v>
      </c>
      <c r="C1407" t="s">
        <v>64</v>
      </c>
      <c r="D1407" s="1">
        <v>39265</v>
      </c>
      <c r="E1407" s="1" t="e">
        <v>#N/A</v>
      </c>
      <c r="F1407" s="1" t="e">
        <v>#N/A</v>
      </c>
      <c r="G1407" s="1" t="e">
        <v>#N/A</v>
      </c>
      <c r="H1407" t="e">
        <v>#N/A</v>
      </c>
      <c r="I1407" t="s">
        <v>73</v>
      </c>
      <c r="J1407">
        <f>VLOOKUP(A1407,'Salary info'!A1407:C3743,3,FALSE)</f>
        <v>92300</v>
      </c>
      <c r="K1407">
        <f>VLOOKUP(A1407,'Salary info'!A1407:D3743,4,FALSE)</f>
        <v>131800</v>
      </c>
      <c r="L1407">
        <f>VLOOKUP(A1407,'Salary info'!A1407:E3743,5,FALSE)</f>
        <v>171300</v>
      </c>
      <c r="M1407" t="str">
        <f>VLOOKUP(A1407,'Salary info'!A1407:F3743,6,FALSE)</f>
        <v>Salaried</v>
      </c>
      <c r="N1407" s="30">
        <f>VLOOKUP(A1407,'Salary info'!A1407:G3743,7,FALSE)</f>
        <v>158665.97759999998</v>
      </c>
    </row>
    <row r="1408" spans="1:14" x14ac:dyDescent="0.25">
      <c r="A1408">
        <v>691</v>
      </c>
      <c r="B1408" s="4" t="s">
        <v>206</v>
      </c>
      <c r="C1408" t="s">
        <v>37</v>
      </c>
      <c r="D1408" s="1">
        <v>39272</v>
      </c>
      <c r="E1408" s="1" t="e">
        <v>#N/A</v>
      </c>
      <c r="F1408" s="1" t="e">
        <v>#N/A</v>
      </c>
      <c r="G1408" s="1" t="e">
        <v>#N/A</v>
      </c>
      <c r="H1408" t="e">
        <v>#N/A</v>
      </c>
      <c r="I1408" t="e">
        <v>#N/A</v>
      </c>
      <c r="J1408" t="e">
        <f>VLOOKUP(A1408,'Salary info'!A1408:C3744,3,FALSE)</f>
        <v>#N/A</v>
      </c>
      <c r="K1408" t="e">
        <f>VLOOKUP(A1408,'Salary info'!A1408:D3744,4,FALSE)</f>
        <v>#N/A</v>
      </c>
      <c r="L1408" t="e">
        <f>VLOOKUP(A1408,'Salary info'!A1408:E3744,5,FALSE)</f>
        <v>#N/A</v>
      </c>
      <c r="M1408" t="e">
        <f>VLOOKUP(A1408,'Salary info'!A1408:F3744,6,FALSE)</f>
        <v>#N/A</v>
      </c>
      <c r="N1408" s="30" t="e">
        <f>VLOOKUP(A1408,'Salary info'!A1408:G3744,7,FALSE)</f>
        <v>#N/A</v>
      </c>
    </row>
    <row r="1409" spans="1:14" x14ac:dyDescent="0.25">
      <c r="A1409">
        <v>1081</v>
      </c>
      <c r="B1409" s="4" t="s">
        <v>307</v>
      </c>
      <c r="C1409" t="s">
        <v>46</v>
      </c>
      <c r="D1409" s="1">
        <v>39272</v>
      </c>
      <c r="E1409" s="1" t="e">
        <v>#N/A</v>
      </c>
      <c r="F1409" s="1" t="e">
        <v>#N/A</v>
      </c>
      <c r="G1409" s="1" t="e">
        <v>#N/A</v>
      </c>
      <c r="H1409" t="e">
        <v>#N/A</v>
      </c>
      <c r="I1409" t="e">
        <v>#N/A</v>
      </c>
      <c r="J1409" t="e">
        <f>VLOOKUP(A1409,'Salary info'!A1409:C3745,3,FALSE)</f>
        <v>#N/A</v>
      </c>
      <c r="K1409" t="e">
        <f>VLOOKUP(A1409,'Salary info'!A1409:D3745,4,FALSE)</f>
        <v>#N/A</v>
      </c>
      <c r="L1409" t="e">
        <f>VLOOKUP(A1409,'Salary info'!A1409:E3745,5,FALSE)</f>
        <v>#N/A</v>
      </c>
      <c r="M1409" t="e">
        <f>VLOOKUP(A1409,'Salary info'!A1409:F3745,6,FALSE)</f>
        <v>#N/A</v>
      </c>
      <c r="N1409" s="30" t="e">
        <f>VLOOKUP(A1409,'Salary info'!A1409:G3745,7,FALSE)</f>
        <v>#N/A</v>
      </c>
    </row>
    <row r="1410" spans="1:14" x14ac:dyDescent="0.25">
      <c r="A1410">
        <v>645</v>
      </c>
      <c r="B1410" s="4" t="s">
        <v>41</v>
      </c>
      <c r="C1410" t="s">
        <v>32</v>
      </c>
      <c r="D1410" s="1">
        <v>39272</v>
      </c>
      <c r="E1410" s="1" t="e">
        <v>#N/A</v>
      </c>
      <c r="F1410" s="1" t="e">
        <v>#N/A</v>
      </c>
      <c r="G1410" s="1" t="e">
        <v>#N/A</v>
      </c>
      <c r="H1410" t="e">
        <v>#N/A</v>
      </c>
      <c r="I1410" t="e">
        <v>#N/A</v>
      </c>
      <c r="J1410" t="e">
        <f>VLOOKUP(A1410,'Salary info'!A1410:C3746,3,FALSE)</f>
        <v>#N/A</v>
      </c>
      <c r="K1410" t="e">
        <f>VLOOKUP(A1410,'Salary info'!A1410:D3746,4,FALSE)</f>
        <v>#N/A</v>
      </c>
      <c r="L1410" t="e">
        <f>VLOOKUP(A1410,'Salary info'!A1410:E3746,5,FALSE)</f>
        <v>#N/A</v>
      </c>
      <c r="M1410" t="e">
        <f>VLOOKUP(A1410,'Salary info'!A1410:F3746,6,FALSE)</f>
        <v>#N/A</v>
      </c>
      <c r="N1410" s="30" t="e">
        <f>VLOOKUP(A1410,'Salary info'!A1410:G3746,7,FALSE)</f>
        <v>#N/A</v>
      </c>
    </row>
    <row r="1411" spans="1:14" x14ac:dyDescent="0.25">
      <c r="A1411">
        <v>1082</v>
      </c>
      <c r="B1411" s="4" t="s">
        <v>23</v>
      </c>
      <c r="C1411" t="s">
        <v>46</v>
      </c>
      <c r="D1411" s="1">
        <v>39272</v>
      </c>
      <c r="E1411" s="1" t="e">
        <v>#N/A</v>
      </c>
      <c r="F1411" s="1" t="e">
        <v>#N/A</v>
      </c>
      <c r="G1411" s="1" t="e">
        <v>#N/A</v>
      </c>
      <c r="H1411" t="e">
        <v>#N/A</v>
      </c>
      <c r="I1411" t="s">
        <v>25</v>
      </c>
      <c r="J1411">
        <f>VLOOKUP(A1411,'Salary info'!A1411:C3747,3,FALSE)</f>
        <v>76900</v>
      </c>
      <c r="K1411">
        <f>VLOOKUP(A1411,'Salary info'!A1411:D3747,4,FALSE)</f>
        <v>109800</v>
      </c>
      <c r="L1411">
        <f>VLOOKUP(A1411,'Salary info'!A1411:E3747,5,FALSE)</f>
        <v>142700</v>
      </c>
      <c r="M1411" t="str">
        <f>VLOOKUP(A1411,'Salary info'!A1411:F3747,6,FALSE)</f>
        <v>Salaried</v>
      </c>
      <c r="N1411" s="30">
        <f>VLOOKUP(A1411,'Salary info'!A1411:G3747,7,FALSE)</f>
        <v>109705.5232</v>
      </c>
    </row>
    <row r="1412" spans="1:14" x14ac:dyDescent="0.25">
      <c r="A1412">
        <v>1970</v>
      </c>
      <c r="B1412" s="4" t="s">
        <v>204</v>
      </c>
      <c r="C1412" t="s">
        <v>32</v>
      </c>
      <c r="D1412" s="1">
        <v>39272</v>
      </c>
      <c r="E1412" s="1" t="s">
        <v>20</v>
      </c>
      <c r="F1412" s="1" t="s">
        <v>12</v>
      </c>
      <c r="G1412" s="1" t="s">
        <v>320</v>
      </c>
      <c r="H1412" t="e">
        <v>#N/A</v>
      </c>
      <c r="I1412" t="e">
        <v>#N/A</v>
      </c>
      <c r="J1412" t="e">
        <f>VLOOKUP(A1412,'Salary info'!A1412:C3748,3,FALSE)</f>
        <v>#N/A</v>
      </c>
      <c r="K1412" t="e">
        <f>VLOOKUP(A1412,'Salary info'!A1412:D3748,4,FALSE)</f>
        <v>#N/A</v>
      </c>
      <c r="L1412" t="e">
        <f>VLOOKUP(A1412,'Salary info'!A1412:E3748,5,FALSE)</f>
        <v>#N/A</v>
      </c>
      <c r="M1412" t="e">
        <f>VLOOKUP(A1412,'Salary info'!A1412:F3748,6,FALSE)</f>
        <v>#N/A</v>
      </c>
      <c r="N1412" s="30" t="e">
        <f>VLOOKUP(A1412,'Salary info'!A1412:G3748,7,FALSE)</f>
        <v>#N/A</v>
      </c>
    </row>
    <row r="1413" spans="1:14" x14ac:dyDescent="0.25">
      <c r="A1413">
        <v>179</v>
      </c>
      <c r="B1413" s="4" t="s">
        <v>41</v>
      </c>
      <c r="C1413" t="s">
        <v>21</v>
      </c>
      <c r="D1413" s="1">
        <v>39279</v>
      </c>
      <c r="E1413" s="1" t="e">
        <v>#N/A</v>
      </c>
      <c r="F1413" s="1" t="e">
        <v>#N/A</v>
      </c>
      <c r="G1413" s="1" t="e">
        <v>#N/A</v>
      </c>
      <c r="H1413" t="e">
        <v>#N/A</v>
      </c>
      <c r="I1413" t="e">
        <v>#N/A</v>
      </c>
      <c r="J1413" t="e">
        <f>VLOOKUP(A1413,'Salary info'!A1413:C3749,3,FALSE)</f>
        <v>#N/A</v>
      </c>
      <c r="K1413" t="e">
        <f>VLOOKUP(A1413,'Salary info'!A1413:D3749,4,FALSE)</f>
        <v>#N/A</v>
      </c>
      <c r="L1413" t="e">
        <f>VLOOKUP(A1413,'Salary info'!A1413:E3749,5,FALSE)</f>
        <v>#N/A</v>
      </c>
      <c r="M1413" t="e">
        <f>VLOOKUP(A1413,'Salary info'!A1413:F3749,6,FALSE)</f>
        <v>#N/A</v>
      </c>
      <c r="N1413" s="30" t="e">
        <f>VLOOKUP(A1413,'Salary info'!A1413:G3749,7,FALSE)</f>
        <v>#N/A</v>
      </c>
    </row>
    <row r="1414" spans="1:14" x14ac:dyDescent="0.25">
      <c r="A1414">
        <v>3298</v>
      </c>
      <c r="B1414" s="4" t="s">
        <v>106</v>
      </c>
      <c r="C1414" t="s">
        <v>27</v>
      </c>
      <c r="D1414" s="1">
        <v>39279</v>
      </c>
      <c r="E1414" s="1" t="s">
        <v>20</v>
      </c>
      <c r="F1414" s="1" t="s">
        <v>12</v>
      </c>
      <c r="G1414" s="1" t="s">
        <v>321</v>
      </c>
      <c r="H1414">
        <v>27622.62</v>
      </c>
      <c r="I1414" t="s">
        <v>277</v>
      </c>
      <c r="J1414">
        <f>VLOOKUP(A1414,'Salary info'!A1414:C3750,3,FALSE)</f>
        <v>100800</v>
      </c>
      <c r="K1414">
        <f>VLOOKUP(A1414,'Salary info'!A1414:D3750,4,FALSE)</f>
        <v>144000</v>
      </c>
      <c r="L1414">
        <f>VLOOKUP(A1414,'Salary info'!A1414:E3750,5,FALSE)</f>
        <v>187200</v>
      </c>
      <c r="M1414" t="str">
        <f>VLOOKUP(A1414,'Salary info'!A1414:F3750,6,FALSE)</f>
        <v>Salaried</v>
      </c>
      <c r="N1414" s="30">
        <f>VLOOKUP(A1414,'Salary info'!A1414:G3750,7,FALSE)</f>
        <v>184150.8</v>
      </c>
    </row>
    <row r="1415" spans="1:14" x14ac:dyDescent="0.25">
      <c r="A1415">
        <v>201</v>
      </c>
      <c r="B1415" s="4" t="s">
        <v>131</v>
      </c>
      <c r="C1415" t="s">
        <v>144</v>
      </c>
      <c r="D1415" s="1">
        <v>39279</v>
      </c>
      <c r="E1415" s="1" t="s">
        <v>20</v>
      </c>
      <c r="F1415" s="1" t="s">
        <v>34</v>
      </c>
      <c r="G1415" s="1" t="s">
        <v>320</v>
      </c>
      <c r="H1415" t="e">
        <v>#N/A</v>
      </c>
      <c r="I1415" t="s">
        <v>35</v>
      </c>
      <c r="J1415">
        <f>VLOOKUP(A1415,'Salary info'!A1415:C3751,3,FALSE)</f>
        <v>36300</v>
      </c>
      <c r="K1415">
        <f>VLOOKUP(A1415,'Salary info'!A1415:D3751,4,FALSE)</f>
        <v>48400</v>
      </c>
      <c r="L1415">
        <f>VLOOKUP(A1415,'Salary info'!A1415:E3751,5,FALSE)</f>
        <v>60500</v>
      </c>
      <c r="M1415" t="str">
        <f>VLOOKUP(A1415,'Salary info'!A1415:F3751,6,FALSE)</f>
        <v>Hourly</v>
      </c>
      <c r="N1415" s="30">
        <f>VLOOKUP(A1415,'Salary info'!A1415:G3751,7,FALSE)</f>
        <v>19.357899999999997</v>
      </c>
    </row>
    <row r="1416" spans="1:14" x14ac:dyDescent="0.25">
      <c r="A1416">
        <v>178</v>
      </c>
      <c r="B1416" s="4" t="s">
        <v>149</v>
      </c>
      <c r="C1416" t="s">
        <v>27</v>
      </c>
      <c r="D1416" s="1">
        <v>39286</v>
      </c>
      <c r="E1416" s="1" t="e">
        <v>#N/A</v>
      </c>
      <c r="F1416" s="1" t="e">
        <v>#N/A</v>
      </c>
      <c r="G1416" s="1" t="e">
        <v>#N/A</v>
      </c>
      <c r="H1416" t="e">
        <v>#N/A</v>
      </c>
      <c r="I1416" t="e">
        <v>#N/A</v>
      </c>
      <c r="J1416" t="e">
        <f>VLOOKUP(A1416,'Salary info'!A1416:C3752,3,FALSE)</f>
        <v>#N/A</v>
      </c>
      <c r="K1416" t="e">
        <f>VLOOKUP(A1416,'Salary info'!A1416:D3752,4,FALSE)</f>
        <v>#N/A</v>
      </c>
      <c r="L1416" t="e">
        <f>VLOOKUP(A1416,'Salary info'!A1416:E3752,5,FALSE)</f>
        <v>#N/A</v>
      </c>
      <c r="M1416" t="e">
        <f>VLOOKUP(A1416,'Salary info'!A1416:F3752,6,FALSE)</f>
        <v>#N/A</v>
      </c>
      <c r="N1416" s="30" t="e">
        <f>VLOOKUP(A1416,'Salary info'!A1416:G3752,7,FALSE)</f>
        <v>#N/A</v>
      </c>
    </row>
    <row r="1417" spans="1:14" x14ac:dyDescent="0.25">
      <c r="A1417">
        <v>1050</v>
      </c>
      <c r="B1417" s="4" t="s">
        <v>126</v>
      </c>
      <c r="C1417" t="s">
        <v>64</v>
      </c>
      <c r="D1417" s="1">
        <v>39286</v>
      </c>
      <c r="E1417" s="1" t="e">
        <v>#N/A</v>
      </c>
      <c r="F1417" s="1" t="e">
        <v>#N/A</v>
      </c>
      <c r="G1417" s="1" t="e">
        <v>#N/A</v>
      </c>
      <c r="H1417" t="e">
        <v>#N/A</v>
      </c>
      <c r="I1417" t="e">
        <v>#N/A</v>
      </c>
      <c r="J1417" t="e">
        <f>VLOOKUP(A1417,'Salary info'!A1417:C3753,3,FALSE)</f>
        <v>#N/A</v>
      </c>
      <c r="K1417" t="e">
        <f>VLOOKUP(A1417,'Salary info'!A1417:D3753,4,FALSE)</f>
        <v>#N/A</v>
      </c>
      <c r="L1417" t="e">
        <f>VLOOKUP(A1417,'Salary info'!A1417:E3753,5,FALSE)</f>
        <v>#N/A</v>
      </c>
      <c r="M1417" t="e">
        <f>VLOOKUP(A1417,'Salary info'!A1417:F3753,6,FALSE)</f>
        <v>#N/A</v>
      </c>
      <c r="N1417" s="30" t="e">
        <f>VLOOKUP(A1417,'Salary info'!A1417:G3753,7,FALSE)</f>
        <v>#N/A</v>
      </c>
    </row>
    <row r="1418" spans="1:14" x14ac:dyDescent="0.25">
      <c r="A1418">
        <v>1049</v>
      </c>
      <c r="B1418" s="4" t="s">
        <v>297</v>
      </c>
      <c r="C1418" t="s">
        <v>205</v>
      </c>
      <c r="D1418" s="1">
        <v>39288</v>
      </c>
      <c r="E1418" s="1" t="e">
        <v>#N/A</v>
      </c>
      <c r="F1418" s="1" t="e">
        <v>#N/A</v>
      </c>
      <c r="G1418" s="1" t="e">
        <v>#N/A</v>
      </c>
      <c r="H1418" t="e">
        <v>#N/A</v>
      </c>
      <c r="I1418" t="e">
        <v>#N/A</v>
      </c>
      <c r="J1418" t="e">
        <f>VLOOKUP(A1418,'Salary info'!A1418:C3754,3,FALSE)</f>
        <v>#N/A</v>
      </c>
      <c r="K1418" t="e">
        <f>VLOOKUP(A1418,'Salary info'!A1418:D3754,4,FALSE)</f>
        <v>#N/A</v>
      </c>
      <c r="L1418" t="e">
        <f>VLOOKUP(A1418,'Salary info'!A1418:E3754,5,FALSE)</f>
        <v>#N/A</v>
      </c>
      <c r="M1418" t="e">
        <f>VLOOKUP(A1418,'Salary info'!A1418:F3754,6,FALSE)</f>
        <v>#N/A</v>
      </c>
      <c r="N1418" s="30" t="e">
        <f>VLOOKUP(A1418,'Salary info'!A1418:G3754,7,FALSE)</f>
        <v>#N/A</v>
      </c>
    </row>
    <row r="1419" spans="1:14" x14ac:dyDescent="0.25">
      <c r="A1419">
        <v>162</v>
      </c>
      <c r="B1419" s="4" t="s">
        <v>23</v>
      </c>
      <c r="C1419" t="s">
        <v>27</v>
      </c>
      <c r="D1419" s="1">
        <v>39293</v>
      </c>
      <c r="E1419" s="1" t="e">
        <v>#N/A</v>
      </c>
      <c r="F1419" s="1" t="e">
        <v>#N/A</v>
      </c>
      <c r="G1419" s="1" t="e">
        <v>#N/A</v>
      </c>
      <c r="H1419" t="e">
        <v>#N/A</v>
      </c>
      <c r="I1419" t="e">
        <v>#N/A</v>
      </c>
      <c r="J1419" t="e">
        <f>VLOOKUP(A1419,'Salary info'!A1419:C3755,3,FALSE)</f>
        <v>#N/A</v>
      </c>
      <c r="K1419" t="e">
        <f>VLOOKUP(A1419,'Salary info'!A1419:D3755,4,FALSE)</f>
        <v>#N/A</v>
      </c>
      <c r="L1419" t="e">
        <f>VLOOKUP(A1419,'Salary info'!A1419:E3755,5,FALSE)</f>
        <v>#N/A</v>
      </c>
      <c r="M1419" t="e">
        <f>VLOOKUP(A1419,'Salary info'!A1419:F3755,6,FALSE)</f>
        <v>#N/A</v>
      </c>
      <c r="N1419" s="30" t="e">
        <f>VLOOKUP(A1419,'Salary info'!A1419:G3755,7,FALSE)</f>
        <v>#N/A</v>
      </c>
    </row>
    <row r="1420" spans="1:14" x14ac:dyDescent="0.25">
      <c r="A1420">
        <v>2859</v>
      </c>
      <c r="B1420" s="4" t="s">
        <v>132</v>
      </c>
      <c r="C1420" t="s">
        <v>14</v>
      </c>
      <c r="D1420" s="1">
        <v>39293</v>
      </c>
      <c r="E1420" s="1" t="s">
        <v>20</v>
      </c>
      <c r="F1420" s="1" t="s">
        <v>12</v>
      </c>
      <c r="G1420" s="1" t="s">
        <v>321</v>
      </c>
      <c r="H1420">
        <v>5053.8841600000005</v>
      </c>
      <c r="I1420" t="e">
        <v>#N/A</v>
      </c>
      <c r="J1420" t="e">
        <f>VLOOKUP(A1420,'Salary info'!A1420:C3756,3,FALSE)</f>
        <v>#N/A</v>
      </c>
      <c r="K1420" t="e">
        <f>VLOOKUP(A1420,'Salary info'!A1420:D3756,4,FALSE)</f>
        <v>#N/A</v>
      </c>
      <c r="L1420" t="e">
        <f>VLOOKUP(A1420,'Salary info'!A1420:E3756,5,FALSE)</f>
        <v>#N/A</v>
      </c>
      <c r="M1420" t="e">
        <f>VLOOKUP(A1420,'Salary info'!A1420:F3756,6,FALSE)</f>
        <v>#N/A</v>
      </c>
      <c r="N1420" s="30" t="e">
        <f>VLOOKUP(A1420,'Salary info'!A1420:G3756,7,FALSE)</f>
        <v>#N/A</v>
      </c>
    </row>
    <row r="1421" spans="1:14" x14ac:dyDescent="0.25">
      <c r="A1421">
        <v>3289</v>
      </c>
      <c r="B1421" s="4" t="s">
        <v>41</v>
      </c>
      <c r="C1421" t="s">
        <v>43</v>
      </c>
      <c r="D1421" s="1">
        <v>39293</v>
      </c>
      <c r="E1421" s="1" t="s">
        <v>20</v>
      </c>
      <c r="F1421" s="1" t="s">
        <v>12</v>
      </c>
      <c r="G1421" s="1" t="s">
        <v>320</v>
      </c>
      <c r="H1421">
        <v>0</v>
      </c>
      <c r="I1421" t="e">
        <v>#N/A</v>
      </c>
      <c r="J1421" t="e">
        <f>VLOOKUP(A1421,'Salary info'!A1421:C3757,3,FALSE)</f>
        <v>#N/A</v>
      </c>
      <c r="K1421" t="e">
        <f>VLOOKUP(A1421,'Salary info'!A1421:D3757,4,FALSE)</f>
        <v>#N/A</v>
      </c>
      <c r="L1421" t="e">
        <f>VLOOKUP(A1421,'Salary info'!A1421:E3757,5,FALSE)</f>
        <v>#N/A</v>
      </c>
      <c r="M1421" t="e">
        <f>VLOOKUP(A1421,'Salary info'!A1421:F3757,6,FALSE)</f>
        <v>#N/A</v>
      </c>
      <c r="N1421" s="30" t="e">
        <f>VLOOKUP(A1421,'Salary info'!A1421:G3757,7,FALSE)</f>
        <v>#N/A</v>
      </c>
    </row>
    <row r="1422" spans="1:14" x14ac:dyDescent="0.25">
      <c r="A1422">
        <v>161</v>
      </c>
      <c r="B1422" s="4" t="s">
        <v>184</v>
      </c>
      <c r="C1422" t="s">
        <v>215</v>
      </c>
      <c r="D1422" s="1">
        <v>39295</v>
      </c>
      <c r="E1422" s="1" t="e">
        <v>#N/A</v>
      </c>
      <c r="F1422" s="1" t="e">
        <v>#N/A</v>
      </c>
      <c r="G1422" s="1" t="e">
        <v>#N/A</v>
      </c>
      <c r="H1422" t="e">
        <v>#N/A</v>
      </c>
      <c r="I1422" t="e">
        <v>#N/A</v>
      </c>
      <c r="J1422" t="e">
        <f>VLOOKUP(A1422,'Salary info'!A1422:C3758,3,FALSE)</f>
        <v>#N/A</v>
      </c>
      <c r="K1422" t="e">
        <f>VLOOKUP(A1422,'Salary info'!A1422:D3758,4,FALSE)</f>
        <v>#N/A</v>
      </c>
      <c r="L1422" t="e">
        <f>VLOOKUP(A1422,'Salary info'!A1422:E3758,5,FALSE)</f>
        <v>#N/A</v>
      </c>
      <c r="M1422" t="e">
        <f>VLOOKUP(A1422,'Salary info'!A1422:F3758,6,FALSE)</f>
        <v>#N/A</v>
      </c>
      <c r="N1422" s="30" t="e">
        <f>VLOOKUP(A1422,'Salary info'!A1422:G3758,7,FALSE)</f>
        <v>#N/A</v>
      </c>
    </row>
    <row r="1423" spans="1:14" x14ac:dyDescent="0.25">
      <c r="A1423">
        <v>1943</v>
      </c>
      <c r="B1423" s="4" t="s">
        <v>270</v>
      </c>
      <c r="C1423" t="s">
        <v>133</v>
      </c>
      <c r="D1423" s="1">
        <v>39300</v>
      </c>
      <c r="E1423" s="1" t="e">
        <v>#N/A</v>
      </c>
      <c r="F1423" s="1" t="e">
        <v>#N/A</v>
      </c>
      <c r="G1423" s="1" t="e">
        <v>#N/A</v>
      </c>
      <c r="H1423" t="e">
        <v>#N/A</v>
      </c>
      <c r="I1423" t="e">
        <v>#N/A</v>
      </c>
      <c r="J1423" t="e">
        <f>VLOOKUP(A1423,'Salary info'!A1423:C3759,3,FALSE)</f>
        <v>#N/A</v>
      </c>
      <c r="K1423" t="e">
        <f>VLOOKUP(A1423,'Salary info'!A1423:D3759,4,FALSE)</f>
        <v>#N/A</v>
      </c>
      <c r="L1423" t="e">
        <f>VLOOKUP(A1423,'Salary info'!A1423:E3759,5,FALSE)</f>
        <v>#N/A</v>
      </c>
      <c r="M1423" t="e">
        <f>VLOOKUP(A1423,'Salary info'!A1423:F3759,6,FALSE)</f>
        <v>#N/A</v>
      </c>
      <c r="N1423" s="30" t="e">
        <f>VLOOKUP(A1423,'Salary info'!A1423:G3759,7,FALSE)</f>
        <v>#N/A</v>
      </c>
    </row>
    <row r="1424" spans="1:14" x14ac:dyDescent="0.25">
      <c r="A1424">
        <v>612</v>
      </c>
      <c r="B1424" s="4" t="s">
        <v>45</v>
      </c>
      <c r="C1424" t="s">
        <v>32</v>
      </c>
      <c r="D1424" s="1">
        <v>39300</v>
      </c>
      <c r="E1424" s="1" t="e">
        <v>#N/A</v>
      </c>
      <c r="F1424" s="1" t="e">
        <v>#N/A</v>
      </c>
      <c r="G1424" s="1" t="e">
        <v>#N/A</v>
      </c>
      <c r="H1424" t="e">
        <v>#N/A</v>
      </c>
      <c r="I1424" t="e">
        <v>#N/A</v>
      </c>
      <c r="J1424" t="e">
        <f>VLOOKUP(A1424,'Salary info'!A1424:C3760,3,FALSE)</f>
        <v>#N/A</v>
      </c>
      <c r="K1424" t="e">
        <f>VLOOKUP(A1424,'Salary info'!A1424:D3760,4,FALSE)</f>
        <v>#N/A</v>
      </c>
      <c r="L1424" t="e">
        <f>VLOOKUP(A1424,'Salary info'!A1424:E3760,5,FALSE)</f>
        <v>#N/A</v>
      </c>
      <c r="M1424" t="e">
        <f>VLOOKUP(A1424,'Salary info'!A1424:F3760,6,FALSE)</f>
        <v>#N/A</v>
      </c>
      <c r="N1424" s="30" t="e">
        <f>VLOOKUP(A1424,'Salary info'!A1424:G3760,7,FALSE)</f>
        <v>#N/A</v>
      </c>
    </row>
    <row r="1425" spans="1:14" x14ac:dyDescent="0.25">
      <c r="A1425">
        <v>2858</v>
      </c>
      <c r="B1425" s="4" t="s">
        <v>270</v>
      </c>
      <c r="C1425" t="s">
        <v>14</v>
      </c>
      <c r="D1425" s="1">
        <v>39300</v>
      </c>
      <c r="E1425" s="1" t="s">
        <v>20</v>
      </c>
      <c r="F1425" s="1" t="s">
        <v>34</v>
      </c>
      <c r="G1425" s="1" t="s">
        <v>321</v>
      </c>
      <c r="H1425">
        <v>0</v>
      </c>
      <c r="I1425" t="e">
        <v>#N/A</v>
      </c>
      <c r="J1425" t="e">
        <f>VLOOKUP(A1425,'Salary info'!A1425:C3761,3,FALSE)</f>
        <v>#N/A</v>
      </c>
      <c r="K1425" t="e">
        <f>VLOOKUP(A1425,'Salary info'!A1425:D3761,4,FALSE)</f>
        <v>#N/A</v>
      </c>
      <c r="L1425" t="e">
        <f>VLOOKUP(A1425,'Salary info'!A1425:E3761,5,FALSE)</f>
        <v>#N/A</v>
      </c>
      <c r="M1425" t="e">
        <f>VLOOKUP(A1425,'Salary info'!A1425:F3761,6,FALSE)</f>
        <v>#N/A</v>
      </c>
      <c r="N1425" s="30" t="e">
        <f>VLOOKUP(A1425,'Salary info'!A1425:G3761,7,FALSE)</f>
        <v>#N/A</v>
      </c>
    </row>
    <row r="1426" spans="1:14" x14ac:dyDescent="0.25">
      <c r="A1426">
        <v>160</v>
      </c>
      <c r="B1426" s="4" t="s">
        <v>149</v>
      </c>
      <c r="C1426" t="s">
        <v>14</v>
      </c>
      <c r="D1426" s="1">
        <v>39300</v>
      </c>
      <c r="E1426" s="1" t="e">
        <v>#N/A</v>
      </c>
      <c r="F1426" s="1" t="e">
        <v>#N/A</v>
      </c>
      <c r="G1426" s="1" t="e">
        <v>#N/A</v>
      </c>
      <c r="H1426" t="e">
        <v>#N/A</v>
      </c>
      <c r="I1426" t="e">
        <v>#N/A</v>
      </c>
      <c r="J1426" t="e">
        <f>VLOOKUP(A1426,'Salary info'!A1426:C3762,3,FALSE)</f>
        <v>#N/A</v>
      </c>
      <c r="K1426" t="e">
        <f>VLOOKUP(A1426,'Salary info'!A1426:D3762,4,FALSE)</f>
        <v>#N/A</v>
      </c>
      <c r="L1426" t="e">
        <f>VLOOKUP(A1426,'Salary info'!A1426:E3762,5,FALSE)</f>
        <v>#N/A</v>
      </c>
      <c r="M1426" t="e">
        <f>VLOOKUP(A1426,'Salary info'!A1426:F3762,6,FALSE)</f>
        <v>#N/A</v>
      </c>
      <c r="N1426" s="30" t="e">
        <f>VLOOKUP(A1426,'Salary info'!A1426:G3762,7,FALSE)</f>
        <v>#N/A</v>
      </c>
    </row>
    <row r="1427" spans="1:14" x14ac:dyDescent="0.25">
      <c r="A1427">
        <v>1528</v>
      </c>
      <c r="B1427" s="4" t="s">
        <v>149</v>
      </c>
      <c r="C1427" t="s">
        <v>92</v>
      </c>
      <c r="D1427" s="1">
        <v>39300</v>
      </c>
      <c r="E1427" s="1" t="e">
        <v>#N/A</v>
      </c>
      <c r="F1427" s="1" t="e">
        <v>#N/A</v>
      </c>
      <c r="G1427" s="1" t="e">
        <v>#N/A</v>
      </c>
      <c r="H1427" t="e">
        <v>#N/A</v>
      </c>
      <c r="I1427" t="e">
        <v>#N/A</v>
      </c>
      <c r="J1427" t="e">
        <f>VLOOKUP(A1427,'Salary info'!A1427:C3763,3,FALSE)</f>
        <v>#N/A</v>
      </c>
      <c r="K1427" t="e">
        <f>VLOOKUP(A1427,'Salary info'!A1427:D3763,4,FALSE)</f>
        <v>#N/A</v>
      </c>
      <c r="L1427" t="e">
        <f>VLOOKUP(A1427,'Salary info'!A1427:E3763,5,FALSE)</f>
        <v>#N/A</v>
      </c>
      <c r="M1427" t="e">
        <f>VLOOKUP(A1427,'Salary info'!A1427:F3763,6,FALSE)</f>
        <v>#N/A</v>
      </c>
      <c r="N1427" s="30" t="e">
        <f>VLOOKUP(A1427,'Salary info'!A1427:G3763,7,FALSE)</f>
        <v>#N/A</v>
      </c>
    </row>
    <row r="1428" spans="1:14" x14ac:dyDescent="0.25">
      <c r="A1428">
        <v>128</v>
      </c>
      <c r="B1428" s="4" t="s">
        <v>181</v>
      </c>
      <c r="C1428" t="s">
        <v>155</v>
      </c>
      <c r="D1428" s="1">
        <v>39307</v>
      </c>
      <c r="E1428" s="1" t="e">
        <v>#N/A</v>
      </c>
      <c r="F1428" s="1" t="e">
        <v>#N/A</v>
      </c>
      <c r="G1428" s="1" t="e">
        <v>#N/A</v>
      </c>
      <c r="H1428" t="e">
        <v>#N/A</v>
      </c>
      <c r="I1428" t="s">
        <v>195</v>
      </c>
      <c r="J1428">
        <f>VLOOKUP(A1428,'Salary info'!A1428:C3764,3,FALSE)</f>
        <v>49700</v>
      </c>
      <c r="K1428">
        <f>VLOOKUP(A1428,'Salary info'!A1428:D3764,4,FALSE)</f>
        <v>66200</v>
      </c>
      <c r="L1428">
        <f>VLOOKUP(A1428,'Salary info'!A1428:E3764,5,FALSE)</f>
        <v>82800</v>
      </c>
      <c r="M1428" t="str">
        <f>VLOOKUP(A1428,'Salary info'!A1428:F3764,6,FALSE)</f>
        <v>Hourly</v>
      </c>
      <c r="N1428" s="30">
        <f>VLOOKUP(A1428,'Salary info'!A1428:G3764,7,FALSE)</f>
        <v>25.27169</v>
      </c>
    </row>
    <row r="1429" spans="1:14" x14ac:dyDescent="0.25">
      <c r="A1429">
        <v>1522</v>
      </c>
      <c r="B1429" s="4" t="s">
        <v>308</v>
      </c>
      <c r="C1429" t="s">
        <v>64</v>
      </c>
      <c r="D1429" s="1">
        <v>39307</v>
      </c>
      <c r="E1429" s="1" t="e">
        <v>#N/A</v>
      </c>
      <c r="F1429" s="1" t="e">
        <v>#N/A</v>
      </c>
      <c r="G1429" s="1" t="e">
        <v>#N/A</v>
      </c>
      <c r="H1429" t="e">
        <v>#N/A</v>
      </c>
      <c r="I1429" t="e">
        <v>#N/A</v>
      </c>
      <c r="J1429" t="e">
        <f>VLOOKUP(A1429,'Salary info'!A1429:C3765,3,FALSE)</f>
        <v>#N/A</v>
      </c>
      <c r="K1429" t="e">
        <f>VLOOKUP(A1429,'Salary info'!A1429:D3765,4,FALSE)</f>
        <v>#N/A</v>
      </c>
      <c r="L1429" t="e">
        <f>VLOOKUP(A1429,'Salary info'!A1429:E3765,5,FALSE)</f>
        <v>#N/A</v>
      </c>
      <c r="M1429" t="e">
        <f>VLOOKUP(A1429,'Salary info'!A1429:F3765,6,FALSE)</f>
        <v>#N/A</v>
      </c>
      <c r="N1429" s="30" t="e">
        <f>VLOOKUP(A1429,'Salary info'!A1429:G3765,7,FALSE)</f>
        <v>#N/A</v>
      </c>
    </row>
    <row r="1430" spans="1:14" x14ac:dyDescent="0.25">
      <c r="A1430">
        <v>159</v>
      </c>
      <c r="B1430" s="4" t="s">
        <v>168</v>
      </c>
      <c r="C1430" t="s">
        <v>59</v>
      </c>
      <c r="D1430" s="1">
        <v>39307</v>
      </c>
      <c r="E1430" s="1" t="e">
        <v>#N/A</v>
      </c>
      <c r="F1430" s="1" t="e">
        <v>#N/A</v>
      </c>
      <c r="G1430" s="1" t="e">
        <v>#N/A</v>
      </c>
      <c r="H1430" t="e">
        <v>#N/A</v>
      </c>
      <c r="I1430" t="e">
        <v>#N/A</v>
      </c>
      <c r="J1430" t="e">
        <f>VLOOKUP(A1430,'Salary info'!A1430:C3766,3,FALSE)</f>
        <v>#N/A</v>
      </c>
      <c r="K1430" t="e">
        <f>VLOOKUP(A1430,'Salary info'!A1430:D3766,4,FALSE)</f>
        <v>#N/A</v>
      </c>
      <c r="L1430" t="e">
        <f>VLOOKUP(A1430,'Salary info'!A1430:E3766,5,FALSE)</f>
        <v>#N/A</v>
      </c>
      <c r="M1430" t="e">
        <f>VLOOKUP(A1430,'Salary info'!A1430:F3766,6,FALSE)</f>
        <v>#N/A</v>
      </c>
      <c r="N1430" s="30" t="e">
        <f>VLOOKUP(A1430,'Salary info'!A1430:G3766,7,FALSE)</f>
        <v>#N/A</v>
      </c>
    </row>
    <row r="1431" spans="1:14" x14ac:dyDescent="0.25">
      <c r="A1431">
        <v>1912</v>
      </c>
      <c r="B1431" s="4" t="s">
        <v>138</v>
      </c>
      <c r="C1431" t="s">
        <v>37</v>
      </c>
      <c r="D1431" s="1">
        <v>39309</v>
      </c>
      <c r="E1431" s="1" t="s">
        <v>20</v>
      </c>
      <c r="F1431" s="1" t="s">
        <v>12</v>
      </c>
      <c r="G1431" s="1" t="s">
        <v>320</v>
      </c>
      <c r="H1431" t="e">
        <v>#N/A</v>
      </c>
      <c r="I1431" t="s">
        <v>36</v>
      </c>
      <c r="J1431">
        <f>VLOOKUP(A1431,'Salary info'!A1431:C3767,3,FALSE)</f>
        <v>30000</v>
      </c>
      <c r="K1431">
        <f>VLOOKUP(A1431,'Salary info'!A1431:D3767,4,FALSE)</f>
        <v>40000</v>
      </c>
      <c r="L1431">
        <f>VLOOKUP(A1431,'Salary info'!A1431:E3767,5,FALSE)</f>
        <v>50000</v>
      </c>
      <c r="M1431" t="str">
        <f>VLOOKUP(A1431,'Salary info'!A1431:F3767,6,FALSE)</f>
        <v>Hourly</v>
      </c>
      <c r="N1431" s="30">
        <f>VLOOKUP(A1431,'Salary info'!A1431:G3767,7,FALSE)</f>
        <v>21.652559999999998</v>
      </c>
    </row>
    <row r="1432" spans="1:14" x14ac:dyDescent="0.25">
      <c r="A1432">
        <v>1487</v>
      </c>
      <c r="B1432" s="4" t="s">
        <v>196</v>
      </c>
      <c r="C1432" t="s">
        <v>46</v>
      </c>
      <c r="D1432" s="1">
        <v>39314</v>
      </c>
      <c r="E1432" s="1" t="e">
        <v>#N/A</v>
      </c>
      <c r="F1432" s="1" t="e">
        <v>#N/A</v>
      </c>
      <c r="G1432" s="1" t="e">
        <v>#N/A</v>
      </c>
      <c r="H1432" t="e">
        <v>#N/A</v>
      </c>
      <c r="I1432" t="e">
        <v>#N/A</v>
      </c>
      <c r="J1432" t="e">
        <f>VLOOKUP(A1432,'Salary info'!A1432:C3768,3,FALSE)</f>
        <v>#N/A</v>
      </c>
      <c r="K1432" t="e">
        <f>VLOOKUP(A1432,'Salary info'!A1432:D3768,4,FALSE)</f>
        <v>#N/A</v>
      </c>
      <c r="L1432" t="e">
        <f>VLOOKUP(A1432,'Salary info'!A1432:E3768,5,FALSE)</f>
        <v>#N/A</v>
      </c>
      <c r="M1432" t="e">
        <f>VLOOKUP(A1432,'Salary info'!A1432:F3768,6,FALSE)</f>
        <v>#N/A</v>
      </c>
      <c r="N1432" s="30" t="e">
        <f>VLOOKUP(A1432,'Salary info'!A1432:G3768,7,FALSE)</f>
        <v>#N/A</v>
      </c>
    </row>
    <row r="1433" spans="1:14" x14ac:dyDescent="0.25">
      <c r="A1433">
        <v>3249</v>
      </c>
      <c r="B1433" s="4" t="s">
        <v>200</v>
      </c>
      <c r="C1433" t="s">
        <v>32</v>
      </c>
      <c r="D1433" s="1">
        <v>39314</v>
      </c>
      <c r="E1433" s="1" t="s">
        <v>11</v>
      </c>
      <c r="F1433" s="1" t="s">
        <v>12</v>
      </c>
      <c r="G1433" s="1" t="s">
        <v>321</v>
      </c>
      <c r="H1433">
        <v>0</v>
      </c>
      <c r="I1433" t="e">
        <v>#N/A</v>
      </c>
      <c r="J1433" t="e">
        <f>VLOOKUP(A1433,'Salary info'!A1433:C3769,3,FALSE)</f>
        <v>#N/A</v>
      </c>
      <c r="K1433" t="e">
        <f>VLOOKUP(A1433,'Salary info'!A1433:D3769,4,FALSE)</f>
        <v>#N/A</v>
      </c>
      <c r="L1433" t="e">
        <f>VLOOKUP(A1433,'Salary info'!A1433:E3769,5,FALSE)</f>
        <v>#N/A</v>
      </c>
      <c r="M1433" t="e">
        <f>VLOOKUP(A1433,'Salary info'!A1433:F3769,6,FALSE)</f>
        <v>#N/A</v>
      </c>
      <c r="N1433" s="30" t="e">
        <f>VLOOKUP(A1433,'Salary info'!A1433:G3769,7,FALSE)</f>
        <v>#N/A</v>
      </c>
    </row>
    <row r="1434" spans="1:14" x14ac:dyDescent="0.25">
      <c r="A1434">
        <v>2816</v>
      </c>
      <c r="B1434" s="4" t="s">
        <v>181</v>
      </c>
      <c r="C1434" t="s">
        <v>64</v>
      </c>
      <c r="D1434" s="1">
        <v>39316</v>
      </c>
      <c r="E1434" s="1" t="s">
        <v>11</v>
      </c>
      <c r="F1434" s="1" t="s">
        <v>12</v>
      </c>
      <c r="G1434" s="1" t="s">
        <v>321</v>
      </c>
      <c r="H1434">
        <v>0</v>
      </c>
      <c r="I1434" t="s">
        <v>164</v>
      </c>
      <c r="J1434">
        <f>VLOOKUP(A1434,'Salary info'!A1434:C3770,3,FALSE)</f>
        <v>52300</v>
      </c>
      <c r="K1434">
        <f>VLOOKUP(A1434,'Salary info'!A1434:D3770,4,FALSE)</f>
        <v>69700</v>
      </c>
      <c r="L1434">
        <f>VLOOKUP(A1434,'Salary info'!A1434:E3770,5,FALSE)</f>
        <v>87100</v>
      </c>
      <c r="M1434" t="str">
        <f>VLOOKUP(A1434,'Salary info'!A1434:F3770,6,FALSE)</f>
        <v>Hourly</v>
      </c>
      <c r="N1434" s="30">
        <f>VLOOKUP(A1434,'Salary info'!A1434:G3770,7,FALSE)</f>
        <v>31.353779999999997</v>
      </c>
    </row>
    <row r="1435" spans="1:14" x14ac:dyDescent="0.25">
      <c r="A1435">
        <v>575</v>
      </c>
      <c r="B1435" s="4" t="s">
        <v>63</v>
      </c>
      <c r="C1435" t="s">
        <v>32</v>
      </c>
      <c r="D1435" s="1">
        <v>39321</v>
      </c>
      <c r="E1435" s="1" t="e">
        <v>#N/A</v>
      </c>
      <c r="F1435" s="1" t="e">
        <v>#N/A</v>
      </c>
      <c r="G1435" s="1" t="e">
        <v>#N/A</v>
      </c>
      <c r="H1435" t="e">
        <v>#N/A</v>
      </c>
      <c r="I1435" t="e">
        <v>#N/A</v>
      </c>
      <c r="J1435" t="e">
        <f>VLOOKUP(A1435,'Salary info'!A1435:C3771,3,FALSE)</f>
        <v>#N/A</v>
      </c>
      <c r="K1435" t="e">
        <f>VLOOKUP(A1435,'Salary info'!A1435:D3771,4,FALSE)</f>
        <v>#N/A</v>
      </c>
      <c r="L1435" t="e">
        <f>VLOOKUP(A1435,'Salary info'!A1435:E3771,5,FALSE)</f>
        <v>#N/A</v>
      </c>
      <c r="M1435" t="e">
        <f>VLOOKUP(A1435,'Salary info'!A1435:F3771,6,FALSE)</f>
        <v>#N/A</v>
      </c>
      <c r="N1435" s="30" t="e">
        <f>VLOOKUP(A1435,'Salary info'!A1435:G3771,7,FALSE)</f>
        <v>#N/A</v>
      </c>
    </row>
    <row r="1436" spans="1:14" x14ac:dyDescent="0.25">
      <c r="A1436">
        <v>129</v>
      </c>
      <c r="B1436" s="4" t="s">
        <v>126</v>
      </c>
      <c r="C1436" t="s">
        <v>197</v>
      </c>
      <c r="D1436" s="1">
        <v>39323</v>
      </c>
      <c r="E1436" s="1" t="e">
        <v>#N/A</v>
      </c>
      <c r="F1436" s="1" t="e">
        <v>#N/A</v>
      </c>
      <c r="G1436" s="1" t="e">
        <v>#N/A</v>
      </c>
      <c r="H1436" t="e">
        <v>#N/A</v>
      </c>
      <c r="I1436" t="e">
        <v>#N/A</v>
      </c>
      <c r="J1436" t="e">
        <f>VLOOKUP(A1436,'Salary info'!A1436:C3772,3,FALSE)</f>
        <v>#N/A</v>
      </c>
      <c r="K1436" t="e">
        <f>VLOOKUP(A1436,'Salary info'!A1436:D3772,4,FALSE)</f>
        <v>#N/A</v>
      </c>
      <c r="L1436" t="e">
        <f>VLOOKUP(A1436,'Salary info'!A1436:E3772,5,FALSE)</f>
        <v>#N/A</v>
      </c>
      <c r="M1436" t="e">
        <f>VLOOKUP(A1436,'Salary info'!A1436:F3772,6,FALSE)</f>
        <v>#N/A</v>
      </c>
      <c r="N1436" s="30" t="e">
        <f>VLOOKUP(A1436,'Salary info'!A1436:G3772,7,FALSE)</f>
        <v>#N/A</v>
      </c>
    </row>
    <row r="1437" spans="1:14" x14ac:dyDescent="0.25">
      <c r="A1437">
        <v>3293</v>
      </c>
      <c r="B1437" s="4" t="s">
        <v>152</v>
      </c>
      <c r="C1437" t="s">
        <v>95</v>
      </c>
      <c r="D1437" s="1">
        <v>39325</v>
      </c>
      <c r="E1437" s="1" t="s">
        <v>20</v>
      </c>
      <c r="F1437" s="1" t="s">
        <v>12</v>
      </c>
      <c r="G1437" s="1" t="s">
        <v>321</v>
      </c>
      <c r="H1437">
        <v>5649.7126400000006</v>
      </c>
      <c r="I1437" t="s">
        <v>104</v>
      </c>
      <c r="J1437">
        <f>VLOOKUP(A1437,'Salary info'!A1437:C3773,3,FALSE)</f>
        <v>88400</v>
      </c>
      <c r="K1437">
        <f>VLOOKUP(A1437,'Salary info'!A1437:D3773,4,FALSE)</f>
        <v>126300</v>
      </c>
      <c r="L1437">
        <f>VLOOKUP(A1437,'Salary info'!A1437:E3773,5,FALSE)</f>
        <v>164200</v>
      </c>
      <c r="M1437" t="str">
        <f>VLOOKUP(A1437,'Salary info'!A1437:F3773,6,FALSE)</f>
        <v>Salaried</v>
      </c>
      <c r="N1437" s="30">
        <f>VLOOKUP(A1437,'Salary info'!A1437:G3773,7,FALSE)</f>
        <v>112994.2528</v>
      </c>
    </row>
    <row r="1438" spans="1:14" x14ac:dyDescent="0.25">
      <c r="A1438">
        <v>1055</v>
      </c>
      <c r="B1438" s="4" t="s">
        <v>42</v>
      </c>
      <c r="C1438" t="s">
        <v>67</v>
      </c>
      <c r="D1438" s="1">
        <v>39329</v>
      </c>
      <c r="E1438" s="1" t="e">
        <v>#N/A</v>
      </c>
      <c r="F1438" s="1" t="e">
        <v>#N/A</v>
      </c>
      <c r="G1438" s="1" t="e">
        <v>#N/A</v>
      </c>
      <c r="H1438" t="e">
        <v>#N/A</v>
      </c>
      <c r="I1438" t="s">
        <v>44</v>
      </c>
      <c r="J1438">
        <f>VLOOKUP(A1438,'Salary info'!A1438:C3774,3,FALSE)</f>
        <v>34700</v>
      </c>
      <c r="K1438">
        <f>VLOOKUP(A1438,'Salary info'!A1438:D3774,4,FALSE)</f>
        <v>46200</v>
      </c>
      <c r="L1438">
        <f>VLOOKUP(A1438,'Salary info'!A1438:E3774,5,FALSE)</f>
        <v>57800</v>
      </c>
      <c r="M1438" t="str">
        <f>VLOOKUP(A1438,'Salary info'!A1438:F3774,6,FALSE)</f>
        <v>Hourly</v>
      </c>
      <c r="N1438" s="30">
        <f>VLOOKUP(A1438,'Salary info'!A1438:G3774,7,FALSE)</f>
        <v>19.978719999999999</v>
      </c>
    </row>
    <row r="1439" spans="1:14" x14ac:dyDescent="0.25">
      <c r="A1439">
        <v>1536</v>
      </c>
      <c r="B1439" s="4" t="s">
        <v>45</v>
      </c>
      <c r="C1439" t="s">
        <v>59</v>
      </c>
      <c r="D1439" s="1">
        <v>39329</v>
      </c>
      <c r="E1439" s="1" t="e">
        <v>#N/A</v>
      </c>
      <c r="F1439" s="1" t="e">
        <v>#N/A</v>
      </c>
      <c r="G1439" s="1" t="e">
        <v>#N/A</v>
      </c>
      <c r="H1439" t="e">
        <v>#N/A</v>
      </c>
      <c r="I1439" t="e">
        <v>#N/A</v>
      </c>
      <c r="J1439" t="e">
        <f>VLOOKUP(A1439,'Salary info'!A1439:C3775,3,FALSE)</f>
        <v>#N/A</v>
      </c>
      <c r="K1439" t="e">
        <f>VLOOKUP(A1439,'Salary info'!A1439:D3775,4,FALSE)</f>
        <v>#N/A</v>
      </c>
      <c r="L1439" t="e">
        <f>VLOOKUP(A1439,'Salary info'!A1439:E3775,5,FALSE)</f>
        <v>#N/A</v>
      </c>
      <c r="M1439" t="e">
        <f>VLOOKUP(A1439,'Salary info'!A1439:F3775,6,FALSE)</f>
        <v>#N/A</v>
      </c>
      <c r="N1439" s="30" t="e">
        <f>VLOOKUP(A1439,'Salary info'!A1439:G3775,7,FALSE)</f>
        <v>#N/A</v>
      </c>
    </row>
    <row r="1440" spans="1:14" x14ac:dyDescent="0.25">
      <c r="A1440">
        <v>624</v>
      </c>
      <c r="B1440" s="4" t="s">
        <v>149</v>
      </c>
      <c r="C1440" t="s">
        <v>156</v>
      </c>
      <c r="D1440" s="1">
        <v>39329</v>
      </c>
      <c r="E1440" s="1" t="e">
        <v>#N/A</v>
      </c>
      <c r="F1440" s="1" t="e">
        <v>#N/A</v>
      </c>
      <c r="G1440" s="1" t="e">
        <v>#N/A</v>
      </c>
      <c r="H1440" t="e">
        <v>#N/A</v>
      </c>
      <c r="I1440" t="e">
        <v>#N/A</v>
      </c>
      <c r="J1440" t="e">
        <f>VLOOKUP(A1440,'Salary info'!A1440:C3776,3,FALSE)</f>
        <v>#N/A</v>
      </c>
      <c r="K1440" t="e">
        <f>VLOOKUP(A1440,'Salary info'!A1440:D3776,4,FALSE)</f>
        <v>#N/A</v>
      </c>
      <c r="L1440" t="e">
        <f>VLOOKUP(A1440,'Salary info'!A1440:E3776,5,FALSE)</f>
        <v>#N/A</v>
      </c>
      <c r="M1440" t="e">
        <f>VLOOKUP(A1440,'Salary info'!A1440:F3776,6,FALSE)</f>
        <v>#N/A</v>
      </c>
      <c r="N1440" s="30" t="e">
        <f>VLOOKUP(A1440,'Salary info'!A1440:G3776,7,FALSE)</f>
        <v>#N/A</v>
      </c>
    </row>
    <row r="1441" spans="1:14" x14ac:dyDescent="0.25">
      <c r="A1441">
        <v>168</v>
      </c>
      <c r="B1441" s="4" t="s">
        <v>116</v>
      </c>
      <c r="C1441" t="s">
        <v>88</v>
      </c>
      <c r="D1441" s="1">
        <v>39329</v>
      </c>
      <c r="E1441" s="1" t="e">
        <v>#N/A</v>
      </c>
      <c r="F1441" s="1" t="e">
        <v>#N/A</v>
      </c>
      <c r="G1441" s="1" t="e">
        <v>#N/A</v>
      </c>
      <c r="H1441" t="e">
        <v>#N/A</v>
      </c>
      <c r="I1441" t="s">
        <v>73</v>
      </c>
      <c r="J1441">
        <f>VLOOKUP(A1441,'Salary info'!A1441:C3777,3,FALSE)</f>
        <v>92300</v>
      </c>
      <c r="K1441">
        <f>VLOOKUP(A1441,'Salary info'!A1441:D3777,4,FALSE)</f>
        <v>131800</v>
      </c>
      <c r="L1441">
        <f>VLOOKUP(A1441,'Salary info'!A1441:E3777,5,FALSE)</f>
        <v>171300</v>
      </c>
      <c r="M1441" t="str">
        <f>VLOOKUP(A1441,'Salary info'!A1441:F3777,6,FALSE)</f>
        <v>Salaried</v>
      </c>
      <c r="N1441" s="30">
        <f>VLOOKUP(A1441,'Salary info'!A1441:G3777,7,FALSE)</f>
        <v>97760.122559999989</v>
      </c>
    </row>
    <row r="1442" spans="1:14" x14ac:dyDescent="0.25">
      <c r="A1442">
        <v>2867</v>
      </c>
      <c r="B1442" s="4" t="s">
        <v>132</v>
      </c>
      <c r="C1442" t="s">
        <v>49</v>
      </c>
      <c r="D1442" s="1">
        <v>39329</v>
      </c>
      <c r="E1442" s="1" t="s">
        <v>20</v>
      </c>
      <c r="F1442" s="1" t="s">
        <v>12</v>
      </c>
      <c r="G1442" s="1" t="s">
        <v>321</v>
      </c>
      <c r="H1442">
        <v>5758.4000000000005</v>
      </c>
      <c r="I1442" t="s">
        <v>25</v>
      </c>
      <c r="J1442">
        <f>VLOOKUP(A1442,'Salary info'!A1442:C3778,3,FALSE)</f>
        <v>76900</v>
      </c>
      <c r="K1442">
        <f>VLOOKUP(A1442,'Salary info'!A1442:D3778,4,FALSE)</f>
        <v>109800</v>
      </c>
      <c r="L1442">
        <f>VLOOKUP(A1442,'Salary info'!A1442:E3778,5,FALSE)</f>
        <v>142700</v>
      </c>
      <c r="M1442" t="str">
        <f>VLOOKUP(A1442,'Salary info'!A1442:F3778,6,FALSE)</f>
        <v>Salaried</v>
      </c>
      <c r="N1442" s="30">
        <f>VLOOKUP(A1442,'Salary info'!A1442:G3778,7,FALSE)</f>
        <v>115168</v>
      </c>
    </row>
    <row r="1443" spans="1:14" x14ac:dyDescent="0.25">
      <c r="A1443">
        <v>2856</v>
      </c>
      <c r="B1443" s="4" t="s">
        <v>149</v>
      </c>
      <c r="C1443" t="s">
        <v>21</v>
      </c>
      <c r="D1443" s="1">
        <v>39329</v>
      </c>
      <c r="E1443" s="1" t="s">
        <v>20</v>
      </c>
      <c r="F1443" s="1" t="s">
        <v>34</v>
      </c>
      <c r="G1443" s="1" t="s">
        <v>321</v>
      </c>
      <c r="H1443">
        <v>0</v>
      </c>
      <c r="I1443" t="e">
        <v>#N/A</v>
      </c>
      <c r="J1443" t="e">
        <f>VLOOKUP(A1443,'Salary info'!A1443:C3779,3,FALSE)</f>
        <v>#N/A</v>
      </c>
      <c r="K1443" t="e">
        <f>VLOOKUP(A1443,'Salary info'!A1443:D3779,4,FALSE)</f>
        <v>#N/A</v>
      </c>
      <c r="L1443" t="e">
        <f>VLOOKUP(A1443,'Salary info'!A1443:E3779,5,FALSE)</f>
        <v>#N/A</v>
      </c>
      <c r="M1443" t="e">
        <f>VLOOKUP(A1443,'Salary info'!A1443:F3779,6,FALSE)</f>
        <v>#N/A</v>
      </c>
      <c r="N1443" s="30" t="e">
        <f>VLOOKUP(A1443,'Salary info'!A1443:G3779,7,FALSE)</f>
        <v>#N/A</v>
      </c>
    </row>
    <row r="1444" spans="1:14" x14ac:dyDescent="0.25">
      <c r="A1444">
        <v>3292</v>
      </c>
      <c r="B1444" s="4" t="s">
        <v>29</v>
      </c>
      <c r="C1444" t="s">
        <v>97</v>
      </c>
      <c r="D1444" s="1">
        <v>39332</v>
      </c>
      <c r="E1444" s="1" t="s">
        <v>11</v>
      </c>
      <c r="F1444" s="1" t="s">
        <v>12</v>
      </c>
      <c r="G1444" s="1" t="s">
        <v>321</v>
      </c>
      <c r="H1444">
        <v>0</v>
      </c>
      <c r="I1444" t="s">
        <v>31</v>
      </c>
      <c r="J1444">
        <f>VLOOKUP(A1444,'Salary info'!A1444:C3780,3,FALSE)</f>
        <v>27300</v>
      </c>
      <c r="K1444">
        <f>VLOOKUP(A1444,'Salary info'!A1444:D3780,4,FALSE)</f>
        <v>36400</v>
      </c>
      <c r="L1444">
        <f>VLOOKUP(A1444,'Salary info'!A1444:E3780,5,FALSE)</f>
        <v>45500</v>
      </c>
      <c r="M1444" t="str">
        <f>VLOOKUP(A1444,'Salary info'!A1444:F3780,6,FALSE)</f>
        <v>Hourly</v>
      </c>
      <c r="N1444" s="30">
        <f>VLOOKUP(A1444,'Salary info'!A1444:G3780,7,FALSE)</f>
        <v>16.073499999999999</v>
      </c>
    </row>
    <row r="1445" spans="1:14" x14ac:dyDescent="0.25">
      <c r="A1445">
        <v>2526</v>
      </c>
      <c r="B1445" s="4" t="s">
        <v>220</v>
      </c>
      <c r="C1445" t="s">
        <v>244</v>
      </c>
      <c r="D1445" s="1">
        <v>39335</v>
      </c>
      <c r="E1445" s="1" t="e">
        <v>#N/A</v>
      </c>
      <c r="F1445" s="1" t="e">
        <v>#N/A</v>
      </c>
      <c r="G1445" s="1" t="e">
        <v>#N/A</v>
      </c>
      <c r="H1445">
        <v>0</v>
      </c>
      <c r="I1445" t="e">
        <v>#N/A</v>
      </c>
      <c r="J1445" t="e">
        <f>VLOOKUP(A1445,'Salary info'!A1445:C3781,3,FALSE)</f>
        <v>#N/A</v>
      </c>
      <c r="K1445" t="e">
        <f>VLOOKUP(A1445,'Salary info'!A1445:D3781,4,FALSE)</f>
        <v>#N/A</v>
      </c>
      <c r="L1445" t="e">
        <f>VLOOKUP(A1445,'Salary info'!A1445:E3781,5,FALSE)</f>
        <v>#N/A</v>
      </c>
      <c r="M1445" t="e">
        <f>VLOOKUP(A1445,'Salary info'!A1445:F3781,6,FALSE)</f>
        <v>#N/A</v>
      </c>
      <c r="N1445" s="30" t="e">
        <f>VLOOKUP(A1445,'Salary info'!A1445:G3781,7,FALSE)</f>
        <v>#N/A</v>
      </c>
    </row>
    <row r="1446" spans="1:14" x14ac:dyDescent="0.25">
      <c r="A1446">
        <v>618</v>
      </c>
      <c r="B1446" s="4" t="s">
        <v>281</v>
      </c>
      <c r="C1446" t="s">
        <v>32</v>
      </c>
      <c r="D1446" s="1">
        <v>39336</v>
      </c>
      <c r="E1446" s="1" t="e">
        <v>#N/A</v>
      </c>
      <c r="F1446" s="1" t="e">
        <v>#N/A</v>
      </c>
      <c r="G1446" s="1" t="e">
        <v>#N/A</v>
      </c>
      <c r="H1446" t="e">
        <v>#N/A</v>
      </c>
      <c r="I1446" t="s">
        <v>73</v>
      </c>
      <c r="J1446">
        <f>VLOOKUP(A1446,'Salary info'!A1446:C3782,3,FALSE)</f>
        <v>92300</v>
      </c>
      <c r="K1446">
        <f>VLOOKUP(A1446,'Salary info'!A1446:D3782,4,FALSE)</f>
        <v>131800</v>
      </c>
      <c r="L1446">
        <f>VLOOKUP(A1446,'Salary info'!A1446:E3782,5,FALSE)</f>
        <v>171300</v>
      </c>
      <c r="M1446" t="str">
        <f>VLOOKUP(A1446,'Salary info'!A1446:F3782,6,FALSE)</f>
        <v>Salaried</v>
      </c>
      <c r="N1446" s="30">
        <f>VLOOKUP(A1446,'Salary info'!A1446:G3782,7,FALSE)</f>
        <v>105564.16</v>
      </c>
    </row>
    <row r="1447" spans="1:14" x14ac:dyDescent="0.25">
      <c r="A1447">
        <v>1473</v>
      </c>
      <c r="B1447" s="4" t="s">
        <v>147</v>
      </c>
      <c r="C1447" t="s">
        <v>185</v>
      </c>
      <c r="D1447" s="1">
        <v>39342</v>
      </c>
      <c r="E1447" s="1" t="e">
        <v>#N/A</v>
      </c>
      <c r="F1447" s="1" t="e">
        <v>#N/A</v>
      </c>
      <c r="G1447" s="1" t="e">
        <v>#N/A</v>
      </c>
      <c r="H1447" t="e">
        <v>#N/A</v>
      </c>
      <c r="I1447" t="s">
        <v>161</v>
      </c>
      <c r="J1447">
        <f>VLOOKUP(A1447,'Salary info'!A1447:C3783,3,FALSE)</f>
        <v>45800</v>
      </c>
      <c r="K1447">
        <f>VLOOKUP(A1447,'Salary info'!A1447:D3783,4,FALSE)</f>
        <v>61000</v>
      </c>
      <c r="L1447">
        <f>VLOOKUP(A1447,'Salary info'!A1447:E3783,5,FALSE)</f>
        <v>76300</v>
      </c>
      <c r="M1447" t="str">
        <f>VLOOKUP(A1447,'Salary info'!A1447:F3783,6,FALSE)</f>
        <v>Hourly</v>
      </c>
      <c r="N1447" s="30">
        <f>VLOOKUP(A1447,'Salary info'!A1447:G3783,7,FALSE)</f>
        <v>28.391839999999998</v>
      </c>
    </row>
    <row r="1448" spans="1:14" x14ac:dyDescent="0.25">
      <c r="A1448">
        <v>3291</v>
      </c>
      <c r="B1448" s="4" t="s">
        <v>41</v>
      </c>
      <c r="C1448" t="s">
        <v>24</v>
      </c>
      <c r="D1448" s="1">
        <v>39342</v>
      </c>
      <c r="E1448" s="1" t="s">
        <v>11</v>
      </c>
      <c r="F1448" s="1" t="s">
        <v>12</v>
      </c>
      <c r="G1448" s="1" t="s">
        <v>321</v>
      </c>
      <c r="H1448">
        <v>0</v>
      </c>
      <c r="I1448" t="e">
        <v>#N/A</v>
      </c>
      <c r="J1448" t="e">
        <f>VLOOKUP(A1448,'Salary info'!A1448:C3784,3,FALSE)</f>
        <v>#N/A</v>
      </c>
      <c r="K1448" t="e">
        <f>VLOOKUP(A1448,'Salary info'!A1448:D3784,4,FALSE)</f>
        <v>#N/A</v>
      </c>
      <c r="L1448" t="e">
        <f>VLOOKUP(A1448,'Salary info'!A1448:E3784,5,FALSE)</f>
        <v>#N/A</v>
      </c>
      <c r="M1448" t="e">
        <f>VLOOKUP(A1448,'Salary info'!A1448:F3784,6,FALSE)</f>
        <v>#N/A</v>
      </c>
      <c r="N1448" s="30" t="e">
        <f>VLOOKUP(A1448,'Salary info'!A1448:G3784,7,FALSE)</f>
        <v>#N/A</v>
      </c>
    </row>
    <row r="1449" spans="1:14" x14ac:dyDescent="0.25">
      <c r="A1449">
        <v>2866</v>
      </c>
      <c r="B1449" s="4" t="s">
        <v>157</v>
      </c>
      <c r="C1449" t="s">
        <v>24</v>
      </c>
      <c r="D1449" s="1">
        <v>39345</v>
      </c>
      <c r="E1449" s="1" t="s">
        <v>20</v>
      </c>
      <c r="F1449" s="1" t="s">
        <v>12</v>
      </c>
      <c r="G1449" s="1" t="s">
        <v>320</v>
      </c>
      <c r="H1449">
        <v>0</v>
      </c>
      <c r="I1449" t="e">
        <v>#N/A</v>
      </c>
      <c r="J1449" t="e">
        <f>VLOOKUP(A1449,'Salary info'!A1449:C3785,3,FALSE)</f>
        <v>#N/A</v>
      </c>
      <c r="K1449" t="e">
        <f>VLOOKUP(A1449,'Salary info'!A1449:D3785,4,FALSE)</f>
        <v>#N/A</v>
      </c>
      <c r="L1449" t="e">
        <f>VLOOKUP(A1449,'Salary info'!A1449:E3785,5,FALSE)</f>
        <v>#N/A</v>
      </c>
      <c r="M1449" t="e">
        <f>VLOOKUP(A1449,'Salary info'!A1449:F3785,6,FALSE)</f>
        <v>#N/A</v>
      </c>
      <c r="N1449" s="30" t="e">
        <f>VLOOKUP(A1449,'Salary info'!A1449:G3785,7,FALSE)</f>
        <v>#N/A</v>
      </c>
    </row>
    <row r="1450" spans="1:14" x14ac:dyDescent="0.25">
      <c r="A1450">
        <v>619</v>
      </c>
      <c r="B1450" s="4" t="s">
        <v>23</v>
      </c>
      <c r="C1450" t="s">
        <v>144</v>
      </c>
      <c r="D1450" s="1">
        <v>39349</v>
      </c>
      <c r="E1450" s="1" t="e">
        <v>#N/A</v>
      </c>
      <c r="F1450" s="1" t="e">
        <v>#N/A</v>
      </c>
      <c r="G1450" s="1" t="e">
        <v>#N/A</v>
      </c>
      <c r="H1450" t="e">
        <v>#N/A</v>
      </c>
      <c r="I1450" t="e">
        <v>#N/A</v>
      </c>
      <c r="J1450" t="e">
        <f>VLOOKUP(A1450,'Salary info'!A1450:C3786,3,FALSE)</f>
        <v>#N/A</v>
      </c>
      <c r="K1450" t="e">
        <f>VLOOKUP(A1450,'Salary info'!A1450:D3786,4,FALSE)</f>
        <v>#N/A</v>
      </c>
      <c r="L1450" t="e">
        <f>VLOOKUP(A1450,'Salary info'!A1450:E3786,5,FALSE)</f>
        <v>#N/A</v>
      </c>
      <c r="M1450" t="e">
        <f>VLOOKUP(A1450,'Salary info'!A1450:F3786,6,FALSE)</f>
        <v>#N/A</v>
      </c>
      <c r="N1450" s="30" t="e">
        <f>VLOOKUP(A1450,'Salary info'!A1450:G3786,7,FALSE)</f>
        <v>#N/A</v>
      </c>
    </row>
    <row r="1451" spans="1:14" x14ac:dyDescent="0.25">
      <c r="A1451">
        <v>3231</v>
      </c>
      <c r="B1451" s="4" t="s">
        <v>132</v>
      </c>
      <c r="C1451" t="s">
        <v>88</v>
      </c>
      <c r="D1451" s="1">
        <v>39349</v>
      </c>
      <c r="E1451" s="1" t="s">
        <v>20</v>
      </c>
      <c r="F1451" s="1" t="s">
        <v>12</v>
      </c>
      <c r="G1451" s="1" t="s">
        <v>321</v>
      </c>
      <c r="H1451">
        <v>5165.53024</v>
      </c>
      <c r="I1451" t="e">
        <v>#N/A</v>
      </c>
      <c r="J1451" t="e">
        <f>VLOOKUP(A1451,'Salary info'!A1451:C3787,3,FALSE)</f>
        <v>#N/A</v>
      </c>
      <c r="K1451" t="e">
        <f>VLOOKUP(A1451,'Salary info'!A1451:D3787,4,FALSE)</f>
        <v>#N/A</v>
      </c>
      <c r="L1451" t="e">
        <f>VLOOKUP(A1451,'Salary info'!A1451:E3787,5,FALSE)</f>
        <v>#N/A</v>
      </c>
      <c r="M1451" t="e">
        <f>VLOOKUP(A1451,'Salary info'!A1451:F3787,6,FALSE)</f>
        <v>#N/A</v>
      </c>
      <c r="N1451" s="30" t="e">
        <f>VLOOKUP(A1451,'Salary info'!A1451:G3787,7,FALSE)</f>
        <v>#N/A</v>
      </c>
    </row>
    <row r="1452" spans="1:14" x14ac:dyDescent="0.25">
      <c r="A1452">
        <v>1054</v>
      </c>
      <c r="B1452" s="4" t="s">
        <v>132</v>
      </c>
      <c r="C1452" t="s">
        <v>95</v>
      </c>
      <c r="D1452" s="1">
        <v>39349</v>
      </c>
      <c r="E1452" s="1" t="s">
        <v>20</v>
      </c>
      <c r="F1452" s="1" t="s">
        <v>12</v>
      </c>
      <c r="G1452" s="1" t="s">
        <v>320</v>
      </c>
      <c r="H1452" t="e">
        <v>#N/A</v>
      </c>
      <c r="I1452" t="s">
        <v>104</v>
      </c>
      <c r="J1452">
        <f>VLOOKUP(A1452,'Salary info'!A1452:C3788,3,FALSE)</f>
        <v>88400</v>
      </c>
      <c r="K1452">
        <f>VLOOKUP(A1452,'Salary info'!A1452:D3788,4,FALSE)</f>
        <v>126300</v>
      </c>
      <c r="L1452">
        <f>VLOOKUP(A1452,'Salary info'!A1452:E3788,5,FALSE)</f>
        <v>164200</v>
      </c>
      <c r="M1452" t="str">
        <f>VLOOKUP(A1452,'Salary info'!A1452:F3788,6,FALSE)</f>
        <v>Hourly</v>
      </c>
      <c r="N1452" s="30">
        <f>VLOOKUP(A1452,'Salary info'!A1452:G3788,7,FALSE)</f>
        <v>48.8</v>
      </c>
    </row>
    <row r="1453" spans="1:14" x14ac:dyDescent="0.25">
      <c r="A1453">
        <v>1533</v>
      </c>
      <c r="B1453" s="4" t="s">
        <v>147</v>
      </c>
      <c r="C1453" t="s">
        <v>110</v>
      </c>
      <c r="D1453" s="1">
        <v>39356</v>
      </c>
      <c r="E1453" s="1" t="e">
        <v>#N/A</v>
      </c>
      <c r="F1453" s="1" t="e">
        <v>#N/A</v>
      </c>
      <c r="G1453" s="1" t="e">
        <v>#N/A</v>
      </c>
      <c r="H1453" t="e">
        <v>#N/A</v>
      </c>
      <c r="I1453" t="s">
        <v>54</v>
      </c>
      <c r="J1453">
        <f>VLOOKUP(A1453,'Salary info'!A1453:C3789,3,FALSE)</f>
        <v>41400</v>
      </c>
      <c r="K1453">
        <f>VLOOKUP(A1453,'Salary info'!A1453:D3789,4,FALSE)</f>
        <v>55200</v>
      </c>
      <c r="L1453">
        <f>VLOOKUP(A1453,'Salary info'!A1453:E3789,5,FALSE)</f>
        <v>69000</v>
      </c>
      <c r="M1453" t="str">
        <f>VLOOKUP(A1453,'Salary info'!A1453:F3789,6,FALSE)</f>
        <v>Hourly</v>
      </c>
      <c r="N1453" s="30">
        <f>VLOOKUP(A1453,'Salary info'!A1453:G3789,7,FALSE)</f>
        <v>26.7912</v>
      </c>
    </row>
    <row r="1454" spans="1:14" x14ac:dyDescent="0.25">
      <c r="A1454">
        <v>621</v>
      </c>
      <c r="B1454" s="4" t="s">
        <v>41</v>
      </c>
      <c r="C1454" t="s">
        <v>27</v>
      </c>
      <c r="D1454" s="1">
        <v>39356</v>
      </c>
      <c r="E1454" s="1" t="e">
        <v>#N/A</v>
      </c>
      <c r="F1454" s="1" t="e">
        <v>#N/A</v>
      </c>
      <c r="G1454" s="1" t="e">
        <v>#N/A</v>
      </c>
      <c r="H1454" t="e">
        <v>#N/A</v>
      </c>
      <c r="I1454" t="e">
        <v>#N/A</v>
      </c>
      <c r="J1454" t="e">
        <f>VLOOKUP(A1454,'Salary info'!A1454:C3790,3,FALSE)</f>
        <v>#N/A</v>
      </c>
      <c r="K1454" t="e">
        <f>VLOOKUP(A1454,'Salary info'!A1454:D3790,4,FALSE)</f>
        <v>#N/A</v>
      </c>
      <c r="L1454" t="e">
        <f>VLOOKUP(A1454,'Salary info'!A1454:E3790,5,FALSE)</f>
        <v>#N/A</v>
      </c>
      <c r="M1454" t="e">
        <f>VLOOKUP(A1454,'Salary info'!A1454:F3790,6,FALSE)</f>
        <v>#N/A</v>
      </c>
      <c r="N1454" s="30" t="e">
        <f>VLOOKUP(A1454,'Salary info'!A1454:G3790,7,FALSE)</f>
        <v>#N/A</v>
      </c>
    </row>
    <row r="1455" spans="1:14" x14ac:dyDescent="0.25">
      <c r="A1455">
        <v>620</v>
      </c>
      <c r="B1455" s="4" t="s">
        <v>147</v>
      </c>
      <c r="C1455" t="s">
        <v>46</v>
      </c>
      <c r="D1455" s="1">
        <v>39363</v>
      </c>
      <c r="E1455" s="1" t="e">
        <v>#N/A</v>
      </c>
      <c r="F1455" s="1" t="e">
        <v>#N/A</v>
      </c>
      <c r="G1455" s="1" t="e">
        <v>#N/A</v>
      </c>
      <c r="H1455" t="e">
        <v>#N/A</v>
      </c>
      <c r="I1455" t="s">
        <v>81</v>
      </c>
      <c r="J1455">
        <f>VLOOKUP(A1455,'Salary info'!A1455:C3791,3,FALSE)</f>
        <v>43600</v>
      </c>
      <c r="K1455">
        <f>VLOOKUP(A1455,'Salary info'!A1455:D3791,4,FALSE)</f>
        <v>58100</v>
      </c>
      <c r="L1455">
        <f>VLOOKUP(A1455,'Salary info'!A1455:E3791,5,FALSE)</f>
        <v>72600</v>
      </c>
      <c r="M1455" t="str">
        <f>VLOOKUP(A1455,'Salary info'!A1455:F3791,6,FALSE)</f>
        <v>Hourly</v>
      </c>
      <c r="N1455" s="30">
        <f>VLOOKUP(A1455,'Salary info'!A1455:G3791,7,FALSE)</f>
        <v>21.306079999999998</v>
      </c>
    </row>
    <row r="1456" spans="1:14" x14ac:dyDescent="0.25">
      <c r="A1456">
        <v>2425</v>
      </c>
      <c r="B1456" s="4" t="s">
        <v>41</v>
      </c>
      <c r="C1456" t="s">
        <v>74</v>
      </c>
      <c r="D1456" s="1">
        <v>39363</v>
      </c>
      <c r="E1456" s="1" t="e">
        <v>#N/A</v>
      </c>
      <c r="F1456" s="1" t="e">
        <v>#N/A</v>
      </c>
      <c r="G1456" s="1" t="e">
        <v>#N/A</v>
      </c>
      <c r="H1456">
        <v>0</v>
      </c>
      <c r="I1456" t="e">
        <v>#N/A</v>
      </c>
      <c r="J1456" t="e">
        <f>VLOOKUP(A1456,'Salary info'!A1456:C3792,3,FALSE)</f>
        <v>#N/A</v>
      </c>
      <c r="K1456" t="e">
        <f>VLOOKUP(A1456,'Salary info'!A1456:D3792,4,FALSE)</f>
        <v>#N/A</v>
      </c>
      <c r="L1456" t="e">
        <f>VLOOKUP(A1456,'Salary info'!A1456:E3792,5,FALSE)</f>
        <v>#N/A</v>
      </c>
      <c r="M1456" t="e">
        <f>VLOOKUP(A1456,'Salary info'!A1456:F3792,6,FALSE)</f>
        <v>#N/A</v>
      </c>
      <c r="N1456" s="30" t="e">
        <f>VLOOKUP(A1456,'Salary info'!A1456:G3792,7,FALSE)</f>
        <v>#N/A</v>
      </c>
    </row>
    <row r="1457" spans="1:14" x14ac:dyDescent="0.25">
      <c r="A1457">
        <v>3290</v>
      </c>
      <c r="B1457" s="4" t="s">
        <v>116</v>
      </c>
      <c r="C1457" t="s">
        <v>46</v>
      </c>
      <c r="D1457" s="1">
        <v>39363</v>
      </c>
      <c r="E1457" s="1" t="s">
        <v>20</v>
      </c>
      <c r="F1457" s="1" t="s">
        <v>12</v>
      </c>
      <c r="G1457" s="1" t="s">
        <v>321</v>
      </c>
      <c r="H1457">
        <v>17085.153279999999</v>
      </c>
      <c r="I1457" t="s">
        <v>73</v>
      </c>
      <c r="J1457">
        <f>VLOOKUP(A1457,'Salary info'!A1457:C3793,3,FALSE)</f>
        <v>92300</v>
      </c>
      <c r="K1457">
        <f>VLOOKUP(A1457,'Salary info'!A1457:D3793,4,FALSE)</f>
        <v>131800</v>
      </c>
      <c r="L1457">
        <f>VLOOKUP(A1457,'Salary info'!A1457:E3793,5,FALSE)</f>
        <v>171300</v>
      </c>
      <c r="M1457" t="str">
        <f>VLOOKUP(A1457,'Salary info'!A1457:F3793,6,FALSE)</f>
        <v>Salaried</v>
      </c>
      <c r="N1457" s="30">
        <f>VLOOKUP(A1457,'Salary info'!A1457:G3793,7,FALSE)</f>
        <v>170851.53279999999</v>
      </c>
    </row>
    <row r="1458" spans="1:14" x14ac:dyDescent="0.25">
      <c r="A1458">
        <v>167</v>
      </c>
      <c r="B1458" s="4" t="s">
        <v>216</v>
      </c>
      <c r="C1458" t="s">
        <v>46</v>
      </c>
      <c r="D1458" s="1">
        <v>39363</v>
      </c>
      <c r="E1458" s="1" t="s">
        <v>20</v>
      </c>
      <c r="F1458" s="1" t="s">
        <v>12</v>
      </c>
      <c r="G1458" s="1" t="s">
        <v>320</v>
      </c>
      <c r="H1458" t="e">
        <v>#N/A</v>
      </c>
      <c r="I1458" t="e">
        <v>#N/A</v>
      </c>
      <c r="J1458" t="e">
        <f>VLOOKUP(A1458,'Salary info'!A1458:C3794,3,FALSE)</f>
        <v>#N/A</v>
      </c>
      <c r="K1458" t="e">
        <f>VLOOKUP(A1458,'Salary info'!A1458:D3794,4,FALSE)</f>
        <v>#N/A</v>
      </c>
      <c r="L1458" t="e">
        <f>VLOOKUP(A1458,'Salary info'!A1458:E3794,5,FALSE)</f>
        <v>#N/A</v>
      </c>
      <c r="M1458" t="e">
        <f>VLOOKUP(A1458,'Salary info'!A1458:F3794,6,FALSE)</f>
        <v>#N/A</v>
      </c>
      <c r="N1458" s="30" t="e">
        <f>VLOOKUP(A1458,'Salary info'!A1458:G3794,7,FALSE)</f>
        <v>#N/A</v>
      </c>
    </row>
    <row r="1459" spans="1:14" x14ac:dyDescent="0.25">
      <c r="A1459">
        <v>2424</v>
      </c>
      <c r="B1459" s="4" t="s">
        <v>269</v>
      </c>
      <c r="C1459" t="s">
        <v>32</v>
      </c>
      <c r="D1459" s="1">
        <v>39370</v>
      </c>
      <c r="E1459" s="1" t="e">
        <v>#N/A</v>
      </c>
      <c r="F1459" s="1" t="e">
        <v>#N/A</v>
      </c>
      <c r="G1459" s="1" t="e">
        <v>#N/A</v>
      </c>
      <c r="H1459">
        <v>0</v>
      </c>
      <c r="I1459" t="s">
        <v>36</v>
      </c>
      <c r="J1459">
        <f>VLOOKUP(A1459,'Salary info'!A1459:C3795,3,FALSE)</f>
        <v>30000</v>
      </c>
      <c r="K1459">
        <f>VLOOKUP(A1459,'Salary info'!A1459:D3795,4,FALSE)</f>
        <v>40000</v>
      </c>
      <c r="L1459">
        <f>VLOOKUP(A1459,'Salary info'!A1459:E3795,5,FALSE)</f>
        <v>50000</v>
      </c>
      <c r="M1459" t="str">
        <f>VLOOKUP(A1459,'Salary info'!A1459:F3795,6,FALSE)</f>
        <v>Hourly</v>
      </c>
      <c r="N1459" s="30">
        <f>VLOOKUP(A1459,'Salary info'!A1459:G3795,7,FALSE)</f>
        <v>18.036480000000001</v>
      </c>
    </row>
    <row r="1460" spans="1:14" x14ac:dyDescent="0.25">
      <c r="A1460">
        <v>1532</v>
      </c>
      <c r="B1460" s="4" t="s">
        <v>41</v>
      </c>
      <c r="C1460" t="s">
        <v>74</v>
      </c>
      <c r="D1460" s="1">
        <v>39370</v>
      </c>
      <c r="E1460" s="1" t="e">
        <v>#N/A</v>
      </c>
      <c r="F1460" s="1" t="e">
        <v>#N/A</v>
      </c>
      <c r="G1460" s="1" t="e">
        <v>#N/A</v>
      </c>
      <c r="H1460" t="e">
        <v>#N/A</v>
      </c>
      <c r="I1460" t="e">
        <v>#N/A</v>
      </c>
      <c r="J1460" t="e">
        <f>VLOOKUP(A1460,'Salary info'!A1460:C3796,3,FALSE)</f>
        <v>#N/A</v>
      </c>
      <c r="K1460" t="e">
        <f>VLOOKUP(A1460,'Salary info'!A1460:D3796,4,FALSE)</f>
        <v>#N/A</v>
      </c>
      <c r="L1460" t="e">
        <f>VLOOKUP(A1460,'Salary info'!A1460:E3796,5,FALSE)</f>
        <v>#N/A</v>
      </c>
      <c r="M1460" t="e">
        <f>VLOOKUP(A1460,'Salary info'!A1460:F3796,6,FALSE)</f>
        <v>#N/A</v>
      </c>
      <c r="N1460" s="30" t="e">
        <f>VLOOKUP(A1460,'Salary info'!A1460:G3796,7,FALSE)</f>
        <v>#N/A</v>
      </c>
    </row>
    <row r="1461" spans="1:14" x14ac:dyDescent="0.25">
      <c r="A1461">
        <v>616</v>
      </c>
      <c r="B1461" s="4" t="s">
        <v>116</v>
      </c>
      <c r="C1461" t="s">
        <v>14</v>
      </c>
      <c r="D1461" s="1">
        <v>39377</v>
      </c>
      <c r="E1461" s="1" t="e">
        <v>#N/A</v>
      </c>
      <c r="F1461" s="1" t="e">
        <v>#N/A</v>
      </c>
      <c r="G1461" s="1" t="e">
        <v>#N/A</v>
      </c>
      <c r="H1461" t="e">
        <v>#N/A</v>
      </c>
      <c r="I1461" t="s">
        <v>73</v>
      </c>
      <c r="J1461">
        <f>VLOOKUP(A1461,'Salary info'!A1461:C3797,3,FALSE)</f>
        <v>92300</v>
      </c>
      <c r="K1461">
        <f>VLOOKUP(A1461,'Salary info'!A1461:D3797,4,FALSE)</f>
        <v>131800</v>
      </c>
      <c r="L1461">
        <f>VLOOKUP(A1461,'Salary info'!A1461:E3797,5,FALSE)</f>
        <v>171300</v>
      </c>
      <c r="M1461" t="str">
        <f>VLOOKUP(A1461,'Salary info'!A1461:F3797,6,FALSE)</f>
        <v>Salaried</v>
      </c>
      <c r="N1461" s="30">
        <f>VLOOKUP(A1461,'Salary info'!A1461:G3797,7,FALSE)</f>
        <v>151951.48799999998</v>
      </c>
    </row>
    <row r="1462" spans="1:14" x14ac:dyDescent="0.25">
      <c r="A1462">
        <v>2421</v>
      </c>
      <c r="B1462" s="4" t="s">
        <v>132</v>
      </c>
      <c r="C1462" t="s">
        <v>70</v>
      </c>
      <c r="D1462" s="1">
        <v>39380</v>
      </c>
      <c r="E1462" s="1" t="e">
        <v>#N/A</v>
      </c>
      <c r="F1462" s="1" t="e">
        <v>#N/A</v>
      </c>
      <c r="G1462" s="1" t="e">
        <v>#N/A</v>
      </c>
      <c r="H1462">
        <v>6514.2843999999996</v>
      </c>
      <c r="I1462" t="s">
        <v>232</v>
      </c>
      <c r="J1462">
        <f>VLOOKUP(A1462,'Salary info'!A1462:C3798,3,FALSE)</f>
        <v>92300</v>
      </c>
      <c r="K1462">
        <f>VLOOKUP(A1462,'Salary info'!A1462:D3798,4,FALSE)</f>
        <v>131800</v>
      </c>
      <c r="L1462">
        <f>VLOOKUP(A1462,'Salary info'!A1462:E3798,5,FALSE)</f>
        <v>171300</v>
      </c>
      <c r="M1462" t="str">
        <f>VLOOKUP(A1462,'Salary info'!A1462:F3798,6,FALSE)</f>
        <v>Salaried</v>
      </c>
      <c r="N1462" s="30">
        <f>VLOOKUP(A1462,'Salary info'!A1462:G3798,7,FALSE)</f>
        <v>130285.68799999998</v>
      </c>
    </row>
    <row r="1463" spans="1:14" x14ac:dyDescent="0.25">
      <c r="A1463">
        <v>166</v>
      </c>
      <c r="B1463" s="4" t="s">
        <v>149</v>
      </c>
      <c r="C1463" t="s">
        <v>74</v>
      </c>
      <c r="D1463" s="1">
        <v>39381</v>
      </c>
      <c r="E1463" s="1" t="e">
        <v>#N/A</v>
      </c>
      <c r="F1463" s="1" t="e">
        <v>#N/A</v>
      </c>
      <c r="G1463" s="1" t="e">
        <v>#N/A</v>
      </c>
      <c r="H1463" t="e">
        <v>#N/A</v>
      </c>
      <c r="I1463" t="e">
        <v>#N/A</v>
      </c>
      <c r="J1463" t="e">
        <f>VLOOKUP(A1463,'Salary info'!A1463:C3799,3,FALSE)</f>
        <v>#N/A</v>
      </c>
      <c r="K1463" t="e">
        <f>VLOOKUP(A1463,'Salary info'!A1463:D3799,4,FALSE)</f>
        <v>#N/A</v>
      </c>
      <c r="L1463" t="e">
        <f>VLOOKUP(A1463,'Salary info'!A1463:E3799,5,FALSE)</f>
        <v>#N/A</v>
      </c>
      <c r="M1463" t="e">
        <f>VLOOKUP(A1463,'Salary info'!A1463:F3799,6,FALSE)</f>
        <v>#N/A</v>
      </c>
      <c r="N1463" s="30" t="e">
        <f>VLOOKUP(A1463,'Salary info'!A1463:G3799,7,FALSE)</f>
        <v>#N/A</v>
      </c>
    </row>
    <row r="1464" spans="1:14" x14ac:dyDescent="0.25">
      <c r="A1464">
        <v>2862</v>
      </c>
      <c r="B1464" s="4" t="s">
        <v>23</v>
      </c>
      <c r="C1464" t="s">
        <v>173</v>
      </c>
      <c r="D1464" s="1">
        <v>39384</v>
      </c>
      <c r="E1464" s="1" t="s">
        <v>20</v>
      </c>
      <c r="F1464" s="1" t="s">
        <v>12</v>
      </c>
      <c r="G1464" s="1" t="s">
        <v>321</v>
      </c>
      <c r="H1464">
        <v>4777.1686399999999</v>
      </c>
      <c r="I1464" t="e">
        <v>#N/A</v>
      </c>
      <c r="J1464" t="e">
        <f>VLOOKUP(A1464,'Salary info'!A1464:C3800,3,FALSE)</f>
        <v>#N/A</v>
      </c>
      <c r="K1464" t="e">
        <f>VLOOKUP(A1464,'Salary info'!A1464:D3800,4,FALSE)</f>
        <v>#N/A</v>
      </c>
      <c r="L1464" t="e">
        <f>VLOOKUP(A1464,'Salary info'!A1464:E3800,5,FALSE)</f>
        <v>#N/A</v>
      </c>
      <c r="M1464" t="e">
        <f>VLOOKUP(A1464,'Salary info'!A1464:F3800,6,FALSE)</f>
        <v>#N/A</v>
      </c>
      <c r="N1464" s="30" t="e">
        <f>VLOOKUP(A1464,'Salary info'!A1464:G3800,7,FALSE)</f>
        <v>#N/A</v>
      </c>
    </row>
    <row r="1465" spans="1:14" x14ac:dyDescent="0.25">
      <c r="A1465">
        <v>164</v>
      </c>
      <c r="B1465" s="4" t="s">
        <v>45</v>
      </c>
      <c r="C1465" t="s">
        <v>59</v>
      </c>
      <c r="D1465" s="1">
        <v>39391</v>
      </c>
      <c r="E1465" s="1" t="e">
        <v>#N/A</v>
      </c>
      <c r="F1465" s="1" t="e">
        <v>#N/A</v>
      </c>
      <c r="G1465" s="1" t="e">
        <v>#N/A</v>
      </c>
      <c r="H1465" t="e">
        <v>#N/A</v>
      </c>
      <c r="I1465" t="e">
        <v>#N/A</v>
      </c>
      <c r="J1465" t="e">
        <f>VLOOKUP(A1465,'Salary info'!A1465:C3801,3,FALSE)</f>
        <v>#N/A</v>
      </c>
      <c r="K1465" t="e">
        <f>VLOOKUP(A1465,'Salary info'!A1465:D3801,4,FALSE)</f>
        <v>#N/A</v>
      </c>
      <c r="L1465" t="e">
        <f>VLOOKUP(A1465,'Salary info'!A1465:E3801,5,FALSE)</f>
        <v>#N/A</v>
      </c>
      <c r="M1465" t="e">
        <f>VLOOKUP(A1465,'Salary info'!A1465:F3801,6,FALSE)</f>
        <v>#N/A</v>
      </c>
      <c r="N1465" s="30" t="e">
        <f>VLOOKUP(A1465,'Salary info'!A1465:G3801,7,FALSE)</f>
        <v>#N/A</v>
      </c>
    </row>
    <row r="1466" spans="1:14" x14ac:dyDescent="0.25">
      <c r="A1466">
        <v>163</v>
      </c>
      <c r="B1466" s="4" t="s">
        <v>41</v>
      </c>
      <c r="C1466" t="s">
        <v>84</v>
      </c>
      <c r="D1466" s="1">
        <v>39391</v>
      </c>
      <c r="E1466" s="1" t="e">
        <v>#N/A</v>
      </c>
      <c r="F1466" s="1" t="e">
        <v>#N/A</v>
      </c>
      <c r="G1466" s="1" t="e">
        <v>#N/A</v>
      </c>
      <c r="H1466" t="e">
        <v>#N/A</v>
      </c>
      <c r="I1466" t="e">
        <v>#N/A</v>
      </c>
      <c r="J1466" t="e">
        <f>VLOOKUP(A1466,'Salary info'!A1466:C3802,3,FALSE)</f>
        <v>#N/A</v>
      </c>
      <c r="K1466" t="e">
        <f>VLOOKUP(A1466,'Salary info'!A1466:D3802,4,FALSE)</f>
        <v>#N/A</v>
      </c>
      <c r="L1466" t="e">
        <f>VLOOKUP(A1466,'Salary info'!A1466:E3802,5,FALSE)</f>
        <v>#N/A</v>
      </c>
      <c r="M1466" t="e">
        <f>VLOOKUP(A1466,'Salary info'!A1466:F3802,6,FALSE)</f>
        <v>#N/A</v>
      </c>
      <c r="N1466" s="30" t="e">
        <f>VLOOKUP(A1466,'Salary info'!A1466:G3802,7,FALSE)</f>
        <v>#N/A</v>
      </c>
    </row>
    <row r="1467" spans="1:14" x14ac:dyDescent="0.25">
      <c r="A1467">
        <v>2865</v>
      </c>
      <c r="B1467" s="4" t="s">
        <v>138</v>
      </c>
      <c r="C1467" t="s">
        <v>88</v>
      </c>
      <c r="D1467" s="1">
        <v>39398</v>
      </c>
      <c r="E1467" s="1" t="s">
        <v>11</v>
      </c>
      <c r="F1467" s="1" t="s">
        <v>12</v>
      </c>
      <c r="G1467" s="1" t="s">
        <v>321</v>
      </c>
      <c r="H1467">
        <v>0</v>
      </c>
      <c r="I1467" t="s">
        <v>36</v>
      </c>
      <c r="J1467">
        <f>VLOOKUP(A1467,'Salary info'!A1467:C3803,3,FALSE)</f>
        <v>30000</v>
      </c>
      <c r="K1467">
        <f>VLOOKUP(A1467,'Salary info'!A1467:D3803,4,FALSE)</f>
        <v>40000</v>
      </c>
      <c r="L1467">
        <f>VLOOKUP(A1467,'Salary info'!A1467:E3803,5,FALSE)</f>
        <v>50000</v>
      </c>
      <c r="M1467" t="str">
        <f>VLOOKUP(A1467,'Salary info'!A1467:F3803,6,FALSE)</f>
        <v>Hourly</v>
      </c>
      <c r="N1467" s="30">
        <f>VLOOKUP(A1467,'Salary info'!A1467:G3803,7,FALSE)</f>
        <v>18.1473963</v>
      </c>
    </row>
    <row r="1468" spans="1:14" x14ac:dyDescent="0.25">
      <c r="A1468">
        <v>615</v>
      </c>
      <c r="B1468" s="4" t="s">
        <v>176</v>
      </c>
      <c r="C1468" t="s">
        <v>14</v>
      </c>
      <c r="D1468" s="1">
        <v>39398</v>
      </c>
      <c r="E1468" s="1" t="e">
        <v>#N/A</v>
      </c>
      <c r="F1468" s="1" t="e">
        <v>#N/A</v>
      </c>
      <c r="G1468" s="1" t="e">
        <v>#N/A</v>
      </c>
      <c r="H1468" t="e">
        <v>#N/A</v>
      </c>
      <c r="I1468" t="e">
        <v>#N/A</v>
      </c>
      <c r="J1468" t="e">
        <f>VLOOKUP(A1468,'Salary info'!A1468:C3804,3,FALSE)</f>
        <v>#N/A</v>
      </c>
      <c r="K1468" t="e">
        <f>VLOOKUP(A1468,'Salary info'!A1468:D3804,4,FALSE)</f>
        <v>#N/A</v>
      </c>
      <c r="L1468" t="e">
        <f>VLOOKUP(A1468,'Salary info'!A1468:E3804,5,FALSE)</f>
        <v>#N/A</v>
      </c>
      <c r="M1468" t="e">
        <f>VLOOKUP(A1468,'Salary info'!A1468:F3804,6,FALSE)</f>
        <v>#N/A</v>
      </c>
      <c r="N1468" s="30" t="e">
        <f>VLOOKUP(A1468,'Salary info'!A1468:G3804,7,FALSE)</f>
        <v>#N/A</v>
      </c>
    </row>
    <row r="1469" spans="1:14" x14ac:dyDescent="0.25">
      <c r="A1469">
        <v>1051</v>
      </c>
      <c r="B1469" s="4" t="s">
        <v>201</v>
      </c>
      <c r="C1469" t="s">
        <v>64</v>
      </c>
      <c r="D1469" s="1">
        <v>39398</v>
      </c>
      <c r="E1469" s="1" t="e">
        <v>#N/A</v>
      </c>
      <c r="F1469" s="1" t="e">
        <v>#N/A</v>
      </c>
      <c r="G1469" s="1" t="e">
        <v>#N/A</v>
      </c>
      <c r="H1469" t="e">
        <v>#N/A</v>
      </c>
      <c r="I1469" t="e">
        <v>#N/A</v>
      </c>
      <c r="J1469" t="e">
        <f>VLOOKUP(A1469,'Salary info'!A1469:C3805,3,FALSE)</f>
        <v>#N/A</v>
      </c>
      <c r="K1469" t="e">
        <f>VLOOKUP(A1469,'Salary info'!A1469:D3805,4,FALSE)</f>
        <v>#N/A</v>
      </c>
      <c r="L1469" t="e">
        <f>VLOOKUP(A1469,'Salary info'!A1469:E3805,5,FALSE)</f>
        <v>#N/A</v>
      </c>
      <c r="M1469" t="e">
        <f>VLOOKUP(A1469,'Salary info'!A1469:F3805,6,FALSE)</f>
        <v>#N/A</v>
      </c>
      <c r="N1469" s="30" t="e">
        <f>VLOOKUP(A1469,'Salary info'!A1469:G3805,7,FALSE)</f>
        <v>#N/A</v>
      </c>
    </row>
    <row r="1470" spans="1:14" x14ac:dyDescent="0.25">
      <c r="A1470">
        <v>1921</v>
      </c>
      <c r="B1470" s="4" t="s">
        <v>23</v>
      </c>
      <c r="C1470" t="s">
        <v>110</v>
      </c>
      <c r="D1470" s="1">
        <v>39398</v>
      </c>
      <c r="E1470" s="1" t="e">
        <v>#N/A</v>
      </c>
      <c r="F1470" s="1" t="e">
        <v>#N/A</v>
      </c>
      <c r="G1470" s="1" t="e">
        <v>#N/A</v>
      </c>
      <c r="H1470" t="e">
        <v>#N/A</v>
      </c>
      <c r="I1470" t="e">
        <v>#N/A</v>
      </c>
      <c r="J1470" t="e">
        <f>VLOOKUP(A1470,'Salary info'!A1470:C3806,3,FALSE)</f>
        <v>#N/A</v>
      </c>
      <c r="K1470" t="e">
        <f>VLOOKUP(A1470,'Salary info'!A1470:D3806,4,FALSE)</f>
        <v>#N/A</v>
      </c>
      <c r="L1470" t="e">
        <f>VLOOKUP(A1470,'Salary info'!A1470:E3806,5,FALSE)</f>
        <v>#N/A</v>
      </c>
      <c r="M1470" t="e">
        <f>VLOOKUP(A1470,'Salary info'!A1470:F3806,6,FALSE)</f>
        <v>#N/A</v>
      </c>
      <c r="N1470" s="30" t="e">
        <f>VLOOKUP(A1470,'Salary info'!A1470:G3806,7,FALSE)</f>
        <v>#N/A</v>
      </c>
    </row>
    <row r="1471" spans="1:14" x14ac:dyDescent="0.25">
      <c r="A1471">
        <v>1946</v>
      </c>
      <c r="B1471" s="4" t="s">
        <v>23</v>
      </c>
      <c r="C1471" t="s">
        <v>43</v>
      </c>
      <c r="D1471" s="1">
        <v>39398</v>
      </c>
      <c r="E1471" s="1" t="e">
        <v>#N/A</v>
      </c>
      <c r="F1471" s="1" t="e">
        <v>#N/A</v>
      </c>
      <c r="G1471" s="1" t="e">
        <v>#N/A</v>
      </c>
      <c r="H1471" t="e">
        <v>#N/A</v>
      </c>
      <c r="I1471" t="s">
        <v>78</v>
      </c>
      <c r="J1471">
        <f>VLOOKUP(A1471,'Salary info'!A1471:C3807,3,FALSE)</f>
        <v>80700</v>
      </c>
      <c r="K1471">
        <f>VLOOKUP(A1471,'Salary info'!A1471:D3807,4,FALSE)</f>
        <v>115300</v>
      </c>
      <c r="L1471">
        <f>VLOOKUP(A1471,'Salary info'!A1471:E3807,5,FALSE)</f>
        <v>149900</v>
      </c>
      <c r="M1471" t="str">
        <f>VLOOKUP(A1471,'Salary info'!A1471:F3807,6,FALSE)</f>
        <v>Salaried</v>
      </c>
      <c r="N1471" s="30">
        <f>VLOOKUP(A1471,'Salary info'!A1471:G3807,7,FALSE)</f>
        <v>112161.92</v>
      </c>
    </row>
    <row r="1472" spans="1:14" x14ac:dyDescent="0.25">
      <c r="A1472">
        <v>1052</v>
      </c>
      <c r="B1472" s="4" t="s">
        <v>196</v>
      </c>
      <c r="C1472" t="s">
        <v>24</v>
      </c>
      <c r="D1472" s="1">
        <v>39398</v>
      </c>
      <c r="E1472" s="1" t="s">
        <v>20</v>
      </c>
      <c r="F1472" s="1" t="s">
        <v>12</v>
      </c>
      <c r="G1472" s="1" t="s">
        <v>320</v>
      </c>
      <c r="H1472" t="e">
        <v>#N/A</v>
      </c>
      <c r="I1472" t="e">
        <v>#N/A</v>
      </c>
      <c r="J1472" t="e">
        <f>VLOOKUP(A1472,'Salary info'!A1472:C3808,3,FALSE)</f>
        <v>#N/A</v>
      </c>
      <c r="K1472" t="e">
        <f>VLOOKUP(A1472,'Salary info'!A1472:D3808,4,FALSE)</f>
        <v>#N/A</v>
      </c>
      <c r="L1472" t="e">
        <f>VLOOKUP(A1472,'Salary info'!A1472:E3808,5,FALSE)</f>
        <v>#N/A</v>
      </c>
      <c r="M1472" t="e">
        <f>VLOOKUP(A1472,'Salary info'!A1472:F3808,6,FALSE)</f>
        <v>#N/A</v>
      </c>
      <c r="N1472" s="30" t="e">
        <f>VLOOKUP(A1472,'Salary info'!A1472:G3808,7,FALSE)</f>
        <v>#N/A</v>
      </c>
    </row>
    <row r="1473" spans="1:14" x14ac:dyDescent="0.25">
      <c r="A1473">
        <v>614</v>
      </c>
      <c r="B1473" s="4" t="s">
        <v>41</v>
      </c>
      <c r="C1473" t="s">
        <v>86</v>
      </c>
      <c r="D1473" s="1">
        <v>39405</v>
      </c>
      <c r="E1473" s="1" t="e">
        <v>#N/A</v>
      </c>
      <c r="F1473" s="1" t="e">
        <v>#N/A</v>
      </c>
      <c r="G1473" s="1" t="e">
        <v>#N/A</v>
      </c>
      <c r="H1473" t="e">
        <v>#N/A</v>
      </c>
      <c r="I1473" t="e">
        <v>#N/A</v>
      </c>
      <c r="J1473" t="e">
        <f>VLOOKUP(A1473,'Salary info'!A1473:C3809,3,FALSE)</f>
        <v>#N/A</v>
      </c>
      <c r="K1473" t="e">
        <f>VLOOKUP(A1473,'Salary info'!A1473:D3809,4,FALSE)</f>
        <v>#N/A</v>
      </c>
      <c r="L1473" t="e">
        <f>VLOOKUP(A1473,'Salary info'!A1473:E3809,5,FALSE)</f>
        <v>#N/A</v>
      </c>
      <c r="M1473" t="e">
        <f>VLOOKUP(A1473,'Salary info'!A1473:F3809,6,FALSE)</f>
        <v>#N/A</v>
      </c>
      <c r="N1473" s="30" t="e">
        <f>VLOOKUP(A1473,'Salary info'!A1473:G3809,7,FALSE)</f>
        <v>#N/A</v>
      </c>
    </row>
    <row r="1474" spans="1:14" x14ac:dyDescent="0.25">
      <c r="A1474">
        <v>613</v>
      </c>
      <c r="B1474" s="4" t="s">
        <v>41</v>
      </c>
      <c r="C1474" t="s">
        <v>98</v>
      </c>
      <c r="D1474" s="1">
        <v>39405</v>
      </c>
      <c r="E1474" s="1" t="e">
        <v>#N/A</v>
      </c>
      <c r="F1474" s="1" t="e">
        <v>#N/A</v>
      </c>
      <c r="G1474" s="1" t="e">
        <v>#N/A</v>
      </c>
      <c r="H1474" t="e">
        <v>#N/A</v>
      </c>
      <c r="I1474" t="e">
        <v>#N/A</v>
      </c>
      <c r="J1474" t="e">
        <f>VLOOKUP(A1474,'Salary info'!A1474:C3810,3,FALSE)</f>
        <v>#N/A</v>
      </c>
      <c r="K1474" t="e">
        <f>VLOOKUP(A1474,'Salary info'!A1474:D3810,4,FALSE)</f>
        <v>#N/A</v>
      </c>
      <c r="L1474" t="e">
        <f>VLOOKUP(A1474,'Salary info'!A1474:E3810,5,FALSE)</f>
        <v>#N/A</v>
      </c>
      <c r="M1474" t="e">
        <f>VLOOKUP(A1474,'Salary info'!A1474:F3810,6,FALSE)</f>
        <v>#N/A</v>
      </c>
      <c r="N1474" s="30" t="e">
        <f>VLOOKUP(A1474,'Salary info'!A1474:G3810,7,FALSE)</f>
        <v>#N/A</v>
      </c>
    </row>
    <row r="1475" spans="1:14" x14ac:dyDescent="0.25">
      <c r="A1475">
        <v>2423</v>
      </c>
      <c r="B1475" s="4" t="s">
        <v>132</v>
      </c>
      <c r="C1475" t="s">
        <v>30</v>
      </c>
      <c r="D1475" s="1">
        <v>39412</v>
      </c>
      <c r="E1475" s="1" t="e">
        <v>#N/A</v>
      </c>
      <c r="F1475" s="1" t="e">
        <v>#N/A</v>
      </c>
      <c r="G1475" s="1" t="e">
        <v>#N/A</v>
      </c>
      <c r="H1475">
        <v>6169.9840800000002</v>
      </c>
      <c r="I1475" t="e">
        <v>#N/A</v>
      </c>
      <c r="J1475" t="e">
        <f>VLOOKUP(A1475,'Salary info'!A1475:C3811,3,FALSE)</f>
        <v>#N/A</v>
      </c>
      <c r="K1475" t="e">
        <f>VLOOKUP(A1475,'Salary info'!A1475:D3811,4,FALSE)</f>
        <v>#N/A</v>
      </c>
      <c r="L1475" t="e">
        <f>VLOOKUP(A1475,'Salary info'!A1475:E3811,5,FALSE)</f>
        <v>#N/A</v>
      </c>
      <c r="M1475" t="e">
        <f>VLOOKUP(A1475,'Salary info'!A1475:F3811,6,FALSE)</f>
        <v>#N/A</v>
      </c>
      <c r="N1475" s="30" t="e">
        <f>VLOOKUP(A1475,'Salary info'!A1475:G3811,7,FALSE)</f>
        <v>#N/A</v>
      </c>
    </row>
    <row r="1476" spans="1:14" x14ac:dyDescent="0.25">
      <c r="A1476">
        <v>1534</v>
      </c>
      <c r="B1476" s="4" t="s">
        <v>281</v>
      </c>
      <c r="C1476" t="s">
        <v>46</v>
      </c>
      <c r="D1476" s="1">
        <v>39412</v>
      </c>
      <c r="E1476" s="1" t="e">
        <v>#N/A</v>
      </c>
      <c r="F1476" s="1" t="e">
        <v>#N/A</v>
      </c>
      <c r="G1476" s="1" t="e">
        <v>#N/A</v>
      </c>
      <c r="H1476" t="e">
        <v>#N/A</v>
      </c>
      <c r="I1476" t="s">
        <v>73</v>
      </c>
      <c r="J1476">
        <f>VLOOKUP(A1476,'Salary info'!A1476:C3812,3,FALSE)</f>
        <v>92300</v>
      </c>
      <c r="K1476">
        <f>VLOOKUP(A1476,'Salary info'!A1476:D3812,4,FALSE)</f>
        <v>131800</v>
      </c>
      <c r="L1476">
        <f>VLOOKUP(A1476,'Salary info'!A1476:E3812,5,FALSE)</f>
        <v>171300</v>
      </c>
      <c r="M1476" t="str">
        <f>VLOOKUP(A1476,'Salary info'!A1476:F3812,6,FALSE)</f>
        <v>Salaried</v>
      </c>
      <c r="N1476" s="30">
        <f>VLOOKUP(A1476,'Salary info'!A1476:G3812,7,FALSE)</f>
        <v>138892.69177999999</v>
      </c>
    </row>
    <row r="1477" spans="1:14" x14ac:dyDescent="0.25">
      <c r="A1477">
        <v>1501</v>
      </c>
      <c r="B1477" s="4" t="s">
        <v>172</v>
      </c>
      <c r="C1477" t="s">
        <v>67</v>
      </c>
      <c r="D1477" s="1">
        <v>39412</v>
      </c>
      <c r="E1477" s="1" t="s">
        <v>20</v>
      </c>
      <c r="F1477" s="1" t="s">
        <v>12</v>
      </c>
      <c r="G1477" s="1" t="s">
        <v>320</v>
      </c>
      <c r="H1477" t="e">
        <v>#N/A</v>
      </c>
      <c r="I1477" t="e">
        <v>#N/A</v>
      </c>
      <c r="J1477" t="e">
        <f>VLOOKUP(A1477,'Salary info'!A1477:C3813,3,FALSE)</f>
        <v>#N/A</v>
      </c>
      <c r="K1477" t="e">
        <f>VLOOKUP(A1477,'Salary info'!A1477:D3813,4,FALSE)</f>
        <v>#N/A</v>
      </c>
      <c r="L1477" t="e">
        <f>VLOOKUP(A1477,'Salary info'!A1477:E3813,5,FALSE)</f>
        <v>#N/A</v>
      </c>
      <c r="M1477" t="e">
        <f>VLOOKUP(A1477,'Salary info'!A1477:F3813,6,FALSE)</f>
        <v>#N/A</v>
      </c>
      <c r="N1477" s="30" t="e">
        <f>VLOOKUP(A1477,'Salary info'!A1477:G3813,7,FALSE)</f>
        <v>#N/A</v>
      </c>
    </row>
    <row r="1478" spans="1:14" x14ac:dyDescent="0.25">
      <c r="A1478">
        <v>1531</v>
      </c>
      <c r="B1478" s="4" t="s">
        <v>23</v>
      </c>
      <c r="C1478" t="s">
        <v>14</v>
      </c>
      <c r="D1478" s="1">
        <v>39414</v>
      </c>
      <c r="E1478" s="1" t="e">
        <v>#N/A</v>
      </c>
      <c r="F1478" s="1" t="e">
        <v>#N/A</v>
      </c>
      <c r="G1478" s="1" t="e">
        <v>#N/A</v>
      </c>
      <c r="H1478" t="e">
        <v>#N/A</v>
      </c>
      <c r="I1478" t="e">
        <v>#N/A</v>
      </c>
      <c r="J1478" t="e">
        <f>VLOOKUP(A1478,'Salary info'!A1478:C3814,3,FALSE)</f>
        <v>#N/A</v>
      </c>
      <c r="K1478" t="e">
        <f>VLOOKUP(A1478,'Salary info'!A1478:D3814,4,FALSE)</f>
        <v>#N/A</v>
      </c>
      <c r="L1478" t="e">
        <f>VLOOKUP(A1478,'Salary info'!A1478:E3814,5,FALSE)</f>
        <v>#N/A</v>
      </c>
      <c r="M1478" t="e">
        <f>VLOOKUP(A1478,'Salary info'!A1478:F3814,6,FALSE)</f>
        <v>#N/A</v>
      </c>
      <c r="N1478" s="30" t="e">
        <f>VLOOKUP(A1478,'Salary info'!A1478:G3814,7,FALSE)</f>
        <v>#N/A</v>
      </c>
    </row>
    <row r="1479" spans="1:14" x14ac:dyDescent="0.25">
      <c r="A1479">
        <v>592</v>
      </c>
      <c r="B1479" s="4" t="s">
        <v>229</v>
      </c>
      <c r="C1479" t="s">
        <v>64</v>
      </c>
      <c r="D1479" s="1">
        <v>39419</v>
      </c>
      <c r="E1479" s="1" t="e">
        <v>#N/A</v>
      </c>
      <c r="F1479" s="1" t="e">
        <v>#N/A</v>
      </c>
      <c r="G1479" s="1" t="e">
        <v>#N/A</v>
      </c>
      <c r="H1479" t="e">
        <v>#N/A</v>
      </c>
      <c r="I1479" t="e">
        <v>#N/A</v>
      </c>
      <c r="J1479" t="e">
        <f>VLOOKUP(A1479,'Salary info'!A1479:C3815,3,FALSE)</f>
        <v>#N/A</v>
      </c>
      <c r="K1479" t="e">
        <f>VLOOKUP(A1479,'Salary info'!A1479:D3815,4,FALSE)</f>
        <v>#N/A</v>
      </c>
      <c r="L1479" t="e">
        <f>VLOOKUP(A1479,'Salary info'!A1479:E3815,5,FALSE)</f>
        <v>#N/A</v>
      </c>
      <c r="M1479" t="e">
        <f>VLOOKUP(A1479,'Salary info'!A1479:F3815,6,FALSE)</f>
        <v>#N/A</v>
      </c>
      <c r="N1479" s="30" t="e">
        <f>VLOOKUP(A1479,'Salary info'!A1479:G3815,7,FALSE)</f>
        <v>#N/A</v>
      </c>
    </row>
    <row r="1480" spans="1:14" x14ac:dyDescent="0.25">
      <c r="A1480">
        <v>1504</v>
      </c>
      <c r="B1480" s="4" t="s">
        <v>45</v>
      </c>
      <c r="C1480" t="s">
        <v>64</v>
      </c>
      <c r="D1480" s="1">
        <v>39419</v>
      </c>
      <c r="E1480" s="1" t="e">
        <v>#N/A</v>
      </c>
      <c r="F1480" s="1" t="e">
        <v>#N/A</v>
      </c>
      <c r="G1480" s="1" t="e">
        <v>#N/A</v>
      </c>
      <c r="H1480" t="e">
        <v>#N/A</v>
      </c>
      <c r="I1480" t="e">
        <v>#N/A</v>
      </c>
      <c r="J1480" t="e">
        <f>VLOOKUP(A1480,'Salary info'!A1480:C3816,3,FALSE)</f>
        <v>#N/A</v>
      </c>
      <c r="K1480" t="e">
        <f>VLOOKUP(A1480,'Salary info'!A1480:D3816,4,FALSE)</f>
        <v>#N/A</v>
      </c>
      <c r="L1480" t="e">
        <f>VLOOKUP(A1480,'Salary info'!A1480:E3816,5,FALSE)</f>
        <v>#N/A</v>
      </c>
      <c r="M1480" t="e">
        <f>VLOOKUP(A1480,'Salary info'!A1480:F3816,6,FALSE)</f>
        <v>#N/A</v>
      </c>
      <c r="N1480" s="30" t="e">
        <f>VLOOKUP(A1480,'Salary info'!A1480:G3816,7,FALSE)</f>
        <v>#N/A</v>
      </c>
    </row>
    <row r="1481" spans="1:14" x14ac:dyDescent="0.25">
      <c r="A1481">
        <v>3387</v>
      </c>
      <c r="B1481" s="4" t="s">
        <v>243</v>
      </c>
      <c r="C1481" t="s">
        <v>244</v>
      </c>
      <c r="D1481" s="1">
        <v>39419</v>
      </c>
      <c r="E1481" s="1" t="s">
        <v>20</v>
      </c>
      <c r="F1481" s="1" t="s">
        <v>12</v>
      </c>
      <c r="G1481" s="1" t="s">
        <v>321</v>
      </c>
      <c r="H1481">
        <v>0</v>
      </c>
      <c r="I1481" t="e">
        <v>#N/A</v>
      </c>
      <c r="J1481" t="e">
        <f>VLOOKUP(A1481,'Salary info'!A1481:C3817,3,FALSE)</f>
        <v>#N/A</v>
      </c>
      <c r="K1481" t="e">
        <f>VLOOKUP(A1481,'Salary info'!A1481:D3817,4,FALSE)</f>
        <v>#N/A</v>
      </c>
      <c r="L1481" t="e">
        <f>VLOOKUP(A1481,'Salary info'!A1481:E3817,5,FALSE)</f>
        <v>#N/A</v>
      </c>
      <c r="M1481" t="e">
        <f>VLOOKUP(A1481,'Salary info'!A1481:F3817,6,FALSE)</f>
        <v>#N/A</v>
      </c>
      <c r="N1481" s="30" t="e">
        <f>VLOOKUP(A1481,'Salary info'!A1481:G3817,7,FALSE)</f>
        <v>#N/A</v>
      </c>
    </row>
    <row r="1482" spans="1:14" x14ac:dyDescent="0.25">
      <c r="A1482">
        <v>1505</v>
      </c>
      <c r="B1482" s="4" t="s">
        <v>126</v>
      </c>
      <c r="C1482" t="s">
        <v>86</v>
      </c>
      <c r="D1482" s="1">
        <v>39419</v>
      </c>
      <c r="E1482" s="1" t="e">
        <v>#N/A</v>
      </c>
      <c r="F1482" s="1" t="e">
        <v>#N/A</v>
      </c>
      <c r="G1482" s="1" t="e">
        <v>#N/A</v>
      </c>
      <c r="H1482" t="e">
        <v>#N/A</v>
      </c>
      <c r="I1482" t="e">
        <v>#N/A</v>
      </c>
      <c r="J1482" t="e">
        <f>VLOOKUP(A1482,'Salary info'!A1482:C3818,3,FALSE)</f>
        <v>#N/A</v>
      </c>
      <c r="K1482" t="e">
        <f>VLOOKUP(A1482,'Salary info'!A1482:D3818,4,FALSE)</f>
        <v>#N/A</v>
      </c>
      <c r="L1482" t="e">
        <f>VLOOKUP(A1482,'Salary info'!A1482:E3818,5,FALSE)</f>
        <v>#N/A</v>
      </c>
      <c r="M1482" t="e">
        <f>VLOOKUP(A1482,'Salary info'!A1482:F3818,6,FALSE)</f>
        <v>#N/A</v>
      </c>
      <c r="N1482" s="30" t="e">
        <f>VLOOKUP(A1482,'Salary info'!A1482:G3818,7,FALSE)</f>
        <v>#N/A</v>
      </c>
    </row>
    <row r="1483" spans="1:14" x14ac:dyDescent="0.25">
      <c r="A1483">
        <v>1530</v>
      </c>
      <c r="B1483" s="4" t="s">
        <v>149</v>
      </c>
      <c r="C1483" t="s">
        <v>30</v>
      </c>
      <c r="D1483" s="1">
        <v>39419</v>
      </c>
      <c r="E1483" s="1" t="e">
        <v>#N/A</v>
      </c>
      <c r="F1483" s="1" t="e">
        <v>#N/A</v>
      </c>
      <c r="G1483" s="1" t="e">
        <v>#N/A</v>
      </c>
      <c r="H1483" t="e">
        <v>#N/A</v>
      </c>
      <c r="I1483" t="e">
        <v>#N/A</v>
      </c>
      <c r="J1483" t="e">
        <f>VLOOKUP(A1483,'Salary info'!A1483:C3819,3,FALSE)</f>
        <v>#N/A</v>
      </c>
      <c r="K1483" t="e">
        <f>VLOOKUP(A1483,'Salary info'!A1483:D3819,4,FALSE)</f>
        <v>#N/A</v>
      </c>
      <c r="L1483" t="e">
        <f>VLOOKUP(A1483,'Salary info'!A1483:E3819,5,FALSE)</f>
        <v>#N/A</v>
      </c>
      <c r="M1483" t="e">
        <f>VLOOKUP(A1483,'Salary info'!A1483:F3819,6,FALSE)</f>
        <v>#N/A</v>
      </c>
      <c r="N1483" s="30" t="e">
        <f>VLOOKUP(A1483,'Salary info'!A1483:G3819,7,FALSE)</f>
        <v>#N/A</v>
      </c>
    </row>
    <row r="1484" spans="1:14" x14ac:dyDescent="0.25">
      <c r="A1484">
        <v>2420</v>
      </c>
      <c r="B1484" s="4" t="s">
        <v>281</v>
      </c>
      <c r="C1484" t="s">
        <v>37</v>
      </c>
      <c r="D1484" s="1">
        <v>39419</v>
      </c>
      <c r="E1484" s="1" t="e">
        <v>#N/A</v>
      </c>
      <c r="F1484" s="1" t="e">
        <v>#N/A</v>
      </c>
      <c r="G1484" s="1" t="e">
        <v>#N/A</v>
      </c>
      <c r="H1484">
        <v>11317.56912</v>
      </c>
      <c r="I1484" t="s">
        <v>73</v>
      </c>
      <c r="J1484">
        <f>VLOOKUP(A1484,'Salary info'!A1484:C3820,3,FALSE)</f>
        <v>92300</v>
      </c>
      <c r="K1484">
        <f>VLOOKUP(A1484,'Salary info'!A1484:D3820,4,FALSE)</f>
        <v>131800</v>
      </c>
      <c r="L1484">
        <f>VLOOKUP(A1484,'Salary info'!A1484:E3820,5,FALSE)</f>
        <v>171300</v>
      </c>
      <c r="M1484" t="str">
        <f>VLOOKUP(A1484,'Salary info'!A1484:F3820,6,FALSE)</f>
        <v>Salaried</v>
      </c>
      <c r="N1484" s="30">
        <f>VLOOKUP(A1484,'Salary info'!A1484:G3820,7,FALSE)</f>
        <v>113175.6912</v>
      </c>
    </row>
    <row r="1485" spans="1:14" x14ac:dyDescent="0.25">
      <c r="A1485">
        <v>594</v>
      </c>
      <c r="B1485" s="4" t="s">
        <v>132</v>
      </c>
      <c r="C1485" t="s">
        <v>14</v>
      </c>
      <c r="D1485" s="1">
        <v>39426</v>
      </c>
      <c r="E1485" s="1" t="s">
        <v>20</v>
      </c>
      <c r="F1485" s="1" t="s">
        <v>40</v>
      </c>
      <c r="G1485" s="1" t="s">
        <v>320</v>
      </c>
      <c r="H1485" t="e">
        <v>#N/A</v>
      </c>
      <c r="I1485" t="s">
        <v>25</v>
      </c>
      <c r="J1485">
        <f>VLOOKUP(A1485,'Salary info'!A1485:C3821,3,FALSE)</f>
        <v>76900</v>
      </c>
      <c r="K1485">
        <f>VLOOKUP(A1485,'Salary info'!A1485:D3821,4,FALSE)</f>
        <v>109800</v>
      </c>
      <c r="L1485">
        <f>VLOOKUP(A1485,'Salary info'!A1485:E3821,5,FALSE)</f>
        <v>142700</v>
      </c>
      <c r="M1485" t="str">
        <f>VLOOKUP(A1485,'Salary info'!A1485:F3821,6,FALSE)</f>
        <v>Hourly</v>
      </c>
      <c r="N1485" s="30">
        <f>VLOOKUP(A1485,'Salary info'!A1485:G3821,7,FALSE)</f>
        <v>54.519359999999999</v>
      </c>
    </row>
    <row r="1486" spans="1:14" x14ac:dyDescent="0.25">
      <c r="A1486">
        <v>2836</v>
      </c>
      <c r="B1486" s="4" t="s">
        <v>132</v>
      </c>
      <c r="C1486" t="s">
        <v>155</v>
      </c>
      <c r="D1486" s="1">
        <v>39427</v>
      </c>
      <c r="E1486" s="1" t="s">
        <v>20</v>
      </c>
      <c r="F1486" s="1" t="s">
        <v>12</v>
      </c>
      <c r="G1486" s="1" t="s">
        <v>321</v>
      </c>
      <c r="H1486">
        <v>6182.6086400000004</v>
      </c>
      <c r="I1486" t="e">
        <v>#N/A</v>
      </c>
      <c r="J1486" t="e">
        <f>VLOOKUP(A1486,'Salary info'!A1486:C3822,3,FALSE)</f>
        <v>#N/A</v>
      </c>
      <c r="K1486" t="e">
        <f>VLOOKUP(A1486,'Salary info'!A1486:D3822,4,FALSE)</f>
        <v>#N/A</v>
      </c>
      <c r="L1486" t="e">
        <f>VLOOKUP(A1486,'Salary info'!A1486:E3822,5,FALSE)</f>
        <v>#N/A</v>
      </c>
      <c r="M1486" t="e">
        <f>VLOOKUP(A1486,'Salary info'!A1486:F3822,6,FALSE)</f>
        <v>#N/A</v>
      </c>
      <c r="N1486" s="30" t="e">
        <f>VLOOKUP(A1486,'Salary info'!A1486:G3822,7,FALSE)</f>
        <v>#N/A</v>
      </c>
    </row>
    <row r="1487" spans="1:14" x14ac:dyDescent="0.25">
      <c r="A1487">
        <v>1491</v>
      </c>
      <c r="B1487" s="4" t="s">
        <v>63</v>
      </c>
      <c r="C1487" t="s">
        <v>88</v>
      </c>
      <c r="D1487" s="1">
        <v>39433</v>
      </c>
      <c r="E1487" s="1" t="e">
        <v>#N/A</v>
      </c>
      <c r="F1487" s="1" t="e">
        <v>#N/A</v>
      </c>
      <c r="G1487" s="1" t="e">
        <v>#N/A</v>
      </c>
      <c r="H1487" t="e">
        <v>#N/A</v>
      </c>
      <c r="I1487" t="e">
        <v>#N/A</v>
      </c>
      <c r="J1487" t="e">
        <f>VLOOKUP(A1487,'Salary info'!A1487:C3823,3,FALSE)</f>
        <v>#N/A</v>
      </c>
      <c r="K1487" t="e">
        <f>VLOOKUP(A1487,'Salary info'!A1487:D3823,4,FALSE)</f>
        <v>#N/A</v>
      </c>
      <c r="L1487" t="e">
        <f>VLOOKUP(A1487,'Salary info'!A1487:E3823,5,FALSE)</f>
        <v>#N/A</v>
      </c>
      <c r="M1487" t="e">
        <f>VLOOKUP(A1487,'Salary info'!A1487:F3823,6,FALSE)</f>
        <v>#N/A</v>
      </c>
      <c r="N1487" s="30" t="e">
        <f>VLOOKUP(A1487,'Salary info'!A1487:G3823,7,FALSE)</f>
        <v>#N/A</v>
      </c>
    </row>
    <row r="1488" spans="1:14" x14ac:dyDescent="0.25">
      <c r="A1488">
        <v>165</v>
      </c>
      <c r="B1488" s="4" t="s">
        <v>41</v>
      </c>
      <c r="C1488" t="s">
        <v>43</v>
      </c>
      <c r="D1488" s="1">
        <v>39433</v>
      </c>
      <c r="E1488" s="1" t="e">
        <v>#N/A</v>
      </c>
      <c r="F1488" s="1" t="e">
        <v>#N/A</v>
      </c>
      <c r="G1488" s="1" t="e">
        <v>#N/A</v>
      </c>
      <c r="H1488" t="e">
        <v>#N/A</v>
      </c>
      <c r="I1488" t="e">
        <v>#N/A</v>
      </c>
      <c r="J1488" t="e">
        <f>VLOOKUP(A1488,'Salary info'!A1488:C3824,3,FALSE)</f>
        <v>#N/A</v>
      </c>
      <c r="K1488" t="e">
        <f>VLOOKUP(A1488,'Salary info'!A1488:D3824,4,FALSE)</f>
        <v>#N/A</v>
      </c>
      <c r="L1488" t="e">
        <f>VLOOKUP(A1488,'Salary info'!A1488:E3824,5,FALSE)</f>
        <v>#N/A</v>
      </c>
      <c r="M1488" t="e">
        <f>VLOOKUP(A1488,'Salary info'!A1488:F3824,6,FALSE)</f>
        <v>#N/A</v>
      </c>
      <c r="N1488" s="30" t="e">
        <f>VLOOKUP(A1488,'Salary info'!A1488:G3824,7,FALSE)</f>
        <v>#N/A</v>
      </c>
    </row>
    <row r="1489" spans="1:14" x14ac:dyDescent="0.25">
      <c r="A1489">
        <v>1155</v>
      </c>
      <c r="B1489" s="4" t="s">
        <v>132</v>
      </c>
      <c r="C1489" t="s">
        <v>43</v>
      </c>
      <c r="D1489" s="1">
        <v>39433</v>
      </c>
      <c r="E1489" s="1" t="e">
        <v>#N/A</v>
      </c>
      <c r="F1489" s="1" t="e">
        <v>#N/A</v>
      </c>
      <c r="G1489" s="1" t="e">
        <v>#N/A</v>
      </c>
      <c r="H1489" t="e">
        <v>#N/A</v>
      </c>
      <c r="I1489" t="s">
        <v>78</v>
      </c>
      <c r="J1489">
        <f>VLOOKUP(A1489,'Salary info'!A1489:C3825,3,FALSE)</f>
        <v>80700</v>
      </c>
      <c r="K1489">
        <f>VLOOKUP(A1489,'Salary info'!A1489:D3825,4,FALSE)</f>
        <v>115300</v>
      </c>
      <c r="L1489">
        <f>VLOOKUP(A1489,'Salary info'!A1489:E3825,5,FALSE)</f>
        <v>149900</v>
      </c>
      <c r="M1489" t="str">
        <f>VLOOKUP(A1489,'Salary info'!A1489:F3825,6,FALSE)</f>
        <v>Salaried</v>
      </c>
      <c r="N1489" s="30">
        <f>VLOOKUP(A1489,'Salary info'!A1489:G3825,7,FALSE)</f>
        <v>97606.441600000006</v>
      </c>
    </row>
    <row r="1490" spans="1:14" x14ac:dyDescent="0.25">
      <c r="A1490">
        <v>1926</v>
      </c>
      <c r="B1490" s="4" t="s">
        <v>181</v>
      </c>
      <c r="C1490" t="s">
        <v>92</v>
      </c>
      <c r="D1490" s="1">
        <v>39433</v>
      </c>
      <c r="E1490" s="1" t="s">
        <v>20</v>
      </c>
      <c r="F1490" s="1" t="s">
        <v>12</v>
      </c>
      <c r="G1490" s="1" t="s">
        <v>320</v>
      </c>
      <c r="H1490" t="e">
        <v>#N/A</v>
      </c>
      <c r="I1490" t="s">
        <v>164</v>
      </c>
      <c r="J1490">
        <f>VLOOKUP(A1490,'Salary info'!A1490:C3826,3,FALSE)</f>
        <v>52300</v>
      </c>
      <c r="K1490">
        <f>VLOOKUP(A1490,'Salary info'!A1490:D3826,4,FALSE)</f>
        <v>69700</v>
      </c>
      <c r="L1490">
        <f>VLOOKUP(A1490,'Salary info'!A1490:E3826,5,FALSE)</f>
        <v>87100</v>
      </c>
      <c r="M1490" t="str">
        <f>VLOOKUP(A1490,'Salary info'!A1490:F3826,6,FALSE)</f>
        <v>Hourly</v>
      </c>
      <c r="N1490" s="30">
        <f>VLOOKUP(A1490,'Salary info'!A1490:G3826,7,FALSE)</f>
        <v>51.849999999999994</v>
      </c>
    </row>
    <row r="1491" spans="1:14" x14ac:dyDescent="0.25">
      <c r="A1491">
        <v>1944</v>
      </c>
      <c r="B1491" s="4" t="s">
        <v>90</v>
      </c>
      <c r="C1491" t="s">
        <v>141</v>
      </c>
      <c r="D1491" s="1">
        <v>39443</v>
      </c>
      <c r="E1491" s="1" t="e">
        <v>#N/A</v>
      </c>
      <c r="F1491" s="1" t="e">
        <v>#N/A</v>
      </c>
      <c r="G1491" s="1" t="e">
        <v>#N/A</v>
      </c>
      <c r="H1491" t="e">
        <v>#N/A</v>
      </c>
      <c r="I1491" t="s">
        <v>162</v>
      </c>
      <c r="J1491">
        <f>VLOOKUP(A1491,'Salary info'!A1491:C3827,3,FALSE)</f>
        <v>87600</v>
      </c>
      <c r="K1491">
        <f>VLOOKUP(A1491,'Salary info'!A1491:D3827,4,FALSE)</f>
        <v>125200</v>
      </c>
      <c r="L1491">
        <f>VLOOKUP(A1491,'Salary info'!A1491:E3827,5,FALSE)</f>
        <v>162800</v>
      </c>
      <c r="M1491" t="str">
        <f>VLOOKUP(A1491,'Salary info'!A1491:F3827,6,FALSE)</f>
        <v>Salaried</v>
      </c>
      <c r="N1491" s="30">
        <f>VLOOKUP(A1491,'Salary info'!A1491:G3827,7,FALSE)</f>
        <v>134810</v>
      </c>
    </row>
    <row r="1492" spans="1:14" x14ac:dyDescent="0.25">
      <c r="A1492">
        <v>2863</v>
      </c>
      <c r="B1492" s="4" t="s">
        <v>45</v>
      </c>
      <c r="C1492" t="s">
        <v>37</v>
      </c>
      <c r="D1492" s="1">
        <v>39449</v>
      </c>
      <c r="E1492" s="1" t="s">
        <v>20</v>
      </c>
      <c r="F1492" s="1" t="s">
        <v>12</v>
      </c>
      <c r="G1492" s="1" t="s">
        <v>321</v>
      </c>
      <c r="H1492">
        <v>0</v>
      </c>
      <c r="I1492" t="e">
        <v>#N/A</v>
      </c>
      <c r="J1492" t="e">
        <f>VLOOKUP(A1492,'Salary info'!A1492:C3828,3,FALSE)</f>
        <v>#N/A</v>
      </c>
      <c r="K1492" t="e">
        <f>VLOOKUP(A1492,'Salary info'!A1492:D3828,4,FALSE)</f>
        <v>#N/A</v>
      </c>
      <c r="L1492" t="e">
        <f>VLOOKUP(A1492,'Salary info'!A1492:E3828,5,FALSE)</f>
        <v>#N/A</v>
      </c>
      <c r="M1492" t="e">
        <f>VLOOKUP(A1492,'Salary info'!A1492:F3828,6,FALSE)</f>
        <v>#N/A</v>
      </c>
      <c r="N1492" s="30" t="e">
        <f>VLOOKUP(A1492,'Salary info'!A1492:G3828,7,FALSE)</f>
        <v>#N/A</v>
      </c>
    </row>
    <row r="1493" spans="1:14" x14ac:dyDescent="0.25">
      <c r="A1493">
        <v>1930</v>
      </c>
      <c r="B1493" s="4" t="s">
        <v>147</v>
      </c>
      <c r="C1493" t="s">
        <v>183</v>
      </c>
      <c r="D1493" s="1">
        <v>39454</v>
      </c>
      <c r="E1493" s="1" t="e">
        <v>#N/A</v>
      </c>
      <c r="F1493" s="1" t="e">
        <v>#N/A</v>
      </c>
      <c r="G1493" s="1" t="e">
        <v>#N/A</v>
      </c>
      <c r="H1493" t="e">
        <v>#N/A</v>
      </c>
      <c r="I1493" t="s">
        <v>81</v>
      </c>
      <c r="J1493">
        <f>VLOOKUP(A1493,'Salary info'!A1493:C3829,3,FALSE)</f>
        <v>43600</v>
      </c>
      <c r="K1493">
        <f>VLOOKUP(A1493,'Salary info'!A1493:D3829,4,FALSE)</f>
        <v>58100</v>
      </c>
      <c r="L1493">
        <f>VLOOKUP(A1493,'Salary info'!A1493:E3829,5,FALSE)</f>
        <v>72600</v>
      </c>
      <c r="M1493" t="str">
        <f>VLOOKUP(A1493,'Salary info'!A1493:F3829,6,FALSE)</f>
        <v>Hourly</v>
      </c>
      <c r="N1493" s="30">
        <f>VLOOKUP(A1493,'Salary info'!A1493:G3829,7,FALSE)</f>
        <v>19.682259999999999</v>
      </c>
    </row>
    <row r="1494" spans="1:14" x14ac:dyDescent="0.25">
      <c r="A1494">
        <v>3273</v>
      </c>
      <c r="B1494" s="4" t="s">
        <v>42</v>
      </c>
      <c r="C1494" t="s">
        <v>43</v>
      </c>
      <c r="D1494" s="1">
        <v>39454</v>
      </c>
      <c r="E1494" s="1" t="s">
        <v>11</v>
      </c>
      <c r="F1494" s="1" t="s">
        <v>12</v>
      </c>
      <c r="G1494" s="1" t="s">
        <v>321</v>
      </c>
      <c r="H1494">
        <v>0</v>
      </c>
      <c r="I1494" t="s">
        <v>44</v>
      </c>
      <c r="J1494">
        <f>VLOOKUP(A1494,'Salary info'!A1494:C3830,3,FALSE)</f>
        <v>34700</v>
      </c>
      <c r="K1494">
        <f>VLOOKUP(A1494,'Salary info'!A1494:D3830,4,FALSE)</f>
        <v>46200</v>
      </c>
      <c r="L1494">
        <f>VLOOKUP(A1494,'Salary info'!A1494:E3830,5,FALSE)</f>
        <v>57800</v>
      </c>
      <c r="M1494" t="str">
        <f>VLOOKUP(A1494,'Salary info'!A1494:F3830,6,FALSE)</f>
        <v>Hourly</v>
      </c>
      <c r="N1494" s="30">
        <f>VLOOKUP(A1494,'Salary info'!A1494:G3830,7,FALSE)</f>
        <v>20.972729999999999</v>
      </c>
    </row>
    <row r="1495" spans="1:14" x14ac:dyDescent="0.25">
      <c r="A1495">
        <v>2839</v>
      </c>
      <c r="B1495" s="4" t="s">
        <v>147</v>
      </c>
      <c r="C1495" t="s">
        <v>46</v>
      </c>
      <c r="D1495" s="1">
        <v>39454</v>
      </c>
      <c r="E1495" s="1" t="s">
        <v>11</v>
      </c>
      <c r="F1495" s="1" t="s">
        <v>34</v>
      </c>
      <c r="G1495" s="1" t="s">
        <v>321</v>
      </c>
      <c r="H1495">
        <v>0</v>
      </c>
      <c r="I1495" t="s">
        <v>81</v>
      </c>
      <c r="J1495">
        <f>VLOOKUP(A1495,'Salary info'!A1495:C3831,3,FALSE)</f>
        <v>43600</v>
      </c>
      <c r="K1495">
        <f>VLOOKUP(A1495,'Salary info'!A1495:D3831,4,FALSE)</f>
        <v>58100</v>
      </c>
      <c r="L1495">
        <f>VLOOKUP(A1495,'Salary info'!A1495:E3831,5,FALSE)</f>
        <v>72600</v>
      </c>
      <c r="M1495" t="str">
        <f>VLOOKUP(A1495,'Salary info'!A1495:F3831,6,FALSE)</f>
        <v>Hourly</v>
      </c>
      <c r="N1495" s="30">
        <f>VLOOKUP(A1495,'Salary info'!A1495:G3831,7,FALSE)</f>
        <v>23.600589999999997</v>
      </c>
    </row>
    <row r="1496" spans="1:14" x14ac:dyDescent="0.25">
      <c r="A1496">
        <v>2840</v>
      </c>
      <c r="B1496" s="4" t="s">
        <v>288</v>
      </c>
      <c r="C1496" t="s">
        <v>32</v>
      </c>
      <c r="D1496" s="1">
        <v>39454</v>
      </c>
      <c r="E1496" s="1" t="s">
        <v>11</v>
      </c>
      <c r="F1496" s="1" t="s">
        <v>12</v>
      </c>
      <c r="G1496" s="1" t="s">
        <v>321</v>
      </c>
      <c r="H1496">
        <v>0</v>
      </c>
      <c r="I1496" t="e">
        <v>#N/A</v>
      </c>
      <c r="J1496" t="e">
        <f>VLOOKUP(A1496,'Salary info'!A1496:C3832,3,FALSE)</f>
        <v>#N/A</v>
      </c>
      <c r="K1496" t="e">
        <f>VLOOKUP(A1496,'Salary info'!A1496:D3832,4,FALSE)</f>
        <v>#N/A</v>
      </c>
      <c r="L1496" t="e">
        <f>VLOOKUP(A1496,'Salary info'!A1496:E3832,5,FALSE)</f>
        <v>#N/A</v>
      </c>
      <c r="M1496" t="e">
        <f>VLOOKUP(A1496,'Salary info'!A1496:F3832,6,FALSE)</f>
        <v>#N/A</v>
      </c>
      <c r="N1496" s="30" t="e">
        <f>VLOOKUP(A1496,'Salary info'!A1496:G3832,7,FALSE)</f>
        <v>#N/A</v>
      </c>
    </row>
    <row r="1497" spans="1:14" x14ac:dyDescent="0.25">
      <c r="A1497">
        <v>2841</v>
      </c>
      <c r="B1497" s="4" t="s">
        <v>41</v>
      </c>
      <c r="C1497" t="s">
        <v>92</v>
      </c>
      <c r="D1497" s="1">
        <v>39454</v>
      </c>
      <c r="E1497" s="1" t="s">
        <v>20</v>
      </c>
      <c r="F1497" s="1" t="s">
        <v>12</v>
      </c>
      <c r="G1497" s="1" t="s">
        <v>321</v>
      </c>
      <c r="H1497">
        <v>0</v>
      </c>
      <c r="I1497" t="e">
        <v>#N/A</v>
      </c>
      <c r="J1497" t="e">
        <f>VLOOKUP(A1497,'Salary info'!A1497:C3833,3,FALSE)</f>
        <v>#N/A</v>
      </c>
      <c r="K1497" t="e">
        <f>VLOOKUP(A1497,'Salary info'!A1497:D3833,4,FALSE)</f>
        <v>#N/A</v>
      </c>
      <c r="L1497" t="e">
        <f>VLOOKUP(A1497,'Salary info'!A1497:E3833,5,FALSE)</f>
        <v>#N/A</v>
      </c>
      <c r="M1497" t="e">
        <f>VLOOKUP(A1497,'Salary info'!A1497:F3833,6,FALSE)</f>
        <v>#N/A</v>
      </c>
      <c r="N1497" s="30" t="e">
        <f>VLOOKUP(A1497,'Salary info'!A1497:G3833,7,FALSE)</f>
        <v>#N/A</v>
      </c>
    </row>
    <row r="1498" spans="1:14" x14ac:dyDescent="0.25">
      <c r="A1498">
        <v>3272</v>
      </c>
      <c r="B1498" s="4" t="s">
        <v>221</v>
      </c>
      <c r="C1498" t="s">
        <v>110</v>
      </c>
      <c r="D1498" s="1">
        <v>39454</v>
      </c>
      <c r="E1498" s="1" t="s">
        <v>20</v>
      </c>
      <c r="F1498" s="1" t="s">
        <v>26</v>
      </c>
      <c r="G1498" s="1" t="s">
        <v>321</v>
      </c>
      <c r="H1498">
        <v>0</v>
      </c>
      <c r="I1498" t="e">
        <v>#N/A</v>
      </c>
      <c r="J1498" t="e">
        <f>VLOOKUP(A1498,'Salary info'!A1498:C3834,3,FALSE)</f>
        <v>#N/A</v>
      </c>
      <c r="K1498" t="e">
        <f>VLOOKUP(A1498,'Salary info'!A1498:D3834,4,FALSE)</f>
        <v>#N/A</v>
      </c>
      <c r="L1498" t="e">
        <f>VLOOKUP(A1498,'Salary info'!A1498:E3834,5,FALSE)</f>
        <v>#N/A</v>
      </c>
      <c r="M1498" t="e">
        <f>VLOOKUP(A1498,'Salary info'!A1498:F3834,6,FALSE)</f>
        <v>#N/A</v>
      </c>
      <c r="N1498" s="30" t="e">
        <f>VLOOKUP(A1498,'Salary info'!A1498:G3834,7,FALSE)</f>
        <v>#N/A</v>
      </c>
    </row>
    <row r="1499" spans="1:14" x14ac:dyDescent="0.25">
      <c r="A1499">
        <v>1039</v>
      </c>
      <c r="B1499" s="4" t="s">
        <v>132</v>
      </c>
      <c r="C1499" t="s">
        <v>88</v>
      </c>
      <c r="D1499" s="1">
        <v>39454</v>
      </c>
      <c r="E1499" s="1" t="e">
        <v>#N/A</v>
      </c>
      <c r="F1499" s="1" t="e">
        <v>#N/A</v>
      </c>
      <c r="G1499" s="1" t="e">
        <v>#N/A</v>
      </c>
      <c r="H1499" t="e">
        <v>#N/A</v>
      </c>
      <c r="I1499" t="e">
        <v>#N/A</v>
      </c>
      <c r="J1499" t="e">
        <f>VLOOKUP(A1499,'Salary info'!A1499:C3835,3,FALSE)</f>
        <v>#N/A</v>
      </c>
      <c r="K1499" t="e">
        <f>VLOOKUP(A1499,'Salary info'!A1499:D3835,4,FALSE)</f>
        <v>#N/A</v>
      </c>
      <c r="L1499" t="e">
        <f>VLOOKUP(A1499,'Salary info'!A1499:E3835,5,FALSE)</f>
        <v>#N/A</v>
      </c>
      <c r="M1499" t="e">
        <f>VLOOKUP(A1499,'Salary info'!A1499:F3835,6,FALSE)</f>
        <v>#N/A</v>
      </c>
      <c r="N1499" s="30" t="e">
        <f>VLOOKUP(A1499,'Salary info'!A1499:G3835,7,FALSE)</f>
        <v>#N/A</v>
      </c>
    </row>
    <row r="1500" spans="1:14" x14ac:dyDescent="0.25">
      <c r="A1500">
        <v>2842</v>
      </c>
      <c r="B1500" s="4" t="s">
        <v>112</v>
      </c>
      <c r="C1500" t="s">
        <v>14</v>
      </c>
      <c r="D1500" s="1">
        <v>39454</v>
      </c>
      <c r="E1500" s="1" t="s">
        <v>20</v>
      </c>
      <c r="F1500" s="1" t="s">
        <v>12</v>
      </c>
      <c r="G1500" s="1" t="s">
        <v>321</v>
      </c>
      <c r="H1500">
        <v>6427.2332800000004</v>
      </c>
      <c r="I1500" t="s">
        <v>25</v>
      </c>
      <c r="J1500">
        <f>VLOOKUP(A1500,'Salary info'!A1500:C3836,3,FALSE)</f>
        <v>76900</v>
      </c>
      <c r="K1500">
        <f>VLOOKUP(A1500,'Salary info'!A1500:D3836,4,FALSE)</f>
        <v>109800</v>
      </c>
      <c r="L1500">
        <f>VLOOKUP(A1500,'Salary info'!A1500:E3836,5,FALSE)</f>
        <v>142700</v>
      </c>
      <c r="M1500" t="str">
        <f>VLOOKUP(A1500,'Salary info'!A1500:F3836,6,FALSE)</f>
        <v>Salaried</v>
      </c>
      <c r="N1500" s="30">
        <f>VLOOKUP(A1500,'Salary info'!A1500:G3836,7,FALSE)</f>
        <v>128544.66560000001</v>
      </c>
    </row>
    <row r="1501" spans="1:14" x14ac:dyDescent="0.25">
      <c r="A1501">
        <v>2400</v>
      </c>
      <c r="B1501" s="4" t="s">
        <v>281</v>
      </c>
      <c r="C1501" t="s">
        <v>49</v>
      </c>
      <c r="D1501" s="1">
        <v>39454</v>
      </c>
      <c r="E1501" s="1" t="e">
        <v>#N/A</v>
      </c>
      <c r="F1501" s="1" t="e">
        <v>#N/A</v>
      </c>
      <c r="G1501" s="1" t="e">
        <v>#N/A</v>
      </c>
      <c r="H1501">
        <v>14953.54</v>
      </c>
      <c r="I1501" t="s">
        <v>73</v>
      </c>
      <c r="J1501">
        <f>VLOOKUP(A1501,'Salary info'!A1501:C3837,3,FALSE)</f>
        <v>92300</v>
      </c>
      <c r="K1501">
        <f>VLOOKUP(A1501,'Salary info'!A1501:D3837,4,FALSE)</f>
        <v>131800</v>
      </c>
      <c r="L1501">
        <f>VLOOKUP(A1501,'Salary info'!A1501:E3837,5,FALSE)</f>
        <v>171300</v>
      </c>
      <c r="M1501" t="str">
        <f>VLOOKUP(A1501,'Salary info'!A1501:F3837,6,FALSE)</f>
        <v>Salaried</v>
      </c>
      <c r="N1501" s="30">
        <f>VLOOKUP(A1501,'Salary info'!A1501:G3837,7,FALSE)</f>
        <v>149535.4</v>
      </c>
    </row>
    <row r="1502" spans="1:14" x14ac:dyDescent="0.25">
      <c r="A1502">
        <v>2838</v>
      </c>
      <c r="B1502" s="4" t="s">
        <v>116</v>
      </c>
      <c r="C1502" t="s">
        <v>27</v>
      </c>
      <c r="D1502" s="1">
        <v>39454</v>
      </c>
      <c r="E1502" s="1" t="s">
        <v>20</v>
      </c>
      <c r="F1502" s="1" t="s">
        <v>12</v>
      </c>
      <c r="G1502" s="1" t="s">
        <v>320</v>
      </c>
      <c r="H1502">
        <v>0</v>
      </c>
      <c r="I1502" t="s">
        <v>162</v>
      </c>
      <c r="J1502">
        <f>VLOOKUP(A1502,'Salary info'!A1502:C3838,3,FALSE)</f>
        <v>87600</v>
      </c>
      <c r="K1502">
        <f>VLOOKUP(A1502,'Salary info'!A1502:D3838,4,FALSE)</f>
        <v>125200</v>
      </c>
      <c r="L1502">
        <f>VLOOKUP(A1502,'Salary info'!A1502:E3838,5,FALSE)</f>
        <v>162800</v>
      </c>
      <c r="M1502" t="str">
        <f>VLOOKUP(A1502,'Salary info'!A1502:F3838,6,FALSE)</f>
        <v>Hourly</v>
      </c>
      <c r="N1502" s="30">
        <f>VLOOKUP(A1502,'Salary info'!A1502:G3838,7,FALSE)</f>
        <v>64.72954</v>
      </c>
    </row>
    <row r="1503" spans="1:14" x14ac:dyDescent="0.25">
      <c r="A1503">
        <v>2391</v>
      </c>
      <c r="B1503" s="4" t="s">
        <v>188</v>
      </c>
      <c r="C1503" t="s">
        <v>37</v>
      </c>
      <c r="D1503" s="1">
        <v>39461</v>
      </c>
      <c r="E1503" s="1" t="e">
        <v>#N/A</v>
      </c>
      <c r="F1503" s="1" t="e">
        <v>#N/A</v>
      </c>
      <c r="G1503" s="1" t="e">
        <v>#N/A</v>
      </c>
      <c r="H1503">
        <v>0</v>
      </c>
      <c r="I1503" t="e">
        <v>#N/A</v>
      </c>
      <c r="J1503" t="e">
        <f>VLOOKUP(A1503,'Salary info'!A1503:C3839,3,FALSE)</f>
        <v>#N/A</v>
      </c>
      <c r="K1503" t="e">
        <f>VLOOKUP(A1503,'Salary info'!A1503:D3839,4,FALSE)</f>
        <v>#N/A</v>
      </c>
      <c r="L1503" t="e">
        <f>VLOOKUP(A1503,'Salary info'!A1503:E3839,5,FALSE)</f>
        <v>#N/A</v>
      </c>
      <c r="M1503" t="e">
        <f>VLOOKUP(A1503,'Salary info'!A1503:F3839,6,FALSE)</f>
        <v>#N/A</v>
      </c>
      <c r="N1503" s="30" t="e">
        <f>VLOOKUP(A1503,'Salary info'!A1503:G3839,7,FALSE)</f>
        <v>#N/A</v>
      </c>
    </row>
    <row r="1504" spans="1:14" x14ac:dyDescent="0.25">
      <c r="A1504">
        <v>2824</v>
      </c>
      <c r="B1504" s="4" t="s">
        <v>41</v>
      </c>
      <c r="C1504" t="s">
        <v>64</v>
      </c>
      <c r="D1504" s="1">
        <v>39461</v>
      </c>
      <c r="E1504" s="1" t="s">
        <v>20</v>
      </c>
      <c r="F1504" s="1" t="s">
        <v>40</v>
      </c>
      <c r="G1504" s="1" t="s">
        <v>321</v>
      </c>
      <c r="H1504">
        <v>0</v>
      </c>
      <c r="I1504" t="e">
        <v>#N/A</v>
      </c>
      <c r="J1504" t="e">
        <f>VLOOKUP(A1504,'Salary info'!A1504:C3840,3,FALSE)</f>
        <v>#N/A</v>
      </c>
      <c r="K1504" t="e">
        <f>VLOOKUP(A1504,'Salary info'!A1504:D3840,4,FALSE)</f>
        <v>#N/A</v>
      </c>
      <c r="L1504" t="e">
        <f>VLOOKUP(A1504,'Salary info'!A1504:E3840,5,FALSE)</f>
        <v>#N/A</v>
      </c>
      <c r="M1504" t="e">
        <f>VLOOKUP(A1504,'Salary info'!A1504:F3840,6,FALSE)</f>
        <v>#N/A</v>
      </c>
      <c r="N1504" s="30" t="e">
        <f>VLOOKUP(A1504,'Salary info'!A1504:G3840,7,FALSE)</f>
        <v>#N/A</v>
      </c>
    </row>
    <row r="1505" spans="1:14" x14ac:dyDescent="0.25">
      <c r="A1505">
        <v>3259</v>
      </c>
      <c r="B1505" s="4" t="s">
        <v>149</v>
      </c>
      <c r="C1505" t="s">
        <v>88</v>
      </c>
      <c r="D1505" s="1">
        <v>39461</v>
      </c>
      <c r="E1505" s="1" t="s">
        <v>20</v>
      </c>
      <c r="F1505" s="1" t="s">
        <v>12</v>
      </c>
      <c r="G1505" s="1" t="s">
        <v>320</v>
      </c>
      <c r="H1505">
        <v>0</v>
      </c>
      <c r="I1505" t="e">
        <v>#N/A</v>
      </c>
      <c r="J1505" t="e">
        <f>VLOOKUP(A1505,'Salary info'!A1505:C3841,3,FALSE)</f>
        <v>#N/A</v>
      </c>
      <c r="K1505" t="e">
        <f>VLOOKUP(A1505,'Salary info'!A1505:D3841,4,FALSE)</f>
        <v>#N/A</v>
      </c>
      <c r="L1505" t="e">
        <f>VLOOKUP(A1505,'Salary info'!A1505:E3841,5,FALSE)</f>
        <v>#N/A</v>
      </c>
      <c r="M1505" t="e">
        <f>VLOOKUP(A1505,'Salary info'!A1505:F3841,6,FALSE)</f>
        <v>#N/A</v>
      </c>
      <c r="N1505" s="30" t="e">
        <f>VLOOKUP(A1505,'Salary info'!A1505:G3841,7,FALSE)</f>
        <v>#N/A</v>
      </c>
    </row>
    <row r="1506" spans="1:14" x14ac:dyDescent="0.25">
      <c r="A1506">
        <v>1038</v>
      </c>
      <c r="B1506" s="4" t="s">
        <v>157</v>
      </c>
      <c r="C1506" t="s">
        <v>158</v>
      </c>
      <c r="D1506" s="1">
        <v>39462</v>
      </c>
      <c r="E1506" s="1" t="e">
        <v>#N/A</v>
      </c>
      <c r="F1506" s="1" t="e">
        <v>#N/A</v>
      </c>
      <c r="G1506" s="1" t="e">
        <v>#N/A</v>
      </c>
      <c r="H1506" t="e">
        <v>#N/A</v>
      </c>
      <c r="I1506" t="e">
        <v>#N/A</v>
      </c>
      <c r="J1506" t="e">
        <f>VLOOKUP(A1506,'Salary info'!A1506:C3842,3,FALSE)</f>
        <v>#N/A</v>
      </c>
      <c r="K1506" t="e">
        <f>VLOOKUP(A1506,'Salary info'!A1506:D3842,4,FALSE)</f>
        <v>#N/A</v>
      </c>
      <c r="L1506" t="e">
        <f>VLOOKUP(A1506,'Salary info'!A1506:E3842,5,FALSE)</f>
        <v>#N/A</v>
      </c>
      <c r="M1506" t="e">
        <f>VLOOKUP(A1506,'Salary info'!A1506:F3842,6,FALSE)</f>
        <v>#N/A</v>
      </c>
      <c r="N1506" s="30" t="e">
        <f>VLOOKUP(A1506,'Salary info'!A1506:G3842,7,FALSE)</f>
        <v>#N/A</v>
      </c>
    </row>
    <row r="1507" spans="1:14" x14ac:dyDescent="0.25">
      <c r="A1507">
        <v>3241</v>
      </c>
      <c r="B1507" s="4" t="s">
        <v>23</v>
      </c>
      <c r="C1507" t="s">
        <v>59</v>
      </c>
      <c r="D1507" s="1">
        <v>39462</v>
      </c>
      <c r="E1507" s="1" t="s">
        <v>20</v>
      </c>
      <c r="F1507" s="1" t="s">
        <v>40</v>
      </c>
      <c r="G1507" s="1" t="s">
        <v>321</v>
      </c>
      <c r="H1507">
        <v>6116.6951999999992</v>
      </c>
      <c r="I1507" t="e">
        <v>#N/A</v>
      </c>
      <c r="J1507" t="e">
        <f>VLOOKUP(A1507,'Salary info'!A1507:C3843,3,FALSE)</f>
        <v>#N/A</v>
      </c>
      <c r="K1507" t="e">
        <f>VLOOKUP(A1507,'Salary info'!A1507:D3843,4,FALSE)</f>
        <v>#N/A</v>
      </c>
      <c r="L1507" t="e">
        <f>VLOOKUP(A1507,'Salary info'!A1507:E3843,5,FALSE)</f>
        <v>#N/A</v>
      </c>
      <c r="M1507" t="e">
        <f>VLOOKUP(A1507,'Salary info'!A1507:F3843,6,FALSE)</f>
        <v>#N/A</v>
      </c>
      <c r="N1507" s="30" t="e">
        <f>VLOOKUP(A1507,'Salary info'!A1507:G3843,7,FALSE)</f>
        <v>#N/A</v>
      </c>
    </row>
    <row r="1508" spans="1:14" x14ac:dyDescent="0.25">
      <c r="A1508">
        <v>1638</v>
      </c>
      <c r="B1508" s="4" t="s">
        <v>243</v>
      </c>
      <c r="C1508" t="s">
        <v>43</v>
      </c>
      <c r="D1508" s="1">
        <v>39468</v>
      </c>
      <c r="E1508" s="1" t="e">
        <v>#N/A</v>
      </c>
      <c r="F1508" s="1" t="e">
        <v>#N/A</v>
      </c>
      <c r="G1508" s="1" t="e">
        <v>#N/A</v>
      </c>
      <c r="H1508" t="e">
        <v>#N/A</v>
      </c>
      <c r="I1508" t="e">
        <v>#N/A</v>
      </c>
      <c r="J1508" t="e">
        <f>VLOOKUP(A1508,'Salary info'!A1508:C3844,3,FALSE)</f>
        <v>#N/A</v>
      </c>
      <c r="K1508" t="e">
        <f>VLOOKUP(A1508,'Salary info'!A1508:D3844,4,FALSE)</f>
        <v>#N/A</v>
      </c>
      <c r="L1508" t="e">
        <f>VLOOKUP(A1508,'Salary info'!A1508:E3844,5,FALSE)</f>
        <v>#N/A</v>
      </c>
      <c r="M1508" t="e">
        <f>VLOOKUP(A1508,'Salary info'!A1508:F3844,6,FALSE)</f>
        <v>#N/A</v>
      </c>
      <c r="N1508" s="30" t="e">
        <f>VLOOKUP(A1508,'Salary info'!A1508:G3844,7,FALSE)</f>
        <v>#N/A</v>
      </c>
    </row>
    <row r="1509" spans="1:14" x14ac:dyDescent="0.25">
      <c r="A1509">
        <v>2823</v>
      </c>
      <c r="B1509" s="4" t="s">
        <v>90</v>
      </c>
      <c r="C1509" t="s">
        <v>14</v>
      </c>
      <c r="D1509" s="1">
        <v>39468</v>
      </c>
      <c r="E1509" s="1" t="s">
        <v>20</v>
      </c>
      <c r="F1509" s="1" t="s">
        <v>34</v>
      </c>
      <c r="G1509" s="1" t="s">
        <v>321</v>
      </c>
      <c r="H1509">
        <v>14663.014080000001</v>
      </c>
      <c r="I1509" t="s">
        <v>73</v>
      </c>
      <c r="J1509">
        <f>VLOOKUP(A1509,'Salary info'!A1509:C3845,3,FALSE)</f>
        <v>92300</v>
      </c>
      <c r="K1509">
        <f>VLOOKUP(A1509,'Salary info'!A1509:D3845,4,FALSE)</f>
        <v>131800</v>
      </c>
      <c r="L1509">
        <f>VLOOKUP(A1509,'Salary info'!A1509:E3845,5,FALSE)</f>
        <v>171300</v>
      </c>
      <c r="M1509" t="str">
        <f>VLOOKUP(A1509,'Salary info'!A1509:F3845,6,FALSE)</f>
        <v>Salaried</v>
      </c>
      <c r="N1509" s="30">
        <f>VLOOKUP(A1509,'Salary info'!A1509:G3845,7,FALSE)</f>
        <v>146630.14079999999</v>
      </c>
    </row>
    <row r="1510" spans="1:14" x14ac:dyDescent="0.25">
      <c r="A1510">
        <v>1904</v>
      </c>
      <c r="B1510" s="4" t="s">
        <v>316</v>
      </c>
      <c r="C1510" t="s">
        <v>46</v>
      </c>
      <c r="D1510" s="1">
        <v>39469</v>
      </c>
      <c r="E1510" s="1" t="e">
        <v>#N/A</v>
      </c>
      <c r="F1510" s="1" t="e">
        <v>#N/A</v>
      </c>
      <c r="G1510" s="1" t="e">
        <v>#N/A</v>
      </c>
      <c r="H1510" t="e">
        <v>#N/A</v>
      </c>
      <c r="I1510" t="s">
        <v>36</v>
      </c>
      <c r="J1510">
        <f>VLOOKUP(A1510,'Salary info'!A1510:C3846,3,FALSE)</f>
        <v>30000</v>
      </c>
      <c r="K1510">
        <f>VLOOKUP(A1510,'Salary info'!A1510:D3846,4,FALSE)</f>
        <v>40000</v>
      </c>
      <c r="L1510">
        <f>VLOOKUP(A1510,'Salary info'!A1510:E3846,5,FALSE)</f>
        <v>50000</v>
      </c>
      <c r="M1510" t="str">
        <f>VLOOKUP(A1510,'Salary info'!A1510:F3846,6,FALSE)</f>
        <v>Hourly</v>
      </c>
      <c r="N1510" s="30">
        <f>VLOOKUP(A1510,'Salary info'!A1510:G3846,7,FALSE)</f>
        <v>20.542969999999997</v>
      </c>
    </row>
    <row r="1511" spans="1:14" x14ac:dyDescent="0.25">
      <c r="A1511">
        <v>3243</v>
      </c>
      <c r="B1511" s="4" t="s">
        <v>71</v>
      </c>
      <c r="C1511" t="s">
        <v>101</v>
      </c>
      <c r="D1511" s="1">
        <v>39475</v>
      </c>
      <c r="E1511" s="1" t="s">
        <v>11</v>
      </c>
      <c r="F1511" s="1" t="s">
        <v>12</v>
      </c>
      <c r="G1511" s="1" t="s">
        <v>321</v>
      </c>
      <c r="H1511">
        <v>0</v>
      </c>
      <c r="I1511" t="s">
        <v>198</v>
      </c>
      <c r="J1511">
        <f>VLOOKUP(A1511,'Salary info'!A1511:C3847,3,FALSE)</f>
        <v>23700</v>
      </c>
      <c r="K1511">
        <f>VLOOKUP(A1511,'Salary info'!A1511:D3847,4,FALSE)</f>
        <v>31600</v>
      </c>
      <c r="L1511">
        <f>VLOOKUP(A1511,'Salary info'!A1511:E3847,5,FALSE)</f>
        <v>39500</v>
      </c>
      <c r="M1511" t="str">
        <f>VLOOKUP(A1511,'Salary info'!A1511:F3847,6,FALSE)</f>
        <v>Hourly</v>
      </c>
      <c r="N1511" s="30">
        <f>VLOOKUP(A1511,'Salary info'!A1511:G3847,7,FALSE)</f>
        <v>15.337229999999998</v>
      </c>
    </row>
    <row r="1512" spans="1:14" x14ac:dyDescent="0.25">
      <c r="A1512">
        <v>1907</v>
      </c>
      <c r="B1512" s="4" t="s">
        <v>152</v>
      </c>
      <c r="C1512" t="s">
        <v>92</v>
      </c>
      <c r="D1512" s="1">
        <v>39482</v>
      </c>
      <c r="E1512" s="1" t="e">
        <v>#N/A</v>
      </c>
      <c r="F1512" s="1" t="e">
        <v>#N/A</v>
      </c>
      <c r="G1512" s="1" t="e">
        <v>#N/A</v>
      </c>
      <c r="H1512" t="e">
        <v>#N/A</v>
      </c>
      <c r="I1512" t="e">
        <v>#N/A</v>
      </c>
      <c r="J1512" t="e">
        <f>VLOOKUP(A1512,'Salary info'!A1512:C3848,3,FALSE)</f>
        <v>#N/A</v>
      </c>
      <c r="K1512" t="e">
        <f>VLOOKUP(A1512,'Salary info'!A1512:D3848,4,FALSE)</f>
        <v>#N/A</v>
      </c>
      <c r="L1512" t="e">
        <f>VLOOKUP(A1512,'Salary info'!A1512:E3848,5,FALSE)</f>
        <v>#N/A</v>
      </c>
      <c r="M1512" t="e">
        <f>VLOOKUP(A1512,'Salary info'!A1512:F3848,6,FALSE)</f>
        <v>#N/A</v>
      </c>
      <c r="N1512" s="30" t="e">
        <f>VLOOKUP(A1512,'Salary info'!A1512:G3848,7,FALSE)</f>
        <v>#N/A</v>
      </c>
    </row>
    <row r="1513" spans="1:14" x14ac:dyDescent="0.25">
      <c r="A1513">
        <v>1908</v>
      </c>
      <c r="B1513" s="4" t="s">
        <v>126</v>
      </c>
      <c r="C1513" t="s">
        <v>21</v>
      </c>
      <c r="D1513" s="1">
        <v>39484</v>
      </c>
      <c r="E1513" s="1" t="e">
        <v>#N/A</v>
      </c>
      <c r="F1513" s="1" t="e">
        <v>#N/A</v>
      </c>
      <c r="G1513" s="1" t="e">
        <v>#N/A</v>
      </c>
      <c r="H1513" t="e">
        <v>#N/A</v>
      </c>
      <c r="I1513" t="e">
        <v>#N/A</v>
      </c>
      <c r="J1513" t="e">
        <f>VLOOKUP(A1513,'Salary info'!A1513:C3849,3,FALSE)</f>
        <v>#N/A</v>
      </c>
      <c r="K1513" t="e">
        <f>VLOOKUP(A1513,'Salary info'!A1513:D3849,4,FALSE)</f>
        <v>#N/A</v>
      </c>
      <c r="L1513" t="e">
        <f>VLOOKUP(A1513,'Salary info'!A1513:E3849,5,FALSE)</f>
        <v>#N/A</v>
      </c>
      <c r="M1513" t="e">
        <f>VLOOKUP(A1513,'Salary info'!A1513:F3849,6,FALSE)</f>
        <v>#N/A</v>
      </c>
      <c r="N1513" s="30" t="e">
        <f>VLOOKUP(A1513,'Salary info'!A1513:G3849,7,FALSE)</f>
        <v>#N/A</v>
      </c>
    </row>
    <row r="1514" spans="1:14" x14ac:dyDescent="0.25">
      <c r="A1514">
        <v>1011</v>
      </c>
      <c r="B1514" s="4" t="s">
        <v>220</v>
      </c>
      <c r="C1514" t="s">
        <v>21</v>
      </c>
      <c r="D1514" s="1">
        <v>39489</v>
      </c>
      <c r="E1514" s="1" t="e">
        <v>#N/A</v>
      </c>
      <c r="F1514" s="1" t="e">
        <v>#N/A</v>
      </c>
      <c r="G1514" s="1" t="e">
        <v>#N/A</v>
      </c>
      <c r="H1514" t="e">
        <v>#N/A</v>
      </c>
      <c r="I1514" t="e">
        <v>#N/A</v>
      </c>
      <c r="J1514" t="e">
        <f>VLOOKUP(A1514,'Salary info'!A1514:C3850,3,FALSE)</f>
        <v>#N/A</v>
      </c>
      <c r="K1514" t="e">
        <f>VLOOKUP(A1514,'Salary info'!A1514:D3850,4,FALSE)</f>
        <v>#N/A</v>
      </c>
      <c r="L1514" t="e">
        <f>VLOOKUP(A1514,'Salary info'!A1514:E3850,5,FALSE)</f>
        <v>#N/A</v>
      </c>
      <c r="M1514" t="e">
        <f>VLOOKUP(A1514,'Salary info'!A1514:F3850,6,FALSE)</f>
        <v>#N/A</v>
      </c>
      <c r="N1514" s="30" t="e">
        <f>VLOOKUP(A1514,'Salary info'!A1514:G3850,7,FALSE)</f>
        <v>#N/A</v>
      </c>
    </row>
    <row r="1515" spans="1:14" x14ac:dyDescent="0.25">
      <c r="A1515">
        <v>2538</v>
      </c>
      <c r="B1515" s="4" t="s">
        <v>243</v>
      </c>
      <c r="C1515" t="s">
        <v>43</v>
      </c>
      <c r="D1515" s="1">
        <v>39489</v>
      </c>
      <c r="E1515" s="1" t="e">
        <v>#N/A</v>
      </c>
      <c r="F1515" s="1" t="e">
        <v>#N/A</v>
      </c>
      <c r="G1515" s="1" t="e">
        <v>#N/A</v>
      </c>
      <c r="H1515">
        <v>0</v>
      </c>
      <c r="I1515" t="e">
        <v>#N/A</v>
      </c>
      <c r="J1515" t="e">
        <f>VLOOKUP(A1515,'Salary info'!A1515:C3851,3,FALSE)</f>
        <v>#N/A</v>
      </c>
      <c r="K1515" t="e">
        <f>VLOOKUP(A1515,'Salary info'!A1515:D3851,4,FALSE)</f>
        <v>#N/A</v>
      </c>
      <c r="L1515" t="e">
        <f>VLOOKUP(A1515,'Salary info'!A1515:E3851,5,FALSE)</f>
        <v>#N/A</v>
      </c>
      <c r="M1515" t="e">
        <f>VLOOKUP(A1515,'Salary info'!A1515:F3851,6,FALSE)</f>
        <v>#N/A</v>
      </c>
      <c r="N1515" s="30" t="e">
        <f>VLOOKUP(A1515,'Salary info'!A1515:G3851,7,FALSE)</f>
        <v>#N/A</v>
      </c>
    </row>
    <row r="1516" spans="1:14" x14ac:dyDescent="0.25">
      <c r="A1516">
        <v>2378</v>
      </c>
      <c r="B1516" s="4" t="s">
        <v>273</v>
      </c>
      <c r="C1516" t="s">
        <v>46</v>
      </c>
      <c r="D1516" s="1">
        <v>39489</v>
      </c>
      <c r="E1516" s="1" t="e">
        <v>#N/A</v>
      </c>
      <c r="F1516" s="1" t="e">
        <v>#N/A</v>
      </c>
      <c r="G1516" s="1" t="e">
        <v>#N/A</v>
      </c>
      <c r="H1516">
        <v>0</v>
      </c>
      <c r="I1516" t="e">
        <v>#N/A</v>
      </c>
      <c r="J1516" t="e">
        <f>VLOOKUP(A1516,'Salary info'!A1516:C3852,3,FALSE)</f>
        <v>#N/A</v>
      </c>
      <c r="K1516" t="e">
        <f>VLOOKUP(A1516,'Salary info'!A1516:D3852,4,FALSE)</f>
        <v>#N/A</v>
      </c>
      <c r="L1516" t="e">
        <f>VLOOKUP(A1516,'Salary info'!A1516:E3852,5,FALSE)</f>
        <v>#N/A</v>
      </c>
      <c r="M1516" t="e">
        <f>VLOOKUP(A1516,'Salary info'!A1516:F3852,6,FALSE)</f>
        <v>#N/A</v>
      </c>
      <c r="N1516" s="30" t="e">
        <f>VLOOKUP(A1516,'Salary info'!A1516:G3852,7,FALSE)</f>
        <v>#N/A</v>
      </c>
    </row>
    <row r="1517" spans="1:14" x14ac:dyDescent="0.25">
      <c r="A1517">
        <v>2418</v>
      </c>
      <c r="B1517" s="4" t="s">
        <v>42</v>
      </c>
      <c r="C1517" t="s">
        <v>43</v>
      </c>
      <c r="D1517" s="1">
        <v>39496</v>
      </c>
      <c r="E1517" s="1" t="e">
        <v>#N/A</v>
      </c>
      <c r="F1517" s="1" t="e">
        <v>#N/A</v>
      </c>
      <c r="G1517" s="1" t="e">
        <v>#N/A</v>
      </c>
      <c r="H1517">
        <v>0</v>
      </c>
      <c r="I1517" t="s">
        <v>44</v>
      </c>
      <c r="J1517">
        <f>VLOOKUP(A1517,'Salary info'!A1517:C3853,3,FALSE)</f>
        <v>34700</v>
      </c>
      <c r="K1517">
        <f>VLOOKUP(A1517,'Salary info'!A1517:D3853,4,FALSE)</f>
        <v>46200</v>
      </c>
      <c r="L1517">
        <f>VLOOKUP(A1517,'Salary info'!A1517:E3853,5,FALSE)</f>
        <v>57800</v>
      </c>
      <c r="M1517" t="str">
        <f>VLOOKUP(A1517,'Salary info'!A1517:F3853,6,FALSE)</f>
        <v>Hourly</v>
      </c>
      <c r="N1517" s="30">
        <f>VLOOKUP(A1517,'Salary info'!A1517:G3853,7,FALSE)</f>
        <v>22.388829999999999</v>
      </c>
    </row>
    <row r="1518" spans="1:14" x14ac:dyDescent="0.25">
      <c r="A1518">
        <v>595</v>
      </c>
      <c r="B1518" s="4" t="s">
        <v>114</v>
      </c>
      <c r="C1518" t="s">
        <v>64</v>
      </c>
      <c r="D1518" s="1">
        <v>39496</v>
      </c>
      <c r="E1518" s="1" t="e">
        <v>#N/A</v>
      </c>
      <c r="F1518" s="1" t="e">
        <v>#N/A</v>
      </c>
      <c r="G1518" s="1" t="e">
        <v>#N/A</v>
      </c>
      <c r="H1518" t="e">
        <v>#N/A</v>
      </c>
      <c r="I1518" t="e">
        <v>#N/A</v>
      </c>
      <c r="J1518" t="e">
        <f>VLOOKUP(A1518,'Salary info'!A1518:C3854,3,FALSE)</f>
        <v>#N/A</v>
      </c>
      <c r="K1518" t="e">
        <f>VLOOKUP(A1518,'Salary info'!A1518:D3854,4,FALSE)</f>
        <v>#N/A</v>
      </c>
      <c r="L1518" t="e">
        <f>VLOOKUP(A1518,'Salary info'!A1518:E3854,5,FALSE)</f>
        <v>#N/A</v>
      </c>
      <c r="M1518" t="e">
        <f>VLOOKUP(A1518,'Salary info'!A1518:F3854,6,FALSE)</f>
        <v>#N/A</v>
      </c>
      <c r="N1518" s="30" t="e">
        <f>VLOOKUP(A1518,'Salary info'!A1518:G3854,7,FALSE)</f>
        <v>#N/A</v>
      </c>
    </row>
    <row r="1519" spans="1:14" x14ac:dyDescent="0.25">
      <c r="A1519">
        <v>3288</v>
      </c>
      <c r="B1519" s="4" t="s">
        <v>184</v>
      </c>
      <c r="C1519" t="s">
        <v>27</v>
      </c>
      <c r="D1519" s="1">
        <v>39496</v>
      </c>
      <c r="E1519" s="1" t="s">
        <v>20</v>
      </c>
      <c r="F1519" s="1" t="s">
        <v>12</v>
      </c>
      <c r="G1519" s="1" t="s">
        <v>321</v>
      </c>
      <c r="H1519">
        <v>0</v>
      </c>
      <c r="I1519" t="e">
        <v>#N/A</v>
      </c>
      <c r="J1519" t="e">
        <f>VLOOKUP(A1519,'Salary info'!A1519:C3855,3,FALSE)</f>
        <v>#N/A</v>
      </c>
      <c r="K1519" t="e">
        <f>VLOOKUP(A1519,'Salary info'!A1519:D3855,4,FALSE)</f>
        <v>#N/A</v>
      </c>
      <c r="L1519" t="e">
        <f>VLOOKUP(A1519,'Salary info'!A1519:E3855,5,FALSE)</f>
        <v>#N/A</v>
      </c>
      <c r="M1519" t="e">
        <f>VLOOKUP(A1519,'Salary info'!A1519:F3855,6,FALSE)</f>
        <v>#N/A</v>
      </c>
      <c r="N1519" s="30" t="e">
        <f>VLOOKUP(A1519,'Salary info'!A1519:G3855,7,FALSE)</f>
        <v>#N/A</v>
      </c>
    </row>
    <row r="1520" spans="1:14" x14ac:dyDescent="0.25">
      <c r="A1520">
        <v>609</v>
      </c>
      <c r="B1520" s="4" t="s">
        <v>23</v>
      </c>
      <c r="C1520" t="s">
        <v>32</v>
      </c>
      <c r="D1520" s="1">
        <v>39496</v>
      </c>
      <c r="E1520" s="1" t="e">
        <v>#N/A</v>
      </c>
      <c r="F1520" s="1" t="e">
        <v>#N/A</v>
      </c>
      <c r="G1520" s="1" t="e">
        <v>#N/A</v>
      </c>
      <c r="H1520" t="e">
        <v>#N/A</v>
      </c>
      <c r="I1520" t="e">
        <v>#N/A</v>
      </c>
      <c r="J1520" t="e">
        <f>VLOOKUP(A1520,'Salary info'!A1520:C3856,3,FALSE)</f>
        <v>#N/A</v>
      </c>
      <c r="K1520" t="e">
        <f>VLOOKUP(A1520,'Salary info'!A1520:D3856,4,FALSE)</f>
        <v>#N/A</v>
      </c>
      <c r="L1520" t="e">
        <f>VLOOKUP(A1520,'Salary info'!A1520:E3856,5,FALSE)</f>
        <v>#N/A</v>
      </c>
      <c r="M1520" t="e">
        <f>VLOOKUP(A1520,'Salary info'!A1520:F3856,6,FALSE)</f>
        <v>#N/A</v>
      </c>
      <c r="N1520" s="30" t="e">
        <f>VLOOKUP(A1520,'Salary info'!A1520:G3856,7,FALSE)</f>
        <v>#N/A</v>
      </c>
    </row>
    <row r="1521" spans="1:14" x14ac:dyDescent="0.25">
      <c r="A1521">
        <v>3287</v>
      </c>
      <c r="B1521" s="4" t="s">
        <v>41</v>
      </c>
      <c r="C1521" t="s">
        <v>64</v>
      </c>
      <c r="D1521" s="1">
        <v>39496</v>
      </c>
      <c r="E1521" s="1" t="s">
        <v>20</v>
      </c>
      <c r="F1521" s="1" t="s">
        <v>12</v>
      </c>
      <c r="G1521" s="1" t="s">
        <v>320</v>
      </c>
      <c r="H1521">
        <v>0</v>
      </c>
      <c r="I1521" t="e">
        <v>#N/A</v>
      </c>
      <c r="J1521" t="e">
        <f>VLOOKUP(A1521,'Salary info'!A1521:C3857,3,FALSE)</f>
        <v>#N/A</v>
      </c>
      <c r="K1521" t="e">
        <f>VLOOKUP(A1521,'Salary info'!A1521:D3857,4,FALSE)</f>
        <v>#N/A</v>
      </c>
      <c r="L1521" t="e">
        <f>VLOOKUP(A1521,'Salary info'!A1521:E3857,5,FALSE)</f>
        <v>#N/A</v>
      </c>
      <c r="M1521" t="e">
        <f>VLOOKUP(A1521,'Salary info'!A1521:F3857,6,FALSE)</f>
        <v>#N/A</v>
      </c>
      <c r="N1521" s="30" t="e">
        <f>VLOOKUP(A1521,'Salary info'!A1521:G3857,7,FALSE)</f>
        <v>#N/A</v>
      </c>
    </row>
    <row r="1522" spans="1:14" x14ac:dyDescent="0.25">
      <c r="A1522">
        <v>2854</v>
      </c>
      <c r="B1522" s="4" t="s">
        <v>308</v>
      </c>
      <c r="C1522" t="s">
        <v>21</v>
      </c>
      <c r="D1522" s="1">
        <v>39499</v>
      </c>
      <c r="E1522" s="1" t="s">
        <v>11</v>
      </c>
      <c r="F1522" s="1" t="s">
        <v>34</v>
      </c>
      <c r="G1522" s="1" t="s">
        <v>321</v>
      </c>
      <c r="H1522">
        <v>0</v>
      </c>
      <c r="I1522" t="e">
        <v>#N/A</v>
      </c>
      <c r="J1522" t="e">
        <f>VLOOKUP(A1522,'Salary info'!A1522:C3858,3,FALSE)</f>
        <v>#N/A</v>
      </c>
      <c r="K1522" t="e">
        <f>VLOOKUP(A1522,'Salary info'!A1522:D3858,4,FALSE)</f>
        <v>#N/A</v>
      </c>
      <c r="L1522" t="e">
        <f>VLOOKUP(A1522,'Salary info'!A1522:E3858,5,FALSE)</f>
        <v>#N/A</v>
      </c>
      <c r="M1522" t="e">
        <f>VLOOKUP(A1522,'Salary info'!A1522:F3858,6,FALSE)</f>
        <v>#N/A</v>
      </c>
      <c r="N1522" s="30" t="e">
        <f>VLOOKUP(A1522,'Salary info'!A1522:G3858,7,FALSE)</f>
        <v>#N/A</v>
      </c>
    </row>
    <row r="1523" spans="1:14" x14ac:dyDescent="0.25">
      <c r="A1523">
        <v>1048</v>
      </c>
      <c r="B1523" s="4" t="s">
        <v>216</v>
      </c>
      <c r="C1523" t="s">
        <v>141</v>
      </c>
      <c r="D1523" s="1">
        <v>39503</v>
      </c>
      <c r="E1523" s="1" t="e">
        <v>#N/A</v>
      </c>
      <c r="F1523" s="1" t="e">
        <v>#N/A</v>
      </c>
      <c r="G1523" s="1" t="e">
        <v>#N/A</v>
      </c>
      <c r="H1523" t="e">
        <v>#N/A</v>
      </c>
      <c r="I1523" t="e">
        <v>#N/A</v>
      </c>
      <c r="J1523" t="e">
        <f>VLOOKUP(A1523,'Salary info'!A1523:C3859,3,FALSE)</f>
        <v>#N/A</v>
      </c>
      <c r="K1523" t="e">
        <f>VLOOKUP(A1523,'Salary info'!A1523:D3859,4,FALSE)</f>
        <v>#N/A</v>
      </c>
      <c r="L1523" t="e">
        <f>VLOOKUP(A1523,'Salary info'!A1523:E3859,5,FALSE)</f>
        <v>#N/A</v>
      </c>
      <c r="M1523" t="e">
        <f>VLOOKUP(A1523,'Salary info'!A1523:F3859,6,FALSE)</f>
        <v>#N/A</v>
      </c>
      <c r="N1523" s="30" t="e">
        <f>VLOOKUP(A1523,'Salary info'!A1523:G3859,7,FALSE)</f>
        <v>#N/A</v>
      </c>
    </row>
    <row r="1524" spans="1:14" x14ac:dyDescent="0.25">
      <c r="A1524">
        <v>2417</v>
      </c>
      <c r="B1524" s="4" t="s">
        <v>126</v>
      </c>
      <c r="C1524" t="s">
        <v>97</v>
      </c>
      <c r="D1524" s="1">
        <v>39503</v>
      </c>
      <c r="E1524" s="1" t="e">
        <v>#N/A</v>
      </c>
      <c r="F1524" s="1" t="e">
        <v>#N/A</v>
      </c>
      <c r="G1524" s="1" t="e">
        <v>#N/A</v>
      </c>
      <c r="H1524">
        <v>0</v>
      </c>
      <c r="I1524" t="e">
        <v>#N/A</v>
      </c>
      <c r="J1524" t="e">
        <f>VLOOKUP(A1524,'Salary info'!A1524:C3860,3,FALSE)</f>
        <v>#N/A</v>
      </c>
      <c r="K1524" t="e">
        <f>VLOOKUP(A1524,'Salary info'!A1524:D3860,4,FALSE)</f>
        <v>#N/A</v>
      </c>
      <c r="L1524" t="e">
        <f>VLOOKUP(A1524,'Salary info'!A1524:E3860,5,FALSE)</f>
        <v>#N/A</v>
      </c>
      <c r="M1524" t="e">
        <f>VLOOKUP(A1524,'Salary info'!A1524:F3860,6,FALSE)</f>
        <v>#N/A</v>
      </c>
      <c r="N1524" s="30" t="e">
        <f>VLOOKUP(A1524,'Salary info'!A1524:G3860,7,FALSE)</f>
        <v>#N/A</v>
      </c>
    </row>
    <row r="1525" spans="1:14" x14ac:dyDescent="0.25">
      <c r="A1525">
        <v>2416</v>
      </c>
      <c r="B1525" s="4" t="s">
        <v>116</v>
      </c>
      <c r="C1525" t="s">
        <v>14</v>
      </c>
      <c r="D1525" s="1">
        <v>39503</v>
      </c>
      <c r="E1525" s="1" t="e">
        <v>#N/A</v>
      </c>
      <c r="F1525" s="1" t="e">
        <v>#N/A</v>
      </c>
      <c r="G1525" s="1" t="e">
        <v>#N/A</v>
      </c>
      <c r="H1525">
        <v>15586.109999999999</v>
      </c>
      <c r="I1525" t="s">
        <v>73</v>
      </c>
      <c r="J1525">
        <f>VLOOKUP(A1525,'Salary info'!A1525:C3861,3,FALSE)</f>
        <v>92300</v>
      </c>
      <c r="K1525">
        <f>VLOOKUP(A1525,'Salary info'!A1525:D3861,4,FALSE)</f>
        <v>131800</v>
      </c>
      <c r="L1525">
        <f>VLOOKUP(A1525,'Salary info'!A1525:E3861,5,FALSE)</f>
        <v>171300</v>
      </c>
      <c r="M1525" t="str">
        <f>VLOOKUP(A1525,'Salary info'!A1525:F3861,6,FALSE)</f>
        <v>Salaried</v>
      </c>
      <c r="N1525" s="30">
        <f>VLOOKUP(A1525,'Salary info'!A1525:G3861,7,FALSE)</f>
        <v>155861.09999999998</v>
      </c>
    </row>
    <row r="1526" spans="1:14" x14ac:dyDescent="0.25">
      <c r="A1526">
        <v>3271</v>
      </c>
      <c r="B1526" s="4" t="s">
        <v>23</v>
      </c>
      <c r="C1526" t="s">
        <v>166</v>
      </c>
      <c r="D1526" s="1">
        <v>39506</v>
      </c>
      <c r="E1526" s="1" t="s">
        <v>20</v>
      </c>
      <c r="F1526" s="1" t="s">
        <v>12</v>
      </c>
      <c r="G1526" s="1" t="s">
        <v>321</v>
      </c>
      <c r="H1526">
        <v>5813.7250079999994</v>
      </c>
      <c r="I1526" t="e">
        <v>#N/A</v>
      </c>
      <c r="J1526" t="e">
        <f>VLOOKUP(A1526,'Salary info'!A1526:C3862,3,FALSE)</f>
        <v>#N/A</v>
      </c>
      <c r="K1526" t="e">
        <f>VLOOKUP(A1526,'Salary info'!A1526:D3862,4,FALSE)</f>
        <v>#N/A</v>
      </c>
      <c r="L1526" t="e">
        <f>VLOOKUP(A1526,'Salary info'!A1526:E3862,5,FALSE)</f>
        <v>#N/A</v>
      </c>
      <c r="M1526" t="e">
        <f>VLOOKUP(A1526,'Salary info'!A1526:F3862,6,FALSE)</f>
        <v>#N/A</v>
      </c>
      <c r="N1526" s="30" t="e">
        <f>VLOOKUP(A1526,'Salary info'!A1526:G3862,7,FALSE)</f>
        <v>#N/A</v>
      </c>
    </row>
    <row r="1527" spans="1:14" x14ac:dyDescent="0.25">
      <c r="A1527">
        <v>2415</v>
      </c>
      <c r="B1527" s="4" t="s">
        <v>116</v>
      </c>
      <c r="C1527" t="s">
        <v>24</v>
      </c>
      <c r="D1527" s="1">
        <v>39506</v>
      </c>
      <c r="E1527" s="1" t="e">
        <v>#N/A</v>
      </c>
      <c r="F1527" s="1" t="e">
        <v>#N/A</v>
      </c>
      <c r="G1527" s="1" t="e">
        <v>#N/A</v>
      </c>
      <c r="H1527">
        <v>14881.14992</v>
      </c>
      <c r="I1527" t="s">
        <v>73</v>
      </c>
      <c r="J1527">
        <f>VLOOKUP(A1527,'Salary info'!A1527:C3863,3,FALSE)</f>
        <v>92300</v>
      </c>
      <c r="K1527">
        <f>VLOOKUP(A1527,'Salary info'!A1527:D3863,4,FALSE)</f>
        <v>131800</v>
      </c>
      <c r="L1527">
        <f>VLOOKUP(A1527,'Salary info'!A1527:E3863,5,FALSE)</f>
        <v>171300</v>
      </c>
      <c r="M1527" t="str">
        <f>VLOOKUP(A1527,'Salary info'!A1527:F3863,6,FALSE)</f>
        <v>Salaried</v>
      </c>
      <c r="N1527" s="30">
        <f>VLOOKUP(A1527,'Salary info'!A1527:G3863,7,FALSE)</f>
        <v>148811.49919999999</v>
      </c>
    </row>
    <row r="1528" spans="1:14" x14ac:dyDescent="0.25">
      <c r="A1528">
        <v>2837</v>
      </c>
      <c r="B1528" s="4" t="s">
        <v>42</v>
      </c>
      <c r="C1528" t="s">
        <v>43</v>
      </c>
      <c r="D1528" s="1">
        <v>39510</v>
      </c>
      <c r="E1528" s="1" t="s">
        <v>11</v>
      </c>
      <c r="F1528" s="1" t="s">
        <v>12</v>
      </c>
      <c r="G1528" s="1" t="s">
        <v>321</v>
      </c>
      <c r="H1528">
        <v>0</v>
      </c>
      <c r="I1528" t="s">
        <v>44</v>
      </c>
      <c r="J1528">
        <f>VLOOKUP(A1528,'Salary info'!A1528:C3864,3,FALSE)</f>
        <v>34700</v>
      </c>
      <c r="K1528">
        <f>VLOOKUP(A1528,'Salary info'!A1528:D3864,4,FALSE)</f>
        <v>46200</v>
      </c>
      <c r="L1528">
        <f>VLOOKUP(A1528,'Salary info'!A1528:E3864,5,FALSE)</f>
        <v>57800</v>
      </c>
      <c r="M1528" t="str">
        <f>VLOOKUP(A1528,'Salary info'!A1528:F3864,6,FALSE)</f>
        <v>Hourly</v>
      </c>
      <c r="N1528" s="30">
        <f>VLOOKUP(A1528,'Salary info'!A1528:G3864,7,FALSE)</f>
        <v>21.654769999999999</v>
      </c>
    </row>
    <row r="1529" spans="1:14" x14ac:dyDescent="0.25">
      <c r="A1529">
        <v>1928</v>
      </c>
      <c r="B1529" s="4" t="s">
        <v>147</v>
      </c>
      <c r="C1529" t="s">
        <v>97</v>
      </c>
      <c r="D1529" s="1">
        <v>39510</v>
      </c>
      <c r="E1529" s="1" t="e">
        <v>#N/A</v>
      </c>
      <c r="F1529" s="1" t="e">
        <v>#N/A</v>
      </c>
      <c r="G1529" s="1" t="e">
        <v>#N/A</v>
      </c>
      <c r="H1529" t="e">
        <v>#N/A</v>
      </c>
      <c r="I1529" t="s">
        <v>81</v>
      </c>
      <c r="J1529">
        <f>VLOOKUP(A1529,'Salary info'!A1529:C3865,3,FALSE)</f>
        <v>43600</v>
      </c>
      <c r="K1529">
        <f>VLOOKUP(A1529,'Salary info'!A1529:D3865,4,FALSE)</f>
        <v>58100</v>
      </c>
      <c r="L1529">
        <f>VLOOKUP(A1529,'Salary info'!A1529:E3865,5,FALSE)</f>
        <v>72600</v>
      </c>
      <c r="M1529" t="str">
        <f>VLOOKUP(A1529,'Salary info'!A1529:F3865,6,FALSE)</f>
        <v>Hourly</v>
      </c>
      <c r="N1529" s="30">
        <f>VLOOKUP(A1529,'Salary info'!A1529:G3865,7,FALSE)</f>
        <v>23.179329999999997</v>
      </c>
    </row>
    <row r="1530" spans="1:14" x14ac:dyDescent="0.25">
      <c r="A1530">
        <v>1929</v>
      </c>
      <c r="B1530" s="4" t="s">
        <v>181</v>
      </c>
      <c r="C1530" t="s">
        <v>110</v>
      </c>
      <c r="D1530" s="1">
        <v>39510</v>
      </c>
      <c r="E1530" s="1" t="e">
        <v>#N/A</v>
      </c>
      <c r="F1530" s="1" t="e">
        <v>#N/A</v>
      </c>
      <c r="G1530" s="1" t="e">
        <v>#N/A</v>
      </c>
      <c r="H1530" t="e">
        <v>#N/A</v>
      </c>
      <c r="I1530" t="s">
        <v>195</v>
      </c>
      <c r="J1530">
        <f>VLOOKUP(A1530,'Salary info'!A1530:C3866,3,FALSE)</f>
        <v>49700</v>
      </c>
      <c r="K1530">
        <f>VLOOKUP(A1530,'Salary info'!A1530:D3866,4,FALSE)</f>
        <v>66200</v>
      </c>
      <c r="L1530">
        <f>VLOOKUP(A1530,'Salary info'!A1530:E3866,5,FALSE)</f>
        <v>82800</v>
      </c>
      <c r="M1530" t="str">
        <f>VLOOKUP(A1530,'Salary info'!A1530:F3866,6,FALSE)</f>
        <v>Hourly</v>
      </c>
      <c r="N1530" s="30">
        <f>VLOOKUP(A1530,'Salary info'!A1530:G3866,7,FALSE)</f>
        <v>27.121119999999998</v>
      </c>
    </row>
    <row r="1531" spans="1:14" x14ac:dyDescent="0.25">
      <c r="A1531">
        <v>1524</v>
      </c>
      <c r="B1531" s="4" t="s">
        <v>129</v>
      </c>
      <c r="C1531" t="s">
        <v>46</v>
      </c>
      <c r="D1531" s="1">
        <v>39510</v>
      </c>
      <c r="E1531" s="1" t="e">
        <v>#N/A</v>
      </c>
      <c r="F1531" s="1" t="e">
        <v>#N/A</v>
      </c>
      <c r="G1531" s="1" t="e">
        <v>#N/A</v>
      </c>
      <c r="H1531" t="e">
        <v>#N/A</v>
      </c>
      <c r="I1531" t="e">
        <v>#N/A</v>
      </c>
      <c r="J1531" t="e">
        <f>VLOOKUP(A1531,'Salary info'!A1531:C3867,3,FALSE)</f>
        <v>#N/A</v>
      </c>
      <c r="K1531" t="e">
        <f>VLOOKUP(A1531,'Salary info'!A1531:D3867,4,FALSE)</f>
        <v>#N/A</v>
      </c>
      <c r="L1531" t="e">
        <f>VLOOKUP(A1531,'Salary info'!A1531:E3867,5,FALSE)</f>
        <v>#N/A</v>
      </c>
      <c r="M1531" t="e">
        <f>VLOOKUP(A1531,'Salary info'!A1531:F3867,6,FALSE)</f>
        <v>#N/A</v>
      </c>
      <c r="N1531" s="30" t="e">
        <f>VLOOKUP(A1531,'Salary info'!A1531:G3867,7,FALSE)</f>
        <v>#N/A</v>
      </c>
    </row>
    <row r="1532" spans="1:14" x14ac:dyDescent="0.25">
      <c r="A1532">
        <v>1037</v>
      </c>
      <c r="B1532" s="4" t="s">
        <v>149</v>
      </c>
      <c r="C1532" t="s">
        <v>47</v>
      </c>
      <c r="D1532" s="1">
        <v>39510</v>
      </c>
      <c r="E1532" s="1" t="e">
        <v>#N/A</v>
      </c>
      <c r="F1532" s="1" t="e">
        <v>#N/A</v>
      </c>
      <c r="G1532" s="1" t="e">
        <v>#N/A</v>
      </c>
      <c r="H1532" t="e">
        <v>#N/A</v>
      </c>
      <c r="I1532" t="e">
        <v>#N/A</v>
      </c>
      <c r="J1532" t="e">
        <f>VLOOKUP(A1532,'Salary info'!A1532:C3868,3,FALSE)</f>
        <v>#N/A</v>
      </c>
      <c r="K1532" t="e">
        <f>VLOOKUP(A1532,'Salary info'!A1532:D3868,4,FALSE)</f>
        <v>#N/A</v>
      </c>
      <c r="L1532" t="e">
        <f>VLOOKUP(A1532,'Salary info'!A1532:E3868,5,FALSE)</f>
        <v>#N/A</v>
      </c>
      <c r="M1532" t="e">
        <f>VLOOKUP(A1532,'Salary info'!A1532:F3868,6,FALSE)</f>
        <v>#N/A</v>
      </c>
      <c r="N1532" s="30" t="e">
        <f>VLOOKUP(A1532,'Salary info'!A1532:G3868,7,FALSE)</f>
        <v>#N/A</v>
      </c>
    </row>
    <row r="1533" spans="1:14" x14ac:dyDescent="0.25">
      <c r="A1533">
        <v>1525</v>
      </c>
      <c r="B1533" s="4" t="s">
        <v>109</v>
      </c>
      <c r="C1533" t="s">
        <v>43</v>
      </c>
      <c r="D1533" s="1">
        <v>39510</v>
      </c>
      <c r="E1533" s="1" t="e">
        <v>#N/A</v>
      </c>
      <c r="F1533" s="1" t="e">
        <v>#N/A</v>
      </c>
      <c r="G1533" s="1" t="e">
        <v>#N/A</v>
      </c>
      <c r="H1533" t="e">
        <v>#N/A</v>
      </c>
      <c r="I1533" t="s">
        <v>182</v>
      </c>
      <c r="J1533">
        <f>VLOOKUP(A1533,'Salary info'!A1533:C3869,3,FALSE)</f>
        <v>128100</v>
      </c>
      <c r="K1533">
        <f>VLOOKUP(A1533,'Salary info'!A1533:D3869,4,FALSE)</f>
        <v>183000</v>
      </c>
      <c r="L1533">
        <f>VLOOKUP(A1533,'Salary info'!A1533:E3869,5,FALSE)</f>
        <v>237900</v>
      </c>
      <c r="M1533" t="str">
        <f>VLOOKUP(A1533,'Salary info'!A1533:F3869,6,FALSE)</f>
        <v>Salaried</v>
      </c>
      <c r="N1533" s="30">
        <f>VLOOKUP(A1533,'Salary info'!A1533:G3869,7,FALSE)</f>
        <v>222665.99999999997</v>
      </c>
    </row>
    <row r="1534" spans="1:14" x14ac:dyDescent="0.25">
      <c r="A1534">
        <v>2414</v>
      </c>
      <c r="B1534" s="4" t="s">
        <v>112</v>
      </c>
      <c r="C1534" t="s">
        <v>24</v>
      </c>
      <c r="D1534" s="1">
        <v>39510</v>
      </c>
      <c r="E1534" s="1" t="s">
        <v>20</v>
      </c>
      <c r="F1534" s="1" t="s">
        <v>12</v>
      </c>
      <c r="G1534" s="1" t="s">
        <v>320</v>
      </c>
      <c r="H1534">
        <v>0</v>
      </c>
      <c r="I1534" t="s">
        <v>25</v>
      </c>
      <c r="J1534">
        <f>VLOOKUP(A1534,'Salary info'!A1534:C3870,3,FALSE)</f>
        <v>76900</v>
      </c>
      <c r="K1534">
        <f>VLOOKUP(A1534,'Salary info'!A1534:D3870,4,FALSE)</f>
        <v>109800</v>
      </c>
      <c r="L1534">
        <f>VLOOKUP(A1534,'Salary info'!A1534:E3870,5,FALSE)</f>
        <v>142700</v>
      </c>
      <c r="M1534" t="str">
        <f>VLOOKUP(A1534,'Salary info'!A1534:F3870,6,FALSE)</f>
        <v>Hourly</v>
      </c>
      <c r="N1534" s="30">
        <f>VLOOKUP(A1534,'Salary info'!A1534:G3870,7,FALSE)</f>
        <v>53.158999999999992</v>
      </c>
    </row>
    <row r="1535" spans="1:14" x14ac:dyDescent="0.25">
      <c r="A1535">
        <v>1916</v>
      </c>
      <c r="B1535" s="4" t="s">
        <v>75</v>
      </c>
      <c r="C1535" t="s">
        <v>30</v>
      </c>
      <c r="D1535" s="1">
        <v>39511</v>
      </c>
      <c r="E1535" s="1" t="e">
        <v>#N/A</v>
      </c>
      <c r="F1535" s="1" t="e">
        <v>#N/A</v>
      </c>
      <c r="G1535" s="1" t="e">
        <v>#N/A</v>
      </c>
      <c r="H1535" t="e">
        <v>#N/A</v>
      </c>
      <c r="I1535" t="e">
        <v>#N/A</v>
      </c>
      <c r="J1535" t="e">
        <f>VLOOKUP(A1535,'Salary info'!A1535:C3871,3,FALSE)</f>
        <v>#N/A</v>
      </c>
      <c r="K1535" t="e">
        <f>VLOOKUP(A1535,'Salary info'!A1535:D3871,4,FALSE)</f>
        <v>#N/A</v>
      </c>
      <c r="L1535" t="e">
        <f>VLOOKUP(A1535,'Salary info'!A1535:E3871,5,FALSE)</f>
        <v>#N/A</v>
      </c>
      <c r="M1535" t="e">
        <f>VLOOKUP(A1535,'Salary info'!A1535:F3871,6,FALSE)</f>
        <v>#N/A</v>
      </c>
      <c r="N1535" s="30" t="e">
        <f>VLOOKUP(A1535,'Salary info'!A1535:G3871,7,FALSE)</f>
        <v>#N/A</v>
      </c>
    </row>
    <row r="1536" spans="1:14" x14ac:dyDescent="0.25">
      <c r="A1536">
        <v>2852</v>
      </c>
      <c r="B1536" s="4" t="s">
        <v>207</v>
      </c>
      <c r="C1536" t="s">
        <v>49</v>
      </c>
      <c r="D1536" s="1">
        <v>39512</v>
      </c>
      <c r="E1536" s="1" t="s">
        <v>11</v>
      </c>
      <c r="F1536" s="1" t="s">
        <v>40</v>
      </c>
      <c r="G1536" s="1" t="s">
        <v>321</v>
      </c>
      <c r="H1536">
        <v>0</v>
      </c>
      <c r="I1536" t="s">
        <v>85</v>
      </c>
      <c r="J1536">
        <f>VLOOKUP(A1536,'Salary info'!A1536:C3872,3,FALSE)</f>
        <v>33000</v>
      </c>
      <c r="K1536">
        <f>VLOOKUP(A1536,'Salary info'!A1536:D3872,4,FALSE)</f>
        <v>44000</v>
      </c>
      <c r="L1536">
        <f>VLOOKUP(A1536,'Salary info'!A1536:E3872,5,FALSE)</f>
        <v>55000</v>
      </c>
      <c r="M1536" t="str">
        <f>VLOOKUP(A1536,'Salary info'!A1536:F3872,6,FALSE)</f>
        <v>Hourly</v>
      </c>
      <c r="N1536" s="30">
        <f>VLOOKUP(A1536,'Salary info'!A1536:G3872,7,FALSE)</f>
        <v>25.001279499999999</v>
      </c>
    </row>
    <row r="1537" spans="1:14" x14ac:dyDescent="0.25">
      <c r="A1537">
        <v>137</v>
      </c>
      <c r="B1537" s="4" t="s">
        <v>75</v>
      </c>
      <c r="C1537" t="s">
        <v>24</v>
      </c>
      <c r="D1537" s="1">
        <v>39517</v>
      </c>
      <c r="E1537" s="1" t="e">
        <v>#N/A</v>
      </c>
      <c r="F1537" s="1" t="e">
        <v>#N/A</v>
      </c>
      <c r="G1537" s="1" t="e">
        <v>#N/A</v>
      </c>
      <c r="H1537" t="e">
        <v>#N/A</v>
      </c>
      <c r="I1537" t="e">
        <v>#N/A</v>
      </c>
      <c r="J1537" t="e">
        <f>VLOOKUP(A1537,'Salary info'!A1537:C3873,3,FALSE)</f>
        <v>#N/A</v>
      </c>
      <c r="K1537" t="e">
        <f>VLOOKUP(A1537,'Salary info'!A1537:D3873,4,FALSE)</f>
        <v>#N/A</v>
      </c>
      <c r="L1537" t="e">
        <f>VLOOKUP(A1537,'Salary info'!A1537:E3873,5,FALSE)</f>
        <v>#N/A</v>
      </c>
      <c r="M1537" t="e">
        <f>VLOOKUP(A1537,'Salary info'!A1537:F3873,6,FALSE)</f>
        <v>#N/A</v>
      </c>
      <c r="N1537" s="30" t="e">
        <f>VLOOKUP(A1537,'Salary info'!A1537:G3873,7,FALSE)</f>
        <v>#N/A</v>
      </c>
    </row>
    <row r="1538" spans="1:14" x14ac:dyDescent="0.25">
      <c r="A1538">
        <v>2410</v>
      </c>
      <c r="B1538" s="4" t="s">
        <v>75</v>
      </c>
      <c r="C1538" t="s">
        <v>74</v>
      </c>
      <c r="D1538" s="1">
        <v>39517</v>
      </c>
      <c r="E1538" s="1" t="e">
        <v>#N/A</v>
      </c>
      <c r="F1538" s="1" t="e">
        <v>#N/A</v>
      </c>
      <c r="G1538" s="1" t="e">
        <v>#N/A</v>
      </c>
      <c r="H1538">
        <v>0</v>
      </c>
      <c r="I1538" t="e">
        <v>#N/A</v>
      </c>
      <c r="J1538" t="e">
        <f>VLOOKUP(A1538,'Salary info'!A1538:C3874,3,FALSE)</f>
        <v>#N/A</v>
      </c>
      <c r="K1538" t="e">
        <f>VLOOKUP(A1538,'Salary info'!A1538:D3874,4,FALSE)</f>
        <v>#N/A</v>
      </c>
      <c r="L1538" t="e">
        <f>VLOOKUP(A1538,'Salary info'!A1538:E3874,5,FALSE)</f>
        <v>#N/A</v>
      </c>
      <c r="M1538" t="e">
        <f>VLOOKUP(A1538,'Salary info'!A1538:F3874,6,FALSE)</f>
        <v>#N/A</v>
      </c>
      <c r="N1538" s="30" t="e">
        <f>VLOOKUP(A1538,'Salary info'!A1538:G3874,7,FALSE)</f>
        <v>#N/A</v>
      </c>
    </row>
    <row r="1539" spans="1:14" x14ac:dyDescent="0.25">
      <c r="A1539">
        <v>123</v>
      </c>
      <c r="B1539" s="4" t="s">
        <v>190</v>
      </c>
      <c r="C1539" t="s">
        <v>84</v>
      </c>
      <c r="D1539" s="1">
        <v>39524</v>
      </c>
      <c r="E1539" s="1" t="e">
        <v>#N/A</v>
      </c>
      <c r="F1539" s="1" t="e">
        <v>#N/A</v>
      </c>
      <c r="G1539" s="1" t="e">
        <v>#N/A</v>
      </c>
      <c r="H1539" t="e">
        <v>#N/A</v>
      </c>
      <c r="I1539" t="s">
        <v>81</v>
      </c>
      <c r="J1539">
        <f>VLOOKUP(A1539,'Salary info'!A1539:C3875,3,FALSE)</f>
        <v>43600</v>
      </c>
      <c r="K1539">
        <f>VLOOKUP(A1539,'Salary info'!A1539:D3875,4,FALSE)</f>
        <v>58100</v>
      </c>
      <c r="L1539">
        <f>VLOOKUP(A1539,'Salary info'!A1539:E3875,5,FALSE)</f>
        <v>72600</v>
      </c>
      <c r="M1539" t="str">
        <f>VLOOKUP(A1539,'Salary info'!A1539:F3875,6,FALSE)</f>
        <v>Hourly</v>
      </c>
      <c r="N1539" s="30">
        <f>VLOOKUP(A1539,'Salary info'!A1539:G3875,7,FALSE)</f>
        <v>23.333696538461492</v>
      </c>
    </row>
    <row r="1540" spans="1:14" x14ac:dyDescent="0.25">
      <c r="A1540">
        <v>2377</v>
      </c>
      <c r="B1540" s="4" t="s">
        <v>149</v>
      </c>
      <c r="C1540" t="s">
        <v>46</v>
      </c>
      <c r="D1540" s="1">
        <v>39524</v>
      </c>
      <c r="E1540" s="1" t="e">
        <v>#N/A</v>
      </c>
      <c r="F1540" s="1" t="e">
        <v>#N/A</v>
      </c>
      <c r="G1540" s="1" t="e">
        <v>#N/A</v>
      </c>
      <c r="H1540">
        <v>0</v>
      </c>
      <c r="I1540" t="e">
        <v>#N/A</v>
      </c>
      <c r="J1540" t="e">
        <f>VLOOKUP(A1540,'Salary info'!A1540:C3876,3,FALSE)</f>
        <v>#N/A</v>
      </c>
      <c r="K1540" t="e">
        <f>VLOOKUP(A1540,'Salary info'!A1540:D3876,4,FALSE)</f>
        <v>#N/A</v>
      </c>
      <c r="L1540" t="e">
        <f>VLOOKUP(A1540,'Salary info'!A1540:E3876,5,FALSE)</f>
        <v>#N/A</v>
      </c>
      <c r="M1540" t="e">
        <f>VLOOKUP(A1540,'Salary info'!A1540:F3876,6,FALSE)</f>
        <v>#N/A</v>
      </c>
      <c r="N1540" s="30" t="e">
        <f>VLOOKUP(A1540,'Salary info'!A1540:G3876,7,FALSE)</f>
        <v>#N/A</v>
      </c>
    </row>
    <row r="1541" spans="1:14" x14ac:dyDescent="0.25">
      <c r="A1541">
        <v>3224</v>
      </c>
      <c r="B1541" s="4" t="s">
        <v>297</v>
      </c>
      <c r="C1541" t="s">
        <v>59</v>
      </c>
      <c r="D1541" s="1">
        <v>39524</v>
      </c>
      <c r="E1541" s="1" t="s">
        <v>20</v>
      </c>
      <c r="F1541" s="1" t="s">
        <v>12</v>
      </c>
      <c r="G1541" s="1" t="s">
        <v>321</v>
      </c>
      <c r="H1541">
        <v>0</v>
      </c>
      <c r="I1541" t="e">
        <v>#N/A</v>
      </c>
      <c r="J1541" t="e">
        <f>VLOOKUP(A1541,'Salary info'!A1541:C3877,3,FALSE)</f>
        <v>#N/A</v>
      </c>
      <c r="K1541" t="e">
        <f>VLOOKUP(A1541,'Salary info'!A1541:D3877,4,FALSE)</f>
        <v>#N/A</v>
      </c>
      <c r="L1541" t="e">
        <f>VLOOKUP(A1541,'Salary info'!A1541:E3877,5,FALSE)</f>
        <v>#N/A</v>
      </c>
      <c r="M1541" t="e">
        <f>VLOOKUP(A1541,'Salary info'!A1541:F3877,6,FALSE)</f>
        <v>#N/A</v>
      </c>
      <c r="N1541" s="30" t="e">
        <f>VLOOKUP(A1541,'Salary info'!A1541:G3877,7,FALSE)</f>
        <v>#N/A</v>
      </c>
    </row>
    <row r="1542" spans="1:14" x14ac:dyDescent="0.25">
      <c r="A1542">
        <v>1938</v>
      </c>
      <c r="B1542" s="4" t="s">
        <v>108</v>
      </c>
      <c r="C1542" t="s">
        <v>97</v>
      </c>
      <c r="D1542" s="1">
        <v>39524</v>
      </c>
      <c r="E1542" s="1" t="s">
        <v>20</v>
      </c>
      <c r="F1542" s="1" t="s">
        <v>12</v>
      </c>
      <c r="G1542" s="1" t="s">
        <v>320</v>
      </c>
      <c r="H1542" t="e">
        <v>#N/A</v>
      </c>
      <c r="I1542" t="e">
        <v>#N/A</v>
      </c>
      <c r="J1542" t="e">
        <f>VLOOKUP(A1542,'Salary info'!A1542:C3878,3,FALSE)</f>
        <v>#N/A</v>
      </c>
      <c r="K1542" t="e">
        <f>VLOOKUP(A1542,'Salary info'!A1542:D3878,4,FALSE)</f>
        <v>#N/A</v>
      </c>
      <c r="L1542" t="e">
        <f>VLOOKUP(A1542,'Salary info'!A1542:E3878,5,FALSE)</f>
        <v>#N/A</v>
      </c>
      <c r="M1542" t="e">
        <f>VLOOKUP(A1542,'Salary info'!A1542:F3878,6,FALSE)</f>
        <v>#N/A</v>
      </c>
      <c r="N1542" s="30" t="e">
        <f>VLOOKUP(A1542,'Salary info'!A1542:G3878,7,FALSE)</f>
        <v>#N/A</v>
      </c>
    </row>
    <row r="1543" spans="1:14" x14ac:dyDescent="0.25">
      <c r="A1543">
        <v>1493</v>
      </c>
      <c r="B1543" s="4" t="s">
        <v>210</v>
      </c>
      <c r="C1543" t="s">
        <v>59</v>
      </c>
      <c r="D1543" s="1">
        <v>39524</v>
      </c>
      <c r="E1543" s="1" t="s">
        <v>20</v>
      </c>
      <c r="F1543" s="1" t="s">
        <v>12</v>
      </c>
      <c r="G1543" s="1" t="s">
        <v>320</v>
      </c>
      <c r="H1543" t="e">
        <v>#N/A</v>
      </c>
      <c r="I1543" t="e">
        <v>#N/A</v>
      </c>
      <c r="J1543" t="e">
        <f>VLOOKUP(A1543,'Salary info'!A1543:C3879,3,FALSE)</f>
        <v>#N/A</v>
      </c>
      <c r="K1543" t="e">
        <f>VLOOKUP(A1543,'Salary info'!A1543:D3879,4,FALSE)</f>
        <v>#N/A</v>
      </c>
      <c r="L1543" t="e">
        <f>VLOOKUP(A1543,'Salary info'!A1543:E3879,5,FALSE)</f>
        <v>#N/A</v>
      </c>
      <c r="M1543" t="e">
        <f>VLOOKUP(A1543,'Salary info'!A1543:F3879,6,FALSE)</f>
        <v>#N/A</v>
      </c>
      <c r="N1543" s="30" t="e">
        <f>VLOOKUP(A1543,'Salary info'!A1543:G3879,7,FALSE)</f>
        <v>#N/A</v>
      </c>
    </row>
    <row r="1544" spans="1:14" x14ac:dyDescent="0.25">
      <c r="A1544">
        <v>3255</v>
      </c>
      <c r="B1544" s="4" t="s">
        <v>210</v>
      </c>
      <c r="C1544" t="s">
        <v>59</v>
      </c>
      <c r="D1544" s="1">
        <v>39524</v>
      </c>
      <c r="E1544" s="1" t="s">
        <v>20</v>
      </c>
      <c r="F1544" s="1" t="s">
        <v>12</v>
      </c>
      <c r="G1544" s="1" t="s">
        <v>320</v>
      </c>
      <c r="H1544">
        <v>0</v>
      </c>
      <c r="I1544" t="e">
        <v>#N/A</v>
      </c>
      <c r="J1544" t="e">
        <f>VLOOKUP(A1544,'Salary info'!A1544:C3880,3,FALSE)</f>
        <v>#N/A</v>
      </c>
      <c r="K1544" t="e">
        <f>VLOOKUP(A1544,'Salary info'!A1544:D3880,4,FALSE)</f>
        <v>#N/A</v>
      </c>
      <c r="L1544" t="e">
        <f>VLOOKUP(A1544,'Salary info'!A1544:E3880,5,FALSE)</f>
        <v>#N/A</v>
      </c>
      <c r="M1544" t="e">
        <f>VLOOKUP(A1544,'Salary info'!A1544:F3880,6,FALSE)</f>
        <v>#N/A</v>
      </c>
      <c r="N1544" s="30" t="e">
        <f>VLOOKUP(A1544,'Salary info'!A1544:G3880,7,FALSE)</f>
        <v>#N/A</v>
      </c>
    </row>
    <row r="1545" spans="1:14" x14ac:dyDescent="0.25">
      <c r="A1545">
        <v>1492</v>
      </c>
      <c r="B1545" s="4" t="s">
        <v>132</v>
      </c>
      <c r="C1545" t="s">
        <v>24</v>
      </c>
      <c r="D1545" s="1">
        <v>39531</v>
      </c>
      <c r="E1545" s="1" t="e">
        <v>#N/A</v>
      </c>
      <c r="F1545" s="1" t="e">
        <v>#N/A</v>
      </c>
      <c r="G1545" s="1" t="e">
        <v>#N/A</v>
      </c>
      <c r="H1545" t="e">
        <v>#N/A</v>
      </c>
      <c r="I1545" t="e">
        <v>#N/A</v>
      </c>
      <c r="J1545" t="e">
        <f>VLOOKUP(A1545,'Salary info'!A1545:C3881,3,FALSE)</f>
        <v>#N/A</v>
      </c>
      <c r="K1545" t="e">
        <f>VLOOKUP(A1545,'Salary info'!A1545:D3881,4,FALSE)</f>
        <v>#N/A</v>
      </c>
      <c r="L1545" t="e">
        <f>VLOOKUP(A1545,'Salary info'!A1545:E3881,5,FALSE)</f>
        <v>#N/A</v>
      </c>
      <c r="M1545" t="e">
        <f>VLOOKUP(A1545,'Salary info'!A1545:F3881,6,FALSE)</f>
        <v>#N/A</v>
      </c>
      <c r="N1545" s="30" t="e">
        <f>VLOOKUP(A1545,'Salary info'!A1545:G3881,7,FALSE)</f>
        <v>#N/A</v>
      </c>
    </row>
    <row r="1546" spans="1:14" x14ac:dyDescent="0.25">
      <c r="A1546">
        <v>2412</v>
      </c>
      <c r="B1546" s="4" t="s">
        <v>196</v>
      </c>
      <c r="C1546" t="s">
        <v>32</v>
      </c>
      <c r="D1546" s="1">
        <v>39538</v>
      </c>
      <c r="E1546" s="1" t="e">
        <v>#N/A</v>
      </c>
      <c r="F1546" s="1" t="e">
        <v>#N/A</v>
      </c>
      <c r="G1546" s="1" t="e">
        <v>#N/A</v>
      </c>
      <c r="H1546">
        <v>0</v>
      </c>
      <c r="I1546" t="e">
        <v>#N/A</v>
      </c>
      <c r="J1546" t="e">
        <f>VLOOKUP(A1546,'Salary info'!A1546:C3882,3,FALSE)</f>
        <v>#N/A</v>
      </c>
      <c r="K1546" t="e">
        <f>VLOOKUP(A1546,'Salary info'!A1546:D3882,4,FALSE)</f>
        <v>#N/A</v>
      </c>
      <c r="L1546" t="e">
        <f>VLOOKUP(A1546,'Salary info'!A1546:E3882,5,FALSE)</f>
        <v>#N/A</v>
      </c>
      <c r="M1546" t="e">
        <f>VLOOKUP(A1546,'Salary info'!A1546:F3882,6,FALSE)</f>
        <v>#N/A</v>
      </c>
      <c r="N1546" s="30" t="e">
        <f>VLOOKUP(A1546,'Salary info'!A1546:G3882,7,FALSE)</f>
        <v>#N/A</v>
      </c>
    </row>
    <row r="1547" spans="1:14" x14ac:dyDescent="0.25">
      <c r="A1547">
        <v>2811</v>
      </c>
      <c r="B1547" s="4" t="s">
        <v>126</v>
      </c>
      <c r="C1547" t="s">
        <v>30</v>
      </c>
      <c r="D1547" s="1">
        <v>39538</v>
      </c>
      <c r="E1547" s="1" t="s">
        <v>20</v>
      </c>
      <c r="F1547" s="1" t="s">
        <v>40</v>
      </c>
      <c r="G1547" s="1" t="s">
        <v>321</v>
      </c>
      <c r="H1547">
        <v>0</v>
      </c>
      <c r="I1547" t="e">
        <v>#N/A</v>
      </c>
      <c r="J1547" t="e">
        <f>VLOOKUP(A1547,'Salary info'!A1547:C3883,3,FALSE)</f>
        <v>#N/A</v>
      </c>
      <c r="K1547" t="e">
        <f>VLOOKUP(A1547,'Salary info'!A1547:D3883,4,FALSE)</f>
        <v>#N/A</v>
      </c>
      <c r="L1547" t="e">
        <f>VLOOKUP(A1547,'Salary info'!A1547:E3883,5,FALSE)</f>
        <v>#N/A</v>
      </c>
      <c r="M1547" t="e">
        <f>VLOOKUP(A1547,'Salary info'!A1547:F3883,6,FALSE)</f>
        <v>#N/A</v>
      </c>
      <c r="N1547" s="30" t="e">
        <f>VLOOKUP(A1547,'Salary info'!A1547:G3883,7,FALSE)</f>
        <v>#N/A</v>
      </c>
    </row>
    <row r="1548" spans="1:14" x14ac:dyDescent="0.25">
      <c r="A1548">
        <v>2855</v>
      </c>
      <c r="B1548" s="4" t="s">
        <v>132</v>
      </c>
      <c r="C1548" t="s">
        <v>46</v>
      </c>
      <c r="D1548" s="1">
        <v>39538</v>
      </c>
      <c r="E1548" s="1" t="s">
        <v>20</v>
      </c>
      <c r="F1548" s="1" t="s">
        <v>12</v>
      </c>
      <c r="G1548" s="1" t="s">
        <v>321</v>
      </c>
      <c r="H1548">
        <v>5180.1339200000002</v>
      </c>
      <c r="I1548" t="e">
        <v>#N/A</v>
      </c>
      <c r="J1548" t="e">
        <f>VLOOKUP(A1548,'Salary info'!A1548:C3884,3,FALSE)</f>
        <v>#N/A</v>
      </c>
      <c r="K1548" t="e">
        <f>VLOOKUP(A1548,'Salary info'!A1548:D3884,4,FALSE)</f>
        <v>#N/A</v>
      </c>
      <c r="L1548" t="e">
        <f>VLOOKUP(A1548,'Salary info'!A1548:E3884,5,FALSE)</f>
        <v>#N/A</v>
      </c>
      <c r="M1548" t="e">
        <f>VLOOKUP(A1548,'Salary info'!A1548:F3884,6,FALSE)</f>
        <v>#N/A</v>
      </c>
      <c r="N1548" s="30" t="e">
        <f>VLOOKUP(A1548,'Salary info'!A1548:G3884,7,FALSE)</f>
        <v>#N/A</v>
      </c>
    </row>
    <row r="1549" spans="1:14" x14ac:dyDescent="0.25">
      <c r="A1549">
        <v>156</v>
      </c>
      <c r="B1549" s="4" t="s">
        <v>132</v>
      </c>
      <c r="C1549" t="s">
        <v>49</v>
      </c>
      <c r="D1549" s="1">
        <v>39538</v>
      </c>
      <c r="E1549" s="1" t="e">
        <v>#N/A</v>
      </c>
      <c r="F1549" s="1" t="e">
        <v>#N/A</v>
      </c>
      <c r="G1549" s="1" t="e">
        <v>#N/A</v>
      </c>
      <c r="H1549" t="e">
        <v>#N/A</v>
      </c>
      <c r="I1549" t="e">
        <v>#N/A</v>
      </c>
      <c r="J1549" t="e">
        <f>VLOOKUP(A1549,'Salary info'!A1549:C3885,3,FALSE)</f>
        <v>#N/A</v>
      </c>
      <c r="K1549" t="e">
        <f>VLOOKUP(A1549,'Salary info'!A1549:D3885,4,FALSE)</f>
        <v>#N/A</v>
      </c>
      <c r="L1549" t="e">
        <f>VLOOKUP(A1549,'Salary info'!A1549:E3885,5,FALSE)</f>
        <v>#N/A</v>
      </c>
      <c r="M1549" t="e">
        <f>VLOOKUP(A1549,'Salary info'!A1549:F3885,6,FALSE)</f>
        <v>#N/A</v>
      </c>
      <c r="N1549" s="30" t="e">
        <f>VLOOKUP(A1549,'Salary info'!A1549:G3885,7,FALSE)</f>
        <v>#N/A</v>
      </c>
    </row>
    <row r="1550" spans="1:14" x14ac:dyDescent="0.25">
      <c r="A1550">
        <v>3283</v>
      </c>
      <c r="B1550" s="4" t="s">
        <v>116</v>
      </c>
      <c r="C1550" t="s">
        <v>32</v>
      </c>
      <c r="D1550" s="1">
        <v>39538</v>
      </c>
      <c r="E1550" s="1" t="s">
        <v>20</v>
      </c>
      <c r="F1550" s="1" t="s">
        <v>12</v>
      </c>
      <c r="G1550" s="1" t="s">
        <v>321</v>
      </c>
      <c r="H1550">
        <v>12990.481920000002</v>
      </c>
      <c r="I1550" t="s">
        <v>73</v>
      </c>
      <c r="J1550">
        <f>VLOOKUP(A1550,'Salary info'!A1550:C3886,3,FALSE)</f>
        <v>92300</v>
      </c>
      <c r="K1550">
        <f>VLOOKUP(A1550,'Salary info'!A1550:D3886,4,FALSE)</f>
        <v>131800</v>
      </c>
      <c r="L1550">
        <f>VLOOKUP(A1550,'Salary info'!A1550:E3886,5,FALSE)</f>
        <v>171300</v>
      </c>
      <c r="M1550" t="str">
        <f>VLOOKUP(A1550,'Salary info'!A1550:F3886,6,FALSE)</f>
        <v>Salaried</v>
      </c>
      <c r="N1550" s="30">
        <f>VLOOKUP(A1550,'Salary info'!A1550:G3886,7,FALSE)</f>
        <v>129904.81920000001</v>
      </c>
    </row>
    <row r="1551" spans="1:14" x14ac:dyDescent="0.25">
      <c r="A1551">
        <v>3282</v>
      </c>
      <c r="B1551" s="4" t="s">
        <v>132</v>
      </c>
      <c r="C1551" t="s">
        <v>14</v>
      </c>
      <c r="D1551" s="1">
        <v>39539</v>
      </c>
      <c r="E1551" s="1" t="s">
        <v>20</v>
      </c>
      <c r="F1551" s="1" t="s">
        <v>12</v>
      </c>
      <c r="G1551" s="1" t="s">
        <v>321</v>
      </c>
      <c r="H1551">
        <v>7414.6900375000005</v>
      </c>
      <c r="I1551" t="e">
        <v>#N/A</v>
      </c>
      <c r="J1551" t="e">
        <f>VLOOKUP(A1551,'Salary info'!A1551:C3887,3,FALSE)</f>
        <v>#N/A</v>
      </c>
      <c r="K1551" t="e">
        <f>VLOOKUP(A1551,'Salary info'!A1551:D3887,4,FALSE)</f>
        <v>#N/A</v>
      </c>
      <c r="L1551" t="e">
        <f>VLOOKUP(A1551,'Salary info'!A1551:E3887,5,FALSE)</f>
        <v>#N/A</v>
      </c>
      <c r="M1551" t="e">
        <f>VLOOKUP(A1551,'Salary info'!A1551:F3887,6,FALSE)</f>
        <v>#N/A</v>
      </c>
      <c r="N1551" s="30" t="e">
        <f>VLOOKUP(A1551,'Salary info'!A1551:G3887,7,FALSE)</f>
        <v>#N/A</v>
      </c>
    </row>
    <row r="1552" spans="1:14" x14ac:dyDescent="0.25">
      <c r="A1552">
        <v>712</v>
      </c>
      <c r="B1552" s="4" t="s">
        <v>132</v>
      </c>
      <c r="C1552" t="s">
        <v>244</v>
      </c>
      <c r="D1552" s="1">
        <v>39545</v>
      </c>
      <c r="E1552" s="1" t="e">
        <v>#N/A</v>
      </c>
      <c r="F1552" s="1" t="e">
        <v>#N/A</v>
      </c>
      <c r="G1552" s="1" t="e">
        <v>#N/A</v>
      </c>
      <c r="H1552" t="e">
        <v>#N/A</v>
      </c>
      <c r="I1552" t="e">
        <v>#N/A</v>
      </c>
      <c r="J1552" t="e">
        <f>VLOOKUP(A1552,'Salary info'!A1552:C3888,3,FALSE)</f>
        <v>#N/A</v>
      </c>
      <c r="K1552" t="e">
        <f>VLOOKUP(A1552,'Salary info'!A1552:D3888,4,FALSE)</f>
        <v>#N/A</v>
      </c>
      <c r="L1552" t="e">
        <f>VLOOKUP(A1552,'Salary info'!A1552:E3888,5,FALSE)</f>
        <v>#N/A</v>
      </c>
      <c r="M1552" t="e">
        <f>VLOOKUP(A1552,'Salary info'!A1552:F3888,6,FALSE)</f>
        <v>#N/A</v>
      </c>
      <c r="N1552" s="30" t="e">
        <f>VLOOKUP(A1552,'Salary info'!A1552:G3888,7,FALSE)</f>
        <v>#N/A</v>
      </c>
    </row>
    <row r="1553" spans="1:14" x14ac:dyDescent="0.25">
      <c r="A1553">
        <v>1483</v>
      </c>
      <c r="B1553" s="4" t="s">
        <v>132</v>
      </c>
      <c r="C1553" t="s">
        <v>64</v>
      </c>
      <c r="D1553" s="1">
        <v>39545</v>
      </c>
      <c r="E1553" s="1" t="e">
        <v>#N/A</v>
      </c>
      <c r="F1553" s="1" t="e">
        <v>#N/A</v>
      </c>
      <c r="G1553" s="1" t="e">
        <v>#N/A</v>
      </c>
      <c r="H1553" t="e">
        <v>#N/A</v>
      </c>
      <c r="I1553" t="e">
        <v>#N/A</v>
      </c>
      <c r="J1553" t="e">
        <f>VLOOKUP(A1553,'Salary info'!A1553:C3889,3,FALSE)</f>
        <v>#N/A</v>
      </c>
      <c r="K1553" t="e">
        <f>VLOOKUP(A1553,'Salary info'!A1553:D3889,4,FALSE)</f>
        <v>#N/A</v>
      </c>
      <c r="L1553" t="e">
        <f>VLOOKUP(A1553,'Salary info'!A1553:E3889,5,FALSE)</f>
        <v>#N/A</v>
      </c>
      <c r="M1553" t="e">
        <f>VLOOKUP(A1553,'Salary info'!A1553:F3889,6,FALSE)</f>
        <v>#N/A</v>
      </c>
      <c r="N1553" s="30" t="e">
        <f>VLOOKUP(A1553,'Salary info'!A1553:G3889,7,FALSE)</f>
        <v>#N/A</v>
      </c>
    </row>
    <row r="1554" spans="1:14" x14ac:dyDescent="0.25">
      <c r="A1554">
        <v>611</v>
      </c>
      <c r="B1554" s="4" t="s">
        <v>226</v>
      </c>
      <c r="C1554" t="s">
        <v>70</v>
      </c>
      <c r="D1554" s="1">
        <v>39552</v>
      </c>
      <c r="E1554" s="1" t="e">
        <v>#N/A</v>
      </c>
      <c r="F1554" s="1" t="e">
        <v>#N/A</v>
      </c>
      <c r="G1554" s="1" t="e">
        <v>#N/A</v>
      </c>
      <c r="H1554" t="e">
        <v>#N/A</v>
      </c>
      <c r="I1554" t="s">
        <v>242</v>
      </c>
      <c r="J1554">
        <f>VLOOKUP(A1554,'Salary info'!A1554:C3890,3,FALSE)</f>
        <v>62700</v>
      </c>
      <c r="K1554">
        <f>VLOOKUP(A1554,'Salary info'!A1554:D3890,4,FALSE)</f>
        <v>83600</v>
      </c>
      <c r="L1554">
        <f>VLOOKUP(A1554,'Salary info'!A1554:E3890,5,FALSE)</f>
        <v>104500</v>
      </c>
      <c r="M1554" t="str">
        <f>VLOOKUP(A1554,'Salary info'!A1554:F3890,6,FALSE)</f>
        <v>Hourly</v>
      </c>
      <c r="N1554" s="30">
        <f>VLOOKUP(A1554,'Salary info'!A1554:G3890,7,FALSE)</f>
        <v>33.174240000000005</v>
      </c>
    </row>
    <row r="1555" spans="1:14" x14ac:dyDescent="0.25">
      <c r="A1555">
        <v>3275</v>
      </c>
      <c r="B1555" s="4" t="s">
        <v>196</v>
      </c>
      <c r="C1555" t="s">
        <v>133</v>
      </c>
      <c r="D1555" s="1">
        <v>39552</v>
      </c>
      <c r="E1555" s="1" t="s">
        <v>20</v>
      </c>
      <c r="F1555" s="1" t="s">
        <v>12</v>
      </c>
      <c r="G1555" s="1" t="s">
        <v>321</v>
      </c>
      <c r="H1555">
        <v>0</v>
      </c>
      <c r="I1555" t="e">
        <v>#N/A</v>
      </c>
      <c r="J1555" t="e">
        <f>VLOOKUP(A1555,'Salary info'!A1555:C3891,3,FALSE)</f>
        <v>#N/A</v>
      </c>
      <c r="K1555" t="e">
        <f>VLOOKUP(A1555,'Salary info'!A1555:D3891,4,FALSE)</f>
        <v>#N/A</v>
      </c>
      <c r="L1555" t="e">
        <f>VLOOKUP(A1555,'Salary info'!A1555:E3891,5,FALSE)</f>
        <v>#N/A</v>
      </c>
      <c r="M1555" t="e">
        <f>VLOOKUP(A1555,'Salary info'!A1555:F3891,6,FALSE)</f>
        <v>#N/A</v>
      </c>
      <c r="N1555" s="30" t="e">
        <f>VLOOKUP(A1555,'Salary info'!A1555:G3891,7,FALSE)</f>
        <v>#N/A</v>
      </c>
    </row>
    <row r="1556" spans="1:14" x14ac:dyDescent="0.25">
      <c r="A1556">
        <v>570</v>
      </c>
      <c r="B1556" s="4" t="s">
        <v>41</v>
      </c>
      <c r="C1556" t="s">
        <v>32</v>
      </c>
      <c r="D1556" s="1">
        <v>39552</v>
      </c>
      <c r="E1556" s="1" t="e">
        <v>#N/A</v>
      </c>
      <c r="F1556" s="1" t="e">
        <v>#N/A</v>
      </c>
      <c r="G1556" s="1" t="e">
        <v>#N/A</v>
      </c>
      <c r="H1556" t="e">
        <v>#N/A</v>
      </c>
      <c r="I1556" t="e">
        <v>#N/A</v>
      </c>
      <c r="J1556" t="e">
        <f>VLOOKUP(A1556,'Salary info'!A1556:C3892,3,FALSE)</f>
        <v>#N/A</v>
      </c>
      <c r="K1556" t="e">
        <f>VLOOKUP(A1556,'Salary info'!A1556:D3892,4,FALSE)</f>
        <v>#N/A</v>
      </c>
      <c r="L1556" t="e">
        <f>VLOOKUP(A1556,'Salary info'!A1556:E3892,5,FALSE)</f>
        <v>#N/A</v>
      </c>
      <c r="M1556" t="e">
        <f>VLOOKUP(A1556,'Salary info'!A1556:F3892,6,FALSE)</f>
        <v>#N/A</v>
      </c>
      <c r="N1556" s="30" t="e">
        <f>VLOOKUP(A1556,'Salary info'!A1556:G3892,7,FALSE)</f>
        <v>#N/A</v>
      </c>
    </row>
    <row r="1557" spans="1:14" x14ac:dyDescent="0.25">
      <c r="A1557">
        <v>157</v>
      </c>
      <c r="B1557" s="4" t="s">
        <v>112</v>
      </c>
      <c r="C1557" t="s">
        <v>173</v>
      </c>
      <c r="D1557" s="1">
        <v>39552</v>
      </c>
      <c r="E1557" s="1" t="e">
        <v>#N/A</v>
      </c>
      <c r="F1557" s="1" t="e">
        <v>#N/A</v>
      </c>
      <c r="G1557" s="1" t="e">
        <v>#N/A</v>
      </c>
      <c r="H1557" t="e">
        <v>#N/A</v>
      </c>
      <c r="I1557" t="e">
        <v>#N/A</v>
      </c>
      <c r="J1557" t="e">
        <f>VLOOKUP(A1557,'Salary info'!A1557:C3893,3,FALSE)</f>
        <v>#N/A</v>
      </c>
      <c r="K1557" t="e">
        <f>VLOOKUP(A1557,'Salary info'!A1557:D3893,4,FALSE)</f>
        <v>#N/A</v>
      </c>
      <c r="L1557" t="e">
        <f>VLOOKUP(A1557,'Salary info'!A1557:E3893,5,FALSE)</f>
        <v>#N/A</v>
      </c>
      <c r="M1557" t="e">
        <f>VLOOKUP(A1557,'Salary info'!A1557:F3893,6,FALSE)</f>
        <v>#N/A</v>
      </c>
      <c r="N1557" s="30" t="e">
        <f>VLOOKUP(A1557,'Salary info'!A1557:G3893,7,FALSE)</f>
        <v>#N/A</v>
      </c>
    </row>
    <row r="1558" spans="1:14" x14ac:dyDescent="0.25">
      <c r="A1558">
        <v>1519</v>
      </c>
      <c r="B1558" s="4" t="s">
        <v>23</v>
      </c>
      <c r="C1558" t="s">
        <v>88</v>
      </c>
      <c r="D1558" s="1">
        <v>39552</v>
      </c>
      <c r="E1558" s="1" t="e">
        <v>#N/A</v>
      </c>
      <c r="F1558" s="1" t="e">
        <v>#N/A</v>
      </c>
      <c r="G1558" s="1" t="e">
        <v>#N/A</v>
      </c>
      <c r="H1558" t="e">
        <v>#N/A</v>
      </c>
      <c r="I1558" t="e">
        <v>#N/A</v>
      </c>
      <c r="J1558" t="e">
        <f>VLOOKUP(A1558,'Salary info'!A1558:C3894,3,FALSE)</f>
        <v>#N/A</v>
      </c>
      <c r="K1558" t="e">
        <f>VLOOKUP(A1558,'Salary info'!A1558:D3894,4,FALSE)</f>
        <v>#N/A</v>
      </c>
      <c r="L1558" t="e">
        <f>VLOOKUP(A1558,'Salary info'!A1558:E3894,5,FALSE)</f>
        <v>#N/A</v>
      </c>
      <c r="M1558" t="e">
        <f>VLOOKUP(A1558,'Salary info'!A1558:F3894,6,FALSE)</f>
        <v>#N/A</v>
      </c>
      <c r="N1558" s="30" t="e">
        <f>VLOOKUP(A1558,'Salary info'!A1558:G3894,7,FALSE)</f>
        <v>#N/A</v>
      </c>
    </row>
    <row r="1559" spans="1:14" x14ac:dyDescent="0.25">
      <c r="A1559">
        <v>2843</v>
      </c>
      <c r="B1559" s="4" t="s">
        <v>116</v>
      </c>
      <c r="C1559" t="s">
        <v>283</v>
      </c>
      <c r="D1559" s="1">
        <v>39556</v>
      </c>
      <c r="E1559" s="1" t="s">
        <v>20</v>
      </c>
      <c r="F1559" s="1" t="s">
        <v>12</v>
      </c>
      <c r="G1559" s="1" t="s">
        <v>321</v>
      </c>
      <c r="H1559">
        <v>15502.543904</v>
      </c>
      <c r="I1559" t="s">
        <v>225</v>
      </c>
      <c r="J1559">
        <f>VLOOKUP(A1559,'Salary info'!A1559:C3895,3,FALSE)</f>
        <v>110700</v>
      </c>
      <c r="K1559">
        <f>VLOOKUP(A1559,'Salary info'!A1559:D3895,4,FALSE)</f>
        <v>158200</v>
      </c>
      <c r="L1559">
        <f>VLOOKUP(A1559,'Salary info'!A1559:E3895,5,FALSE)</f>
        <v>205700</v>
      </c>
      <c r="M1559" t="str">
        <f>VLOOKUP(A1559,'Salary info'!A1559:F3895,6,FALSE)</f>
        <v>Salaried</v>
      </c>
      <c r="N1559" s="30">
        <f>VLOOKUP(A1559,'Salary info'!A1559:G3895,7,FALSE)</f>
        <v>155025.43904</v>
      </c>
    </row>
    <row r="1560" spans="1:14" x14ac:dyDescent="0.25">
      <c r="A1560">
        <v>599</v>
      </c>
      <c r="B1560" s="4" t="s">
        <v>181</v>
      </c>
      <c r="C1560" t="s">
        <v>30</v>
      </c>
      <c r="D1560" s="1">
        <v>39559</v>
      </c>
      <c r="E1560" s="1" t="e">
        <v>#N/A</v>
      </c>
      <c r="F1560" s="1" t="e">
        <v>#N/A</v>
      </c>
      <c r="G1560" s="1" t="e">
        <v>#N/A</v>
      </c>
      <c r="H1560" t="e">
        <v>#N/A</v>
      </c>
      <c r="I1560" t="s">
        <v>164</v>
      </c>
      <c r="J1560">
        <f>VLOOKUP(A1560,'Salary info'!A1560:C3896,3,FALSE)</f>
        <v>52300</v>
      </c>
      <c r="K1560">
        <f>VLOOKUP(A1560,'Salary info'!A1560:D3896,4,FALSE)</f>
        <v>69700</v>
      </c>
      <c r="L1560">
        <f>VLOOKUP(A1560,'Salary info'!A1560:E3896,5,FALSE)</f>
        <v>87100</v>
      </c>
      <c r="M1560" t="str">
        <f>VLOOKUP(A1560,'Salary info'!A1560:F3896,6,FALSE)</f>
        <v>Hourly</v>
      </c>
      <c r="N1560" s="30">
        <f>VLOOKUP(A1560,'Salary info'!A1560:G3896,7,FALSE)</f>
        <v>27.240159999999999</v>
      </c>
    </row>
    <row r="1561" spans="1:14" x14ac:dyDescent="0.25">
      <c r="A1561">
        <v>2354</v>
      </c>
      <c r="B1561" s="4" t="s">
        <v>114</v>
      </c>
      <c r="C1561" t="s">
        <v>156</v>
      </c>
      <c r="D1561" s="1">
        <v>39559</v>
      </c>
      <c r="E1561" s="1" t="e">
        <v>#N/A</v>
      </c>
      <c r="F1561" s="1" t="e">
        <v>#N/A</v>
      </c>
      <c r="G1561" s="1" t="e">
        <v>#N/A</v>
      </c>
      <c r="H1561" t="e">
        <v>#N/A</v>
      </c>
      <c r="I1561" t="e">
        <v>#N/A</v>
      </c>
      <c r="J1561" t="e">
        <f>VLOOKUP(A1561,'Salary info'!A1561:C3897,3,FALSE)</f>
        <v>#N/A</v>
      </c>
      <c r="K1561" t="e">
        <f>VLOOKUP(A1561,'Salary info'!A1561:D3897,4,FALSE)</f>
        <v>#N/A</v>
      </c>
      <c r="L1561" t="e">
        <f>VLOOKUP(A1561,'Salary info'!A1561:E3897,5,FALSE)</f>
        <v>#N/A</v>
      </c>
      <c r="M1561" t="e">
        <f>VLOOKUP(A1561,'Salary info'!A1561:F3897,6,FALSE)</f>
        <v>#N/A</v>
      </c>
      <c r="N1561" s="30" t="e">
        <f>VLOOKUP(A1561,'Salary info'!A1561:G3897,7,FALSE)</f>
        <v>#N/A</v>
      </c>
    </row>
    <row r="1562" spans="1:14" x14ac:dyDescent="0.25">
      <c r="A1562">
        <v>610</v>
      </c>
      <c r="B1562" s="4" t="s">
        <v>170</v>
      </c>
      <c r="C1562" t="s">
        <v>59</v>
      </c>
      <c r="D1562" s="1">
        <v>39566</v>
      </c>
      <c r="E1562" s="1" t="e">
        <v>#N/A</v>
      </c>
      <c r="F1562" s="1" t="e">
        <v>#N/A</v>
      </c>
      <c r="G1562" s="1" t="e">
        <v>#N/A</v>
      </c>
      <c r="H1562" t="e">
        <v>#N/A</v>
      </c>
      <c r="I1562" t="e">
        <v>#N/A</v>
      </c>
      <c r="J1562" t="e">
        <f>VLOOKUP(A1562,'Salary info'!A1562:C3898,3,FALSE)</f>
        <v>#N/A</v>
      </c>
      <c r="K1562" t="e">
        <f>VLOOKUP(A1562,'Salary info'!A1562:D3898,4,FALSE)</f>
        <v>#N/A</v>
      </c>
      <c r="L1562" t="e">
        <f>VLOOKUP(A1562,'Salary info'!A1562:E3898,5,FALSE)</f>
        <v>#N/A</v>
      </c>
      <c r="M1562" t="e">
        <f>VLOOKUP(A1562,'Salary info'!A1562:F3898,6,FALSE)</f>
        <v>#N/A</v>
      </c>
      <c r="N1562" s="30" t="e">
        <f>VLOOKUP(A1562,'Salary info'!A1562:G3898,7,FALSE)</f>
        <v>#N/A</v>
      </c>
    </row>
    <row r="1563" spans="1:14" x14ac:dyDescent="0.25">
      <c r="A1563">
        <v>149</v>
      </c>
      <c r="B1563" s="4" t="s">
        <v>45</v>
      </c>
      <c r="C1563" t="s">
        <v>49</v>
      </c>
      <c r="D1563" s="1">
        <v>39566</v>
      </c>
      <c r="E1563" s="1" t="e">
        <v>#N/A</v>
      </c>
      <c r="F1563" s="1" t="e">
        <v>#N/A</v>
      </c>
      <c r="G1563" s="1" t="e">
        <v>#N/A</v>
      </c>
      <c r="H1563" t="e">
        <v>#N/A</v>
      </c>
      <c r="I1563" t="e">
        <v>#N/A</v>
      </c>
      <c r="J1563" t="e">
        <f>VLOOKUP(A1563,'Salary info'!A1563:C3899,3,FALSE)</f>
        <v>#N/A</v>
      </c>
      <c r="K1563" t="e">
        <f>VLOOKUP(A1563,'Salary info'!A1563:D3899,4,FALSE)</f>
        <v>#N/A</v>
      </c>
      <c r="L1563" t="e">
        <f>VLOOKUP(A1563,'Salary info'!A1563:E3899,5,FALSE)</f>
        <v>#N/A</v>
      </c>
      <c r="M1563" t="e">
        <f>VLOOKUP(A1563,'Salary info'!A1563:F3899,6,FALSE)</f>
        <v>#N/A</v>
      </c>
      <c r="N1563" s="30" t="e">
        <f>VLOOKUP(A1563,'Salary info'!A1563:G3899,7,FALSE)</f>
        <v>#N/A</v>
      </c>
    </row>
    <row r="1564" spans="1:14" x14ac:dyDescent="0.25">
      <c r="A1564">
        <v>150</v>
      </c>
      <c r="B1564" s="4" t="s">
        <v>157</v>
      </c>
      <c r="C1564" t="s">
        <v>30</v>
      </c>
      <c r="D1564" s="1">
        <v>39566</v>
      </c>
      <c r="E1564" s="1" t="e">
        <v>#N/A</v>
      </c>
      <c r="F1564" s="1" t="e">
        <v>#N/A</v>
      </c>
      <c r="G1564" s="1" t="e">
        <v>#N/A</v>
      </c>
      <c r="H1564" t="e">
        <v>#N/A</v>
      </c>
      <c r="I1564" t="e">
        <v>#N/A</v>
      </c>
      <c r="J1564" t="e">
        <f>VLOOKUP(A1564,'Salary info'!A1564:C3900,3,FALSE)</f>
        <v>#N/A</v>
      </c>
      <c r="K1564" t="e">
        <f>VLOOKUP(A1564,'Salary info'!A1564:D3900,4,FALSE)</f>
        <v>#N/A</v>
      </c>
      <c r="L1564" t="e">
        <f>VLOOKUP(A1564,'Salary info'!A1564:E3900,5,FALSE)</f>
        <v>#N/A</v>
      </c>
      <c r="M1564" t="e">
        <f>VLOOKUP(A1564,'Salary info'!A1564:F3900,6,FALSE)</f>
        <v>#N/A</v>
      </c>
      <c r="N1564" s="30" t="e">
        <f>VLOOKUP(A1564,'Salary info'!A1564:G3900,7,FALSE)</f>
        <v>#N/A</v>
      </c>
    </row>
    <row r="1565" spans="1:14" x14ac:dyDescent="0.25">
      <c r="A1565">
        <v>153</v>
      </c>
      <c r="B1565" s="4" t="s">
        <v>108</v>
      </c>
      <c r="C1565" t="s">
        <v>43</v>
      </c>
      <c r="D1565" s="1">
        <v>39573</v>
      </c>
      <c r="E1565" s="1" t="e">
        <v>#N/A</v>
      </c>
      <c r="F1565" s="1" t="e">
        <v>#N/A</v>
      </c>
      <c r="G1565" s="1" t="e">
        <v>#N/A</v>
      </c>
      <c r="H1565" t="e">
        <v>#N/A</v>
      </c>
      <c r="I1565" t="e">
        <v>#N/A</v>
      </c>
      <c r="J1565" t="e">
        <f>VLOOKUP(A1565,'Salary info'!A1565:C3901,3,FALSE)</f>
        <v>#N/A</v>
      </c>
      <c r="K1565" t="e">
        <f>VLOOKUP(A1565,'Salary info'!A1565:D3901,4,FALSE)</f>
        <v>#N/A</v>
      </c>
      <c r="L1565" t="e">
        <f>VLOOKUP(A1565,'Salary info'!A1565:E3901,5,FALSE)</f>
        <v>#N/A</v>
      </c>
      <c r="M1565" t="e">
        <f>VLOOKUP(A1565,'Salary info'!A1565:F3901,6,FALSE)</f>
        <v>#N/A</v>
      </c>
      <c r="N1565" s="30" t="e">
        <f>VLOOKUP(A1565,'Salary info'!A1565:G3901,7,FALSE)</f>
        <v>#N/A</v>
      </c>
    </row>
    <row r="1566" spans="1:14" x14ac:dyDescent="0.25">
      <c r="A1566">
        <v>1045</v>
      </c>
      <c r="B1566" s="4" t="s">
        <v>122</v>
      </c>
      <c r="C1566" t="s">
        <v>133</v>
      </c>
      <c r="D1566" s="1">
        <v>39573</v>
      </c>
      <c r="E1566" s="1" t="e">
        <v>#N/A</v>
      </c>
      <c r="F1566" s="1" t="e">
        <v>#N/A</v>
      </c>
      <c r="G1566" s="1" t="e">
        <v>#N/A</v>
      </c>
      <c r="H1566" t="e">
        <v>#N/A</v>
      </c>
      <c r="I1566" t="s">
        <v>134</v>
      </c>
      <c r="J1566">
        <f>VLOOKUP(A1566,'Salary info'!A1566:C3902,3,FALSE)</f>
        <v>122000</v>
      </c>
      <c r="K1566">
        <f>VLOOKUP(A1566,'Salary info'!A1566:D3902,4,FALSE)</f>
        <v>174300</v>
      </c>
      <c r="L1566">
        <f>VLOOKUP(A1566,'Salary info'!A1566:E3902,5,FALSE)</f>
        <v>226600</v>
      </c>
      <c r="M1566" t="str">
        <f>VLOOKUP(A1566,'Salary info'!A1566:F3902,6,FALSE)</f>
        <v>Salaried</v>
      </c>
      <c r="N1566" s="30">
        <f>VLOOKUP(A1566,'Salary info'!A1566:G3902,7,FALSE)</f>
        <v>191120.44639999996</v>
      </c>
    </row>
    <row r="1567" spans="1:14" x14ac:dyDescent="0.25">
      <c r="A1567">
        <v>2851</v>
      </c>
      <c r="B1567" s="4" t="s">
        <v>116</v>
      </c>
      <c r="C1567" t="s">
        <v>27</v>
      </c>
      <c r="D1567" s="1">
        <v>39573</v>
      </c>
      <c r="E1567" s="1" t="s">
        <v>20</v>
      </c>
      <c r="F1567" s="1" t="s">
        <v>12</v>
      </c>
      <c r="G1567" s="1" t="s">
        <v>320</v>
      </c>
      <c r="H1567">
        <v>0</v>
      </c>
      <c r="I1567" t="s">
        <v>162</v>
      </c>
      <c r="J1567">
        <f>VLOOKUP(A1567,'Salary info'!A1567:C3903,3,FALSE)</f>
        <v>87600</v>
      </c>
      <c r="K1567">
        <f>VLOOKUP(A1567,'Salary info'!A1567:D3903,4,FALSE)</f>
        <v>125200</v>
      </c>
      <c r="L1567">
        <f>VLOOKUP(A1567,'Salary info'!A1567:E3903,5,FALSE)</f>
        <v>162800</v>
      </c>
      <c r="M1567" t="str">
        <f>VLOOKUP(A1567,'Salary info'!A1567:F3903,6,FALSE)</f>
        <v>Hourly</v>
      </c>
      <c r="N1567" s="30">
        <f>VLOOKUP(A1567,'Salary info'!A1567:G3903,7,FALSE)</f>
        <v>93.33</v>
      </c>
    </row>
    <row r="1568" spans="1:14" x14ac:dyDescent="0.25">
      <c r="A1568">
        <v>2401</v>
      </c>
      <c r="B1568" s="4" t="s">
        <v>87</v>
      </c>
      <c r="C1568" t="s">
        <v>173</v>
      </c>
      <c r="D1568" s="1">
        <v>39580</v>
      </c>
      <c r="E1568" s="1" t="e">
        <v>#N/A</v>
      </c>
      <c r="F1568" s="1" t="e">
        <v>#N/A</v>
      </c>
      <c r="G1568" s="1" t="e">
        <v>#N/A</v>
      </c>
      <c r="H1568">
        <v>0</v>
      </c>
      <c r="I1568" t="s">
        <v>199</v>
      </c>
      <c r="J1568">
        <f>VLOOKUP(A1568,'Salary info'!A1568:C3904,3,FALSE)</f>
        <v>26000</v>
      </c>
      <c r="K1568">
        <f>VLOOKUP(A1568,'Salary info'!A1568:D3904,4,FALSE)</f>
        <v>34600</v>
      </c>
      <c r="L1568">
        <f>VLOOKUP(A1568,'Salary info'!A1568:E3904,5,FALSE)</f>
        <v>43300</v>
      </c>
      <c r="M1568" t="str">
        <f>VLOOKUP(A1568,'Salary info'!A1568:F3904,6,FALSE)</f>
        <v>Hourly</v>
      </c>
      <c r="N1568" s="30">
        <f>VLOOKUP(A1568,'Salary info'!A1568:G3904,7,FALSE)</f>
        <v>16.934209999999997</v>
      </c>
    </row>
    <row r="1569" spans="1:14" x14ac:dyDescent="0.25">
      <c r="A1569">
        <v>2850</v>
      </c>
      <c r="B1569" s="4" t="s">
        <v>270</v>
      </c>
      <c r="C1569" t="s">
        <v>24</v>
      </c>
      <c r="D1569" s="1">
        <v>39580</v>
      </c>
      <c r="E1569" s="1" t="s">
        <v>11</v>
      </c>
      <c r="F1569" s="1" t="s">
        <v>12</v>
      </c>
      <c r="G1569" s="1" t="s">
        <v>321</v>
      </c>
      <c r="H1569">
        <v>0</v>
      </c>
      <c r="I1569" t="e">
        <v>#N/A</v>
      </c>
      <c r="J1569" t="e">
        <f>VLOOKUP(A1569,'Salary info'!A1569:C3905,3,FALSE)</f>
        <v>#N/A</v>
      </c>
      <c r="K1569" t="e">
        <f>VLOOKUP(A1569,'Salary info'!A1569:D3905,4,FALSE)</f>
        <v>#N/A</v>
      </c>
      <c r="L1569" t="e">
        <f>VLOOKUP(A1569,'Salary info'!A1569:E3905,5,FALSE)</f>
        <v>#N/A</v>
      </c>
      <c r="M1569" t="e">
        <f>VLOOKUP(A1569,'Salary info'!A1569:F3905,6,FALSE)</f>
        <v>#N/A</v>
      </c>
      <c r="N1569" s="30" t="e">
        <f>VLOOKUP(A1569,'Salary info'!A1569:G3905,7,FALSE)</f>
        <v>#N/A</v>
      </c>
    </row>
    <row r="1570" spans="1:14" x14ac:dyDescent="0.25">
      <c r="A1570">
        <v>579</v>
      </c>
      <c r="B1570" s="4" t="s">
        <v>157</v>
      </c>
      <c r="C1570" t="s">
        <v>240</v>
      </c>
      <c r="D1570" s="1">
        <v>39580</v>
      </c>
      <c r="E1570" s="1" t="e">
        <v>#N/A</v>
      </c>
      <c r="F1570" s="1" t="e">
        <v>#N/A</v>
      </c>
      <c r="G1570" s="1" t="e">
        <v>#N/A</v>
      </c>
      <c r="H1570" t="e">
        <v>#N/A</v>
      </c>
      <c r="I1570" t="e">
        <v>#N/A</v>
      </c>
      <c r="J1570" t="e">
        <f>VLOOKUP(A1570,'Salary info'!A1570:C3906,3,FALSE)</f>
        <v>#N/A</v>
      </c>
      <c r="K1570" t="e">
        <f>VLOOKUP(A1570,'Salary info'!A1570:D3906,4,FALSE)</f>
        <v>#N/A</v>
      </c>
      <c r="L1570" t="e">
        <f>VLOOKUP(A1570,'Salary info'!A1570:E3906,5,FALSE)</f>
        <v>#N/A</v>
      </c>
      <c r="M1570" t="e">
        <f>VLOOKUP(A1570,'Salary info'!A1570:F3906,6,FALSE)</f>
        <v>#N/A</v>
      </c>
      <c r="N1570" s="30" t="e">
        <f>VLOOKUP(A1570,'Salary info'!A1570:G3906,7,FALSE)</f>
        <v>#N/A</v>
      </c>
    </row>
    <row r="1571" spans="1:14" x14ac:dyDescent="0.25">
      <c r="A1571">
        <v>148</v>
      </c>
      <c r="B1571" s="4" t="s">
        <v>211</v>
      </c>
      <c r="C1571" t="s">
        <v>64</v>
      </c>
      <c r="D1571" s="1">
        <v>39580</v>
      </c>
      <c r="E1571" s="1" t="e">
        <v>#N/A</v>
      </c>
      <c r="F1571" s="1" t="e">
        <v>#N/A</v>
      </c>
      <c r="G1571" s="1" t="e">
        <v>#N/A</v>
      </c>
      <c r="H1571" t="e">
        <v>#N/A</v>
      </c>
      <c r="I1571" t="s">
        <v>73</v>
      </c>
      <c r="J1571">
        <f>VLOOKUP(A1571,'Salary info'!A1571:C3907,3,FALSE)</f>
        <v>92300</v>
      </c>
      <c r="K1571">
        <f>VLOOKUP(A1571,'Salary info'!A1571:D3907,4,FALSE)</f>
        <v>131800</v>
      </c>
      <c r="L1571">
        <f>VLOOKUP(A1571,'Salary info'!A1571:E3907,5,FALSE)</f>
        <v>171300</v>
      </c>
      <c r="M1571" t="str">
        <f>VLOOKUP(A1571,'Salary info'!A1571:F3907,6,FALSE)</f>
        <v>Salaried</v>
      </c>
      <c r="N1571" s="30">
        <f>VLOOKUP(A1571,'Salary info'!A1571:G3907,7,FALSE)</f>
        <v>168328.951</v>
      </c>
    </row>
    <row r="1572" spans="1:14" x14ac:dyDescent="0.25">
      <c r="A1572">
        <v>1091</v>
      </c>
      <c r="B1572" s="4" t="s">
        <v>90</v>
      </c>
      <c r="C1572" t="s">
        <v>218</v>
      </c>
      <c r="D1572" s="1">
        <v>39581</v>
      </c>
      <c r="E1572" s="1" t="e">
        <v>#N/A</v>
      </c>
      <c r="F1572" s="1" t="e">
        <v>#N/A</v>
      </c>
      <c r="G1572" s="1" t="e">
        <v>#N/A</v>
      </c>
      <c r="H1572" t="e">
        <v>#N/A</v>
      </c>
      <c r="I1572" t="s">
        <v>225</v>
      </c>
      <c r="J1572">
        <f>VLOOKUP(A1572,'Salary info'!A1572:C3908,3,FALSE)</f>
        <v>110700</v>
      </c>
      <c r="K1572">
        <f>VLOOKUP(A1572,'Salary info'!A1572:D3908,4,FALSE)</f>
        <v>158200</v>
      </c>
      <c r="L1572">
        <f>VLOOKUP(A1572,'Salary info'!A1572:E3908,5,FALSE)</f>
        <v>205700</v>
      </c>
      <c r="M1572" t="str">
        <f>VLOOKUP(A1572,'Salary info'!A1572:F3908,6,FALSE)</f>
        <v>Salaried</v>
      </c>
      <c r="N1572" s="30">
        <f>VLOOKUP(A1572,'Salary info'!A1572:G3908,7,FALSE)</f>
        <v>136640</v>
      </c>
    </row>
    <row r="1573" spans="1:14" x14ac:dyDescent="0.25">
      <c r="A1573">
        <v>2849</v>
      </c>
      <c r="B1573" s="4" t="s">
        <v>288</v>
      </c>
      <c r="C1573" t="s">
        <v>14</v>
      </c>
      <c r="D1573" s="1">
        <v>39582</v>
      </c>
      <c r="E1573" s="1" t="s">
        <v>11</v>
      </c>
      <c r="F1573" s="1" t="s">
        <v>12</v>
      </c>
      <c r="G1573" s="1" t="s">
        <v>321</v>
      </c>
      <c r="H1573">
        <v>0</v>
      </c>
      <c r="I1573" t="e">
        <v>#N/A</v>
      </c>
      <c r="J1573" t="e">
        <f>VLOOKUP(A1573,'Salary info'!A1573:C3909,3,FALSE)</f>
        <v>#N/A</v>
      </c>
      <c r="K1573" t="e">
        <f>VLOOKUP(A1573,'Salary info'!A1573:D3909,4,FALSE)</f>
        <v>#N/A</v>
      </c>
      <c r="L1573" t="e">
        <f>VLOOKUP(A1573,'Salary info'!A1573:E3909,5,FALSE)</f>
        <v>#N/A</v>
      </c>
      <c r="M1573" t="e">
        <f>VLOOKUP(A1573,'Salary info'!A1573:F3909,6,FALSE)</f>
        <v>#N/A</v>
      </c>
      <c r="N1573" s="30" t="e">
        <f>VLOOKUP(A1573,'Salary info'!A1573:G3909,7,FALSE)</f>
        <v>#N/A</v>
      </c>
    </row>
    <row r="1574" spans="1:14" x14ac:dyDescent="0.25">
      <c r="A1574">
        <v>1939</v>
      </c>
      <c r="B1574" s="4" t="s">
        <v>100</v>
      </c>
      <c r="C1574" t="s">
        <v>32</v>
      </c>
      <c r="D1574" s="1">
        <v>39587</v>
      </c>
      <c r="E1574" s="1" t="e">
        <v>#N/A</v>
      </c>
      <c r="F1574" s="1" t="e">
        <v>#N/A</v>
      </c>
      <c r="G1574" s="1" t="e">
        <v>#N/A</v>
      </c>
      <c r="H1574" t="e">
        <v>#N/A</v>
      </c>
      <c r="I1574" t="e">
        <v>#N/A</v>
      </c>
      <c r="J1574" t="e">
        <f>VLOOKUP(A1574,'Salary info'!A1574:C3910,3,FALSE)</f>
        <v>#N/A</v>
      </c>
      <c r="K1574" t="e">
        <f>VLOOKUP(A1574,'Salary info'!A1574:D3910,4,FALSE)</f>
        <v>#N/A</v>
      </c>
      <c r="L1574" t="e">
        <f>VLOOKUP(A1574,'Salary info'!A1574:E3910,5,FALSE)</f>
        <v>#N/A</v>
      </c>
      <c r="M1574" t="e">
        <f>VLOOKUP(A1574,'Salary info'!A1574:F3910,6,FALSE)</f>
        <v>#N/A</v>
      </c>
      <c r="N1574" s="30" t="e">
        <f>VLOOKUP(A1574,'Salary info'!A1574:G3910,7,FALSE)</f>
        <v>#N/A</v>
      </c>
    </row>
    <row r="1575" spans="1:14" x14ac:dyDescent="0.25">
      <c r="A1575">
        <v>1913</v>
      </c>
      <c r="B1575" s="4" t="s">
        <v>126</v>
      </c>
      <c r="C1575" t="s">
        <v>163</v>
      </c>
      <c r="D1575" s="1">
        <v>39588</v>
      </c>
      <c r="E1575" s="1" t="e">
        <v>#N/A</v>
      </c>
      <c r="F1575" s="1" t="e">
        <v>#N/A</v>
      </c>
      <c r="G1575" s="1" t="e">
        <v>#N/A</v>
      </c>
      <c r="H1575" t="e">
        <v>#N/A</v>
      </c>
      <c r="I1575" t="e">
        <v>#N/A</v>
      </c>
      <c r="J1575" t="e">
        <f>VLOOKUP(A1575,'Salary info'!A1575:C3911,3,FALSE)</f>
        <v>#N/A</v>
      </c>
      <c r="K1575" t="e">
        <f>VLOOKUP(A1575,'Salary info'!A1575:D3911,4,FALSE)</f>
        <v>#N/A</v>
      </c>
      <c r="L1575" t="e">
        <f>VLOOKUP(A1575,'Salary info'!A1575:E3911,5,FALSE)</f>
        <v>#N/A</v>
      </c>
      <c r="M1575" t="e">
        <f>VLOOKUP(A1575,'Salary info'!A1575:F3911,6,FALSE)</f>
        <v>#N/A</v>
      </c>
      <c r="N1575" s="30" t="e">
        <f>VLOOKUP(A1575,'Salary info'!A1575:G3911,7,FALSE)</f>
        <v>#N/A</v>
      </c>
    </row>
    <row r="1576" spans="1:14" x14ac:dyDescent="0.25">
      <c r="A1576">
        <v>3286</v>
      </c>
      <c r="B1576" s="4" t="s">
        <v>113</v>
      </c>
      <c r="C1576" t="s">
        <v>64</v>
      </c>
      <c r="D1576" s="1">
        <v>39589</v>
      </c>
      <c r="E1576" s="1" t="s">
        <v>20</v>
      </c>
      <c r="F1576" s="1" t="s">
        <v>12</v>
      </c>
      <c r="G1576" s="1" t="s">
        <v>321</v>
      </c>
      <c r="H1576">
        <v>0</v>
      </c>
      <c r="I1576" t="e">
        <v>#N/A</v>
      </c>
      <c r="J1576" t="e">
        <f>VLOOKUP(A1576,'Salary info'!A1576:C3912,3,FALSE)</f>
        <v>#N/A</v>
      </c>
      <c r="K1576" t="e">
        <f>VLOOKUP(A1576,'Salary info'!A1576:D3912,4,FALSE)</f>
        <v>#N/A</v>
      </c>
      <c r="L1576" t="e">
        <f>VLOOKUP(A1576,'Salary info'!A1576:E3912,5,FALSE)</f>
        <v>#N/A</v>
      </c>
      <c r="M1576" t="e">
        <f>VLOOKUP(A1576,'Salary info'!A1576:F3912,6,FALSE)</f>
        <v>#N/A</v>
      </c>
      <c r="N1576" s="30" t="e">
        <f>VLOOKUP(A1576,'Salary info'!A1576:G3912,7,FALSE)</f>
        <v>#N/A</v>
      </c>
    </row>
    <row r="1577" spans="1:14" x14ac:dyDescent="0.25">
      <c r="A1577">
        <v>2853</v>
      </c>
      <c r="B1577" s="4" t="s">
        <v>41</v>
      </c>
      <c r="C1577" t="s">
        <v>59</v>
      </c>
      <c r="D1577" s="1">
        <v>39595</v>
      </c>
      <c r="E1577" s="1" t="s">
        <v>20</v>
      </c>
      <c r="F1577" s="1" t="s">
        <v>12</v>
      </c>
      <c r="G1577" s="1" t="s">
        <v>320</v>
      </c>
      <c r="H1577">
        <v>0</v>
      </c>
      <c r="I1577" t="e">
        <v>#N/A</v>
      </c>
      <c r="J1577" t="e">
        <f>VLOOKUP(A1577,'Salary info'!A1577:C3913,3,FALSE)</f>
        <v>#N/A</v>
      </c>
      <c r="K1577" t="e">
        <f>VLOOKUP(A1577,'Salary info'!A1577:D3913,4,FALSE)</f>
        <v>#N/A</v>
      </c>
      <c r="L1577" t="e">
        <f>VLOOKUP(A1577,'Salary info'!A1577:E3913,5,FALSE)</f>
        <v>#N/A</v>
      </c>
      <c r="M1577" t="e">
        <f>VLOOKUP(A1577,'Salary info'!A1577:F3913,6,FALSE)</f>
        <v>#N/A</v>
      </c>
      <c r="N1577" s="30" t="e">
        <f>VLOOKUP(A1577,'Salary info'!A1577:G3913,7,FALSE)</f>
        <v>#N/A</v>
      </c>
    </row>
    <row r="1578" spans="1:14" x14ac:dyDescent="0.25">
      <c r="A1578">
        <v>1931</v>
      </c>
      <c r="B1578" s="4" t="s">
        <v>292</v>
      </c>
      <c r="C1578" t="s">
        <v>43</v>
      </c>
      <c r="D1578" s="1">
        <v>39596</v>
      </c>
      <c r="E1578" s="1" t="s">
        <v>20</v>
      </c>
      <c r="F1578" s="1" t="s">
        <v>12</v>
      </c>
      <c r="G1578" s="1" t="s">
        <v>320</v>
      </c>
      <c r="H1578" t="e">
        <v>#N/A</v>
      </c>
      <c r="I1578" t="s">
        <v>78</v>
      </c>
      <c r="J1578">
        <f>VLOOKUP(A1578,'Salary info'!A1578:C3914,3,FALSE)</f>
        <v>80700</v>
      </c>
      <c r="K1578">
        <f>VLOOKUP(A1578,'Salary info'!A1578:D3914,4,FALSE)</f>
        <v>115300</v>
      </c>
      <c r="L1578">
        <f>VLOOKUP(A1578,'Salary info'!A1578:E3914,5,FALSE)</f>
        <v>149900</v>
      </c>
      <c r="M1578" t="str">
        <f>VLOOKUP(A1578,'Salary info'!A1578:F3914,6,FALSE)</f>
        <v>Hourly</v>
      </c>
      <c r="N1578" s="30">
        <f>VLOOKUP(A1578,'Salary info'!A1578:G3914,7,FALSE)</f>
        <v>40.702249999999999</v>
      </c>
    </row>
    <row r="1579" spans="1:14" x14ac:dyDescent="0.25">
      <c r="A1579">
        <v>1127</v>
      </c>
      <c r="B1579" s="4" t="s">
        <v>41</v>
      </c>
      <c r="C1579" t="s">
        <v>37</v>
      </c>
      <c r="D1579" s="1">
        <v>39601</v>
      </c>
      <c r="E1579" s="1" t="e">
        <v>#N/A</v>
      </c>
      <c r="F1579" s="1" t="e">
        <v>#N/A</v>
      </c>
      <c r="G1579" s="1" t="e">
        <v>#N/A</v>
      </c>
      <c r="H1579" t="e">
        <v>#N/A</v>
      </c>
      <c r="I1579" t="e">
        <v>#N/A</v>
      </c>
      <c r="J1579" t="e">
        <f>VLOOKUP(A1579,'Salary info'!A1579:C3915,3,FALSE)</f>
        <v>#N/A</v>
      </c>
      <c r="K1579" t="e">
        <f>VLOOKUP(A1579,'Salary info'!A1579:D3915,4,FALSE)</f>
        <v>#N/A</v>
      </c>
      <c r="L1579" t="e">
        <f>VLOOKUP(A1579,'Salary info'!A1579:E3915,5,FALSE)</f>
        <v>#N/A</v>
      </c>
      <c r="M1579" t="e">
        <f>VLOOKUP(A1579,'Salary info'!A1579:F3915,6,FALSE)</f>
        <v>#N/A</v>
      </c>
      <c r="N1579" s="30" t="e">
        <f>VLOOKUP(A1579,'Salary info'!A1579:G3915,7,FALSE)</f>
        <v>#N/A</v>
      </c>
    </row>
    <row r="1580" spans="1:14" x14ac:dyDescent="0.25">
      <c r="A1580">
        <v>1529</v>
      </c>
      <c r="B1580" s="4" t="s">
        <v>112</v>
      </c>
      <c r="C1580" t="s">
        <v>133</v>
      </c>
      <c r="D1580" s="1">
        <v>39601</v>
      </c>
      <c r="E1580" s="1" t="e">
        <v>#N/A</v>
      </c>
      <c r="F1580" s="1" t="e">
        <v>#N/A</v>
      </c>
      <c r="G1580" s="1" t="e">
        <v>#N/A</v>
      </c>
      <c r="H1580" t="e">
        <v>#N/A</v>
      </c>
      <c r="I1580" t="s">
        <v>104</v>
      </c>
      <c r="J1580">
        <f>VLOOKUP(A1580,'Salary info'!A1580:C3916,3,FALSE)</f>
        <v>88400</v>
      </c>
      <c r="K1580">
        <f>VLOOKUP(A1580,'Salary info'!A1580:D3916,4,FALSE)</f>
        <v>126300</v>
      </c>
      <c r="L1580">
        <f>VLOOKUP(A1580,'Salary info'!A1580:E3916,5,FALSE)</f>
        <v>164200</v>
      </c>
      <c r="M1580" t="str">
        <f>VLOOKUP(A1580,'Salary info'!A1580:F3916,6,FALSE)</f>
        <v>Salaried</v>
      </c>
      <c r="N1580" s="30">
        <f>VLOOKUP(A1580,'Salary info'!A1580:G3916,7,FALSE)</f>
        <v>143546.87255999996</v>
      </c>
    </row>
    <row r="1581" spans="1:14" x14ac:dyDescent="0.25">
      <c r="A1581">
        <v>3284</v>
      </c>
      <c r="B1581" s="4" t="s">
        <v>132</v>
      </c>
      <c r="C1581" t="s">
        <v>59</v>
      </c>
      <c r="D1581" s="1">
        <v>39608</v>
      </c>
      <c r="E1581" s="1" t="s">
        <v>20</v>
      </c>
      <c r="F1581" s="1" t="s">
        <v>12</v>
      </c>
      <c r="G1581" s="1" t="s">
        <v>321</v>
      </c>
      <c r="H1581">
        <v>5436.5542400000004</v>
      </c>
      <c r="I1581" t="e">
        <v>#N/A</v>
      </c>
      <c r="J1581" t="e">
        <f>VLOOKUP(A1581,'Salary info'!A1581:C3917,3,FALSE)</f>
        <v>#N/A</v>
      </c>
      <c r="K1581" t="e">
        <f>VLOOKUP(A1581,'Salary info'!A1581:D3917,4,FALSE)</f>
        <v>#N/A</v>
      </c>
      <c r="L1581" t="e">
        <f>VLOOKUP(A1581,'Salary info'!A1581:E3917,5,FALSE)</f>
        <v>#N/A</v>
      </c>
      <c r="M1581" t="e">
        <f>VLOOKUP(A1581,'Salary info'!A1581:F3917,6,FALSE)</f>
        <v>#N/A</v>
      </c>
      <c r="N1581" s="30" t="e">
        <f>VLOOKUP(A1581,'Salary info'!A1581:G3917,7,FALSE)</f>
        <v>#N/A</v>
      </c>
    </row>
    <row r="1582" spans="1:14" x14ac:dyDescent="0.25">
      <c r="A1582">
        <v>1940</v>
      </c>
      <c r="B1582" s="4" t="s">
        <v>127</v>
      </c>
      <c r="C1582" t="s">
        <v>64</v>
      </c>
      <c r="D1582" s="1">
        <v>39608</v>
      </c>
      <c r="E1582" s="1" t="e">
        <v>#N/A</v>
      </c>
      <c r="F1582" s="1" t="e">
        <v>#N/A</v>
      </c>
      <c r="G1582" s="1" t="e">
        <v>#N/A</v>
      </c>
      <c r="H1582" t="e">
        <v>#N/A</v>
      </c>
      <c r="I1582" t="s">
        <v>73</v>
      </c>
      <c r="J1582">
        <f>VLOOKUP(A1582,'Salary info'!A1582:C3918,3,FALSE)</f>
        <v>92300</v>
      </c>
      <c r="K1582">
        <f>VLOOKUP(A1582,'Salary info'!A1582:D3918,4,FALSE)</f>
        <v>131800</v>
      </c>
      <c r="L1582">
        <f>VLOOKUP(A1582,'Salary info'!A1582:E3918,5,FALSE)</f>
        <v>171300</v>
      </c>
      <c r="M1582" t="str">
        <f>VLOOKUP(A1582,'Salary info'!A1582:F3918,6,FALSE)</f>
        <v>Salaried</v>
      </c>
      <c r="N1582" s="30">
        <f>VLOOKUP(A1582,'Salary info'!A1582:G3918,7,FALSE)</f>
        <v>113408.00639999998</v>
      </c>
    </row>
    <row r="1583" spans="1:14" x14ac:dyDescent="0.25">
      <c r="A1583">
        <v>158</v>
      </c>
      <c r="B1583" s="4" t="s">
        <v>116</v>
      </c>
      <c r="C1583" t="s">
        <v>214</v>
      </c>
      <c r="D1583" s="1">
        <v>39608</v>
      </c>
      <c r="E1583" s="1" t="s">
        <v>20</v>
      </c>
      <c r="F1583" s="1" t="s">
        <v>12</v>
      </c>
      <c r="G1583" s="1" t="s">
        <v>320</v>
      </c>
      <c r="H1583" t="e">
        <v>#N/A</v>
      </c>
      <c r="I1583" t="s">
        <v>162</v>
      </c>
      <c r="J1583">
        <f>VLOOKUP(A1583,'Salary info'!A1583:C3919,3,FALSE)</f>
        <v>87600</v>
      </c>
      <c r="K1583">
        <f>VLOOKUP(A1583,'Salary info'!A1583:D3919,4,FALSE)</f>
        <v>125200</v>
      </c>
      <c r="L1583">
        <f>VLOOKUP(A1583,'Salary info'!A1583:E3919,5,FALSE)</f>
        <v>162800</v>
      </c>
      <c r="M1583" t="str">
        <f>VLOOKUP(A1583,'Salary info'!A1583:F3919,6,FALSE)</f>
        <v>Hourly</v>
      </c>
      <c r="N1583" s="30">
        <f>VLOOKUP(A1583,'Salary info'!A1583:G3919,7,FALSE)</f>
        <v>73.609920000000002</v>
      </c>
    </row>
    <row r="1584" spans="1:14" x14ac:dyDescent="0.25">
      <c r="A1584">
        <v>2413</v>
      </c>
      <c r="B1584" s="4" t="s">
        <v>90</v>
      </c>
      <c r="C1584" t="s">
        <v>30</v>
      </c>
      <c r="D1584" s="1">
        <v>39609</v>
      </c>
      <c r="E1584" s="1" t="e">
        <v>#N/A</v>
      </c>
      <c r="F1584" s="1" t="e">
        <v>#N/A</v>
      </c>
      <c r="G1584" s="1" t="e">
        <v>#N/A</v>
      </c>
      <c r="H1584">
        <v>16185.827839999998</v>
      </c>
      <c r="I1584" t="s">
        <v>73</v>
      </c>
      <c r="J1584">
        <f>VLOOKUP(A1584,'Salary info'!A1584:C3920,3,FALSE)</f>
        <v>92300</v>
      </c>
      <c r="K1584">
        <f>VLOOKUP(A1584,'Salary info'!A1584:D3920,4,FALSE)</f>
        <v>131800</v>
      </c>
      <c r="L1584">
        <f>VLOOKUP(A1584,'Salary info'!A1584:E3920,5,FALSE)</f>
        <v>171300</v>
      </c>
      <c r="M1584" t="str">
        <f>VLOOKUP(A1584,'Salary info'!A1584:F3920,6,FALSE)</f>
        <v>Salaried</v>
      </c>
      <c r="N1584" s="30">
        <f>VLOOKUP(A1584,'Salary info'!A1584:G3920,7,FALSE)</f>
        <v>161858.27839999998</v>
      </c>
    </row>
    <row r="1585" spans="1:14" x14ac:dyDescent="0.25">
      <c r="A1585">
        <v>3285</v>
      </c>
      <c r="B1585" s="4" t="s">
        <v>170</v>
      </c>
      <c r="C1585" t="s">
        <v>21</v>
      </c>
      <c r="D1585" s="1">
        <v>39615</v>
      </c>
      <c r="E1585" s="1" t="s">
        <v>11</v>
      </c>
      <c r="F1585" s="1" t="s">
        <v>12</v>
      </c>
      <c r="G1585" s="1" t="s">
        <v>321</v>
      </c>
      <c r="H1585">
        <v>0</v>
      </c>
      <c r="I1585" t="e">
        <v>#N/A</v>
      </c>
      <c r="J1585" t="e">
        <f>VLOOKUP(A1585,'Salary info'!A1585:C3921,3,FALSE)</f>
        <v>#N/A</v>
      </c>
      <c r="K1585" t="e">
        <f>VLOOKUP(A1585,'Salary info'!A1585:D3921,4,FALSE)</f>
        <v>#N/A</v>
      </c>
      <c r="L1585" t="e">
        <f>VLOOKUP(A1585,'Salary info'!A1585:E3921,5,FALSE)</f>
        <v>#N/A</v>
      </c>
      <c r="M1585" t="e">
        <f>VLOOKUP(A1585,'Salary info'!A1585:F3921,6,FALSE)</f>
        <v>#N/A</v>
      </c>
      <c r="N1585" s="30" t="e">
        <f>VLOOKUP(A1585,'Salary info'!A1585:G3921,7,FALSE)</f>
        <v>#N/A</v>
      </c>
    </row>
    <row r="1586" spans="1:14" x14ac:dyDescent="0.25">
      <c r="A1586">
        <v>10</v>
      </c>
      <c r="B1586" s="4" t="s">
        <v>60</v>
      </c>
      <c r="C1586" t="s">
        <v>55</v>
      </c>
      <c r="D1586" s="1">
        <v>39615</v>
      </c>
      <c r="E1586" s="1" t="e">
        <v>#N/A</v>
      </c>
      <c r="F1586" s="1" t="e">
        <v>#N/A</v>
      </c>
      <c r="G1586" s="1" t="e">
        <v>#N/A</v>
      </c>
      <c r="H1586" t="e">
        <v>#N/A</v>
      </c>
      <c r="I1586" t="e">
        <v>#N/A</v>
      </c>
      <c r="J1586" t="e">
        <f>VLOOKUP(A1586,'Salary info'!A1586:C3922,3,FALSE)</f>
        <v>#N/A</v>
      </c>
      <c r="K1586" t="e">
        <f>VLOOKUP(A1586,'Salary info'!A1586:D3922,4,FALSE)</f>
        <v>#N/A</v>
      </c>
      <c r="L1586" t="e">
        <f>VLOOKUP(A1586,'Salary info'!A1586:E3922,5,FALSE)</f>
        <v>#N/A</v>
      </c>
      <c r="M1586" t="e">
        <f>VLOOKUP(A1586,'Salary info'!A1586:F3922,6,FALSE)</f>
        <v>#N/A</v>
      </c>
      <c r="N1586" s="30" t="e">
        <f>VLOOKUP(A1586,'Salary info'!A1586:G3922,7,FALSE)</f>
        <v>#N/A</v>
      </c>
    </row>
    <row r="1587" spans="1:14" x14ac:dyDescent="0.25">
      <c r="A1587">
        <v>1935</v>
      </c>
      <c r="B1587" s="4" t="s">
        <v>126</v>
      </c>
      <c r="C1587" t="s">
        <v>133</v>
      </c>
      <c r="D1587" s="1">
        <v>39615</v>
      </c>
      <c r="E1587" s="1" t="e">
        <v>#N/A</v>
      </c>
      <c r="F1587" s="1" t="e">
        <v>#N/A</v>
      </c>
      <c r="G1587" s="1" t="e">
        <v>#N/A</v>
      </c>
      <c r="H1587" t="e">
        <v>#N/A</v>
      </c>
      <c r="I1587" t="e">
        <v>#N/A</v>
      </c>
      <c r="J1587" t="e">
        <f>VLOOKUP(A1587,'Salary info'!A1587:C3923,3,FALSE)</f>
        <v>#N/A</v>
      </c>
      <c r="K1587" t="e">
        <f>VLOOKUP(A1587,'Salary info'!A1587:D3923,4,FALSE)</f>
        <v>#N/A</v>
      </c>
      <c r="L1587" t="e">
        <f>VLOOKUP(A1587,'Salary info'!A1587:E3923,5,FALSE)</f>
        <v>#N/A</v>
      </c>
      <c r="M1587" t="e">
        <f>VLOOKUP(A1587,'Salary info'!A1587:F3923,6,FALSE)</f>
        <v>#N/A</v>
      </c>
      <c r="N1587" s="30" t="e">
        <f>VLOOKUP(A1587,'Salary info'!A1587:G3923,7,FALSE)</f>
        <v>#N/A</v>
      </c>
    </row>
    <row r="1588" spans="1:14" x14ac:dyDescent="0.25">
      <c r="A1588">
        <v>1513</v>
      </c>
      <c r="B1588" s="4" t="s">
        <v>119</v>
      </c>
      <c r="C1588" t="s">
        <v>88</v>
      </c>
      <c r="D1588" s="1">
        <v>39615</v>
      </c>
      <c r="E1588" s="1" t="s">
        <v>20</v>
      </c>
      <c r="F1588" s="1" t="s">
        <v>12</v>
      </c>
      <c r="G1588" s="1" t="s">
        <v>320</v>
      </c>
      <c r="H1588" t="e">
        <v>#N/A</v>
      </c>
      <c r="I1588" t="e">
        <v>#N/A</v>
      </c>
      <c r="J1588" t="e">
        <f>VLOOKUP(A1588,'Salary info'!A1588:C3924,3,FALSE)</f>
        <v>#N/A</v>
      </c>
      <c r="K1588" t="e">
        <f>VLOOKUP(A1588,'Salary info'!A1588:D3924,4,FALSE)</f>
        <v>#N/A</v>
      </c>
      <c r="L1588" t="e">
        <f>VLOOKUP(A1588,'Salary info'!A1588:E3924,5,FALSE)</f>
        <v>#N/A</v>
      </c>
      <c r="M1588" t="e">
        <f>VLOOKUP(A1588,'Salary info'!A1588:F3924,6,FALSE)</f>
        <v>#N/A</v>
      </c>
      <c r="N1588" s="30" t="e">
        <f>VLOOKUP(A1588,'Salary info'!A1588:G3924,7,FALSE)</f>
        <v>#N/A</v>
      </c>
    </row>
    <row r="1589" spans="1:14" x14ac:dyDescent="0.25">
      <c r="A1589">
        <v>608</v>
      </c>
      <c r="B1589" s="4" t="s">
        <v>112</v>
      </c>
      <c r="C1589" t="s">
        <v>74</v>
      </c>
      <c r="D1589" s="1">
        <v>39615</v>
      </c>
      <c r="E1589" s="1" t="s">
        <v>20</v>
      </c>
      <c r="F1589" s="1" t="s">
        <v>12</v>
      </c>
      <c r="G1589" s="1" t="s">
        <v>320</v>
      </c>
      <c r="H1589" t="e">
        <v>#N/A</v>
      </c>
      <c r="I1589" t="s">
        <v>104</v>
      </c>
      <c r="J1589">
        <f>VLOOKUP(A1589,'Salary info'!A1589:C3925,3,FALSE)</f>
        <v>88400</v>
      </c>
      <c r="K1589">
        <f>VLOOKUP(A1589,'Salary info'!A1589:D3925,4,FALSE)</f>
        <v>126300</v>
      </c>
      <c r="L1589">
        <f>VLOOKUP(A1589,'Salary info'!A1589:E3925,5,FALSE)</f>
        <v>164200</v>
      </c>
      <c r="M1589" t="str">
        <f>VLOOKUP(A1589,'Salary info'!A1589:F3925,6,FALSE)</f>
        <v>Hourly</v>
      </c>
      <c r="N1589" s="30">
        <f>VLOOKUP(A1589,'Salary info'!A1589:G3925,7,FALSE)</f>
        <v>44.593379999999996</v>
      </c>
    </row>
    <row r="1590" spans="1:14" x14ac:dyDescent="0.25">
      <c r="A1590">
        <v>1520</v>
      </c>
      <c r="B1590" s="4" t="s">
        <v>281</v>
      </c>
      <c r="C1590" t="s">
        <v>14</v>
      </c>
      <c r="D1590" s="1">
        <v>39615</v>
      </c>
      <c r="E1590" s="1" t="s">
        <v>20</v>
      </c>
      <c r="F1590" s="1" t="s">
        <v>12</v>
      </c>
      <c r="G1590" s="1" t="s">
        <v>320</v>
      </c>
      <c r="H1590" t="e">
        <v>#N/A</v>
      </c>
      <c r="I1590" t="s">
        <v>73</v>
      </c>
      <c r="J1590">
        <f>VLOOKUP(A1590,'Salary info'!A1590:C3926,3,FALSE)</f>
        <v>92300</v>
      </c>
      <c r="K1590">
        <f>VLOOKUP(A1590,'Salary info'!A1590:D3926,4,FALSE)</f>
        <v>131800</v>
      </c>
      <c r="L1590">
        <f>VLOOKUP(A1590,'Salary info'!A1590:E3926,5,FALSE)</f>
        <v>171300</v>
      </c>
      <c r="M1590" t="str">
        <f>VLOOKUP(A1590,'Salary info'!A1590:F3926,6,FALSE)</f>
        <v>Hourly</v>
      </c>
      <c r="N1590" s="30">
        <f>VLOOKUP(A1590,'Salary info'!A1590:G3926,7,FALSE)</f>
        <v>66.549049999999994</v>
      </c>
    </row>
    <row r="1591" spans="1:14" x14ac:dyDescent="0.25">
      <c r="A1591">
        <v>602</v>
      </c>
      <c r="B1591" s="4" t="s">
        <v>181</v>
      </c>
      <c r="C1591" t="s">
        <v>14</v>
      </c>
      <c r="D1591" s="1">
        <v>39622</v>
      </c>
      <c r="E1591" s="1" t="e">
        <v>#N/A</v>
      </c>
      <c r="F1591" s="1" t="e">
        <v>#N/A</v>
      </c>
      <c r="G1591" s="1" t="e">
        <v>#N/A</v>
      </c>
      <c r="H1591" t="e">
        <v>#N/A</v>
      </c>
      <c r="I1591" t="s">
        <v>164</v>
      </c>
      <c r="J1591">
        <f>VLOOKUP(A1591,'Salary info'!A1591:C3927,3,FALSE)</f>
        <v>52300</v>
      </c>
      <c r="K1591">
        <f>VLOOKUP(A1591,'Salary info'!A1591:D3927,4,FALSE)</f>
        <v>69700</v>
      </c>
      <c r="L1591">
        <f>VLOOKUP(A1591,'Salary info'!A1591:E3927,5,FALSE)</f>
        <v>87100</v>
      </c>
      <c r="M1591" t="str">
        <f>VLOOKUP(A1591,'Salary info'!A1591:F3927,6,FALSE)</f>
        <v>Hourly</v>
      </c>
      <c r="N1591" s="30">
        <f>VLOOKUP(A1591,'Salary info'!A1591:G3927,7,FALSE)</f>
        <v>29.668739999999996</v>
      </c>
    </row>
    <row r="1592" spans="1:14" x14ac:dyDescent="0.25">
      <c r="A1592">
        <v>151</v>
      </c>
      <c r="B1592" s="4" t="s">
        <v>113</v>
      </c>
      <c r="C1592" t="s">
        <v>43</v>
      </c>
      <c r="D1592" s="1">
        <v>39622</v>
      </c>
      <c r="E1592" s="1" t="e">
        <v>#N/A</v>
      </c>
      <c r="F1592" s="1" t="e">
        <v>#N/A</v>
      </c>
      <c r="G1592" s="1" t="e">
        <v>#N/A</v>
      </c>
      <c r="H1592" t="e">
        <v>#N/A</v>
      </c>
      <c r="I1592" t="e">
        <v>#N/A</v>
      </c>
      <c r="J1592" t="e">
        <f>VLOOKUP(A1592,'Salary info'!A1592:C3928,3,FALSE)</f>
        <v>#N/A</v>
      </c>
      <c r="K1592" t="e">
        <f>VLOOKUP(A1592,'Salary info'!A1592:D3928,4,FALSE)</f>
        <v>#N/A</v>
      </c>
      <c r="L1592" t="e">
        <f>VLOOKUP(A1592,'Salary info'!A1592:E3928,5,FALSE)</f>
        <v>#N/A</v>
      </c>
      <c r="M1592" t="e">
        <f>VLOOKUP(A1592,'Salary info'!A1592:F3928,6,FALSE)</f>
        <v>#N/A</v>
      </c>
      <c r="N1592" s="30" t="e">
        <f>VLOOKUP(A1592,'Salary info'!A1592:G3928,7,FALSE)</f>
        <v>#N/A</v>
      </c>
    </row>
    <row r="1593" spans="1:14" x14ac:dyDescent="0.25">
      <c r="A1593">
        <v>1934</v>
      </c>
      <c r="B1593" s="4" t="s">
        <v>75</v>
      </c>
      <c r="C1593" t="s">
        <v>315</v>
      </c>
      <c r="D1593" s="1">
        <v>39622</v>
      </c>
      <c r="E1593" s="1" t="e">
        <v>#N/A</v>
      </c>
      <c r="F1593" s="1" t="e">
        <v>#N/A</v>
      </c>
      <c r="G1593" s="1" t="e">
        <v>#N/A</v>
      </c>
      <c r="H1593" t="e">
        <v>#N/A</v>
      </c>
      <c r="I1593" t="e">
        <v>#N/A</v>
      </c>
      <c r="J1593" t="e">
        <f>VLOOKUP(A1593,'Salary info'!A1593:C3929,3,FALSE)</f>
        <v>#N/A</v>
      </c>
      <c r="K1593" t="e">
        <f>VLOOKUP(A1593,'Salary info'!A1593:D3929,4,FALSE)</f>
        <v>#N/A</v>
      </c>
      <c r="L1593" t="e">
        <f>VLOOKUP(A1593,'Salary info'!A1593:E3929,5,FALSE)</f>
        <v>#N/A</v>
      </c>
      <c r="M1593" t="e">
        <f>VLOOKUP(A1593,'Salary info'!A1593:F3929,6,FALSE)</f>
        <v>#N/A</v>
      </c>
      <c r="N1593" s="30" t="e">
        <f>VLOOKUP(A1593,'Salary info'!A1593:G3929,7,FALSE)</f>
        <v>#N/A</v>
      </c>
    </row>
    <row r="1594" spans="1:14" x14ac:dyDescent="0.25">
      <c r="A1594">
        <v>2846</v>
      </c>
      <c r="B1594" s="4" t="s">
        <v>221</v>
      </c>
      <c r="C1594" t="s">
        <v>64</v>
      </c>
      <c r="D1594" s="1">
        <v>39629</v>
      </c>
      <c r="E1594" s="1" t="e">
        <v>#N/A</v>
      </c>
      <c r="F1594" s="1" t="e">
        <v>#N/A</v>
      </c>
      <c r="G1594" s="1" t="e">
        <v>#N/A</v>
      </c>
      <c r="H1594">
        <v>0</v>
      </c>
      <c r="I1594" t="e">
        <v>#N/A</v>
      </c>
      <c r="J1594" t="e">
        <f>VLOOKUP(A1594,'Salary info'!A1594:C3930,3,FALSE)</f>
        <v>#N/A</v>
      </c>
      <c r="K1594" t="e">
        <f>VLOOKUP(A1594,'Salary info'!A1594:D3930,4,FALSE)</f>
        <v>#N/A</v>
      </c>
      <c r="L1594" t="e">
        <f>VLOOKUP(A1594,'Salary info'!A1594:E3930,5,FALSE)</f>
        <v>#N/A</v>
      </c>
      <c r="M1594" t="e">
        <f>VLOOKUP(A1594,'Salary info'!A1594:F3930,6,FALSE)</f>
        <v>#N/A</v>
      </c>
      <c r="N1594" s="30" t="e">
        <f>VLOOKUP(A1594,'Salary info'!A1594:G3930,7,FALSE)</f>
        <v>#N/A</v>
      </c>
    </row>
    <row r="1595" spans="1:14" x14ac:dyDescent="0.25">
      <c r="A1595">
        <v>2847</v>
      </c>
      <c r="B1595" s="4" t="s">
        <v>41</v>
      </c>
      <c r="C1595" t="s">
        <v>74</v>
      </c>
      <c r="D1595" s="1">
        <v>39629</v>
      </c>
      <c r="E1595" s="1" t="e">
        <v>#N/A</v>
      </c>
      <c r="F1595" s="1" t="e">
        <v>#N/A</v>
      </c>
      <c r="G1595" s="1" t="e">
        <v>#N/A</v>
      </c>
      <c r="H1595">
        <v>0</v>
      </c>
      <c r="I1595" t="e">
        <v>#N/A</v>
      </c>
      <c r="J1595" t="e">
        <f>VLOOKUP(A1595,'Salary info'!A1595:C3931,3,FALSE)</f>
        <v>#N/A</v>
      </c>
      <c r="K1595" t="e">
        <f>VLOOKUP(A1595,'Salary info'!A1595:D3931,4,FALSE)</f>
        <v>#N/A</v>
      </c>
      <c r="L1595" t="e">
        <f>VLOOKUP(A1595,'Salary info'!A1595:E3931,5,FALSE)</f>
        <v>#N/A</v>
      </c>
      <c r="M1595" t="e">
        <f>VLOOKUP(A1595,'Salary info'!A1595:F3931,6,FALSE)</f>
        <v>#N/A</v>
      </c>
      <c r="N1595" s="30" t="e">
        <f>VLOOKUP(A1595,'Salary info'!A1595:G3931,7,FALSE)</f>
        <v>#N/A</v>
      </c>
    </row>
    <row r="1596" spans="1:14" x14ac:dyDescent="0.25">
      <c r="A1596">
        <v>1512</v>
      </c>
      <c r="B1596" s="4" t="s">
        <v>230</v>
      </c>
      <c r="C1596" t="s">
        <v>24</v>
      </c>
      <c r="D1596" s="1">
        <v>39629</v>
      </c>
      <c r="E1596" s="1" t="e">
        <v>#N/A</v>
      </c>
      <c r="F1596" s="1" t="e">
        <v>#N/A</v>
      </c>
      <c r="G1596" s="1" t="e">
        <v>#N/A</v>
      </c>
      <c r="H1596" t="e">
        <v>#N/A</v>
      </c>
      <c r="I1596" t="s">
        <v>73</v>
      </c>
      <c r="J1596">
        <f>VLOOKUP(A1596,'Salary info'!A1596:C3932,3,FALSE)</f>
        <v>92300</v>
      </c>
      <c r="K1596">
        <f>VLOOKUP(A1596,'Salary info'!A1596:D3932,4,FALSE)</f>
        <v>131800</v>
      </c>
      <c r="L1596">
        <f>VLOOKUP(A1596,'Salary info'!A1596:E3932,5,FALSE)</f>
        <v>171300</v>
      </c>
      <c r="M1596" t="str">
        <f>VLOOKUP(A1596,'Salary info'!A1596:F3932,6,FALSE)</f>
        <v>Salaried</v>
      </c>
      <c r="N1596" s="30">
        <f>VLOOKUP(A1596,'Salary info'!A1596:G3932,7,FALSE)</f>
        <v>164667.30399999997</v>
      </c>
    </row>
    <row r="1597" spans="1:14" x14ac:dyDescent="0.25">
      <c r="A1597">
        <v>1517</v>
      </c>
      <c r="B1597" s="4" t="s">
        <v>226</v>
      </c>
      <c r="C1597" t="s">
        <v>24</v>
      </c>
      <c r="D1597" s="1">
        <v>39630</v>
      </c>
      <c r="E1597" s="1" t="e">
        <v>#N/A</v>
      </c>
      <c r="F1597" s="1" t="e">
        <v>#N/A</v>
      </c>
      <c r="G1597" s="1" t="e">
        <v>#N/A</v>
      </c>
      <c r="H1597" t="e">
        <v>#N/A</v>
      </c>
      <c r="I1597" t="s">
        <v>164</v>
      </c>
      <c r="J1597">
        <f>VLOOKUP(A1597,'Salary info'!A1597:C3933,3,FALSE)</f>
        <v>52300</v>
      </c>
      <c r="K1597">
        <f>VLOOKUP(A1597,'Salary info'!A1597:D3933,4,FALSE)</f>
        <v>69700</v>
      </c>
      <c r="L1597">
        <f>VLOOKUP(A1597,'Salary info'!A1597:E3933,5,FALSE)</f>
        <v>87100</v>
      </c>
      <c r="M1597" t="str">
        <f>VLOOKUP(A1597,'Salary info'!A1597:F3933,6,FALSE)</f>
        <v>Hourly</v>
      </c>
      <c r="N1597" s="30">
        <f>VLOOKUP(A1597,'Salary info'!A1597:G3933,7,FALSE)</f>
        <v>27.314579999999999</v>
      </c>
    </row>
    <row r="1598" spans="1:14" x14ac:dyDescent="0.25">
      <c r="A1598">
        <v>2403</v>
      </c>
      <c r="B1598" s="4" t="s">
        <v>112</v>
      </c>
      <c r="C1598" t="s">
        <v>21</v>
      </c>
      <c r="D1598" s="1">
        <v>39630</v>
      </c>
      <c r="E1598" s="1" t="e">
        <v>#N/A</v>
      </c>
      <c r="F1598" s="1" t="e">
        <v>#N/A</v>
      </c>
      <c r="G1598" s="1" t="e">
        <v>#N/A</v>
      </c>
      <c r="H1598">
        <v>6872.07456</v>
      </c>
      <c r="I1598" t="s">
        <v>104</v>
      </c>
      <c r="J1598">
        <f>VLOOKUP(A1598,'Salary info'!A1598:C3934,3,FALSE)</f>
        <v>88400</v>
      </c>
      <c r="K1598">
        <f>VLOOKUP(A1598,'Salary info'!A1598:D3934,4,FALSE)</f>
        <v>126300</v>
      </c>
      <c r="L1598">
        <f>VLOOKUP(A1598,'Salary info'!A1598:E3934,5,FALSE)</f>
        <v>164200</v>
      </c>
      <c r="M1598" t="str">
        <f>VLOOKUP(A1598,'Salary info'!A1598:F3934,6,FALSE)</f>
        <v>Salaried</v>
      </c>
      <c r="N1598" s="30">
        <f>VLOOKUP(A1598,'Salary info'!A1598:G3934,7,FALSE)</f>
        <v>137441.49119999999</v>
      </c>
    </row>
    <row r="1599" spans="1:14" x14ac:dyDescent="0.25">
      <c r="A1599">
        <v>2402</v>
      </c>
      <c r="B1599" s="4" t="s">
        <v>207</v>
      </c>
      <c r="C1599" t="s">
        <v>64</v>
      </c>
      <c r="D1599" s="1">
        <v>39636</v>
      </c>
      <c r="E1599" s="1" t="e">
        <v>#N/A</v>
      </c>
      <c r="F1599" s="1" t="e">
        <v>#N/A</v>
      </c>
      <c r="G1599" s="1" t="e">
        <v>#N/A</v>
      </c>
      <c r="H1599">
        <v>0</v>
      </c>
      <c r="I1599" t="s">
        <v>85</v>
      </c>
      <c r="J1599">
        <f>VLOOKUP(A1599,'Salary info'!A1599:C3935,3,FALSE)</f>
        <v>33000</v>
      </c>
      <c r="K1599">
        <f>VLOOKUP(A1599,'Salary info'!A1599:D3935,4,FALSE)</f>
        <v>44000</v>
      </c>
      <c r="L1599">
        <f>VLOOKUP(A1599,'Salary info'!A1599:E3935,5,FALSE)</f>
        <v>55000</v>
      </c>
      <c r="M1599" t="str">
        <f>VLOOKUP(A1599,'Salary info'!A1599:F3935,6,FALSE)</f>
        <v>Hourly</v>
      </c>
      <c r="N1599" s="30">
        <f>VLOOKUP(A1599,'Salary info'!A1599:G3935,7,FALSE)</f>
        <v>20.544799999999999</v>
      </c>
    </row>
    <row r="1600" spans="1:14" x14ac:dyDescent="0.25">
      <c r="A1600">
        <v>3281</v>
      </c>
      <c r="B1600" s="4" t="s">
        <v>75</v>
      </c>
      <c r="C1600" t="s">
        <v>32</v>
      </c>
      <c r="D1600" s="1">
        <v>39636</v>
      </c>
      <c r="E1600" s="1" t="s">
        <v>11</v>
      </c>
      <c r="F1600" s="1" t="s">
        <v>12</v>
      </c>
      <c r="G1600" s="1" t="s">
        <v>321</v>
      </c>
      <c r="H1600">
        <v>0</v>
      </c>
      <c r="I1600" t="e">
        <v>#N/A</v>
      </c>
      <c r="J1600" t="e">
        <f>VLOOKUP(A1600,'Salary info'!A1600:C3936,3,FALSE)</f>
        <v>#N/A</v>
      </c>
      <c r="K1600" t="e">
        <f>VLOOKUP(A1600,'Salary info'!A1600:D3936,4,FALSE)</f>
        <v>#N/A</v>
      </c>
      <c r="L1600" t="e">
        <f>VLOOKUP(A1600,'Salary info'!A1600:E3936,5,FALSE)</f>
        <v>#N/A</v>
      </c>
      <c r="M1600" t="e">
        <f>VLOOKUP(A1600,'Salary info'!A1600:F3936,6,FALSE)</f>
        <v>#N/A</v>
      </c>
      <c r="N1600" s="30" t="e">
        <f>VLOOKUP(A1600,'Salary info'!A1600:G3936,7,FALSE)</f>
        <v>#N/A</v>
      </c>
    </row>
    <row r="1601" spans="1:14" x14ac:dyDescent="0.25">
      <c r="A1601">
        <v>1044</v>
      </c>
      <c r="B1601" s="4" t="s">
        <v>196</v>
      </c>
      <c r="C1601" t="s">
        <v>14</v>
      </c>
      <c r="D1601" s="1">
        <v>39636</v>
      </c>
      <c r="E1601" s="1" t="e">
        <v>#N/A</v>
      </c>
      <c r="F1601" s="1" t="e">
        <v>#N/A</v>
      </c>
      <c r="G1601" s="1" t="e">
        <v>#N/A</v>
      </c>
      <c r="H1601" t="e">
        <v>#N/A</v>
      </c>
      <c r="I1601" t="e">
        <v>#N/A</v>
      </c>
      <c r="J1601" t="e">
        <f>VLOOKUP(A1601,'Salary info'!A1601:C3937,3,FALSE)</f>
        <v>#N/A</v>
      </c>
      <c r="K1601" t="e">
        <f>VLOOKUP(A1601,'Salary info'!A1601:D3937,4,FALSE)</f>
        <v>#N/A</v>
      </c>
      <c r="L1601" t="e">
        <f>VLOOKUP(A1601,'Salary info'!A1601:E3937,5,FALSE)</f>
        <v>#N/A</v>
      </c>
      <c r="M1601" t="e">
        <f>VLOOKUP(A1601,'Salary info'!A1601:F3937,6,FALSE)</f>
        <v>#N/A</v>
      </c>
      <c r="N1601" s="30" t="e">
        <f>VLOOKUP(A1601,'Salary info'!A1601:G3937,7,FALSE)</f>
        <v>#N/A</v>
      </c>
    </row>
    <row r="1602" spans="1:14" x14ac:dyDescent="0.25">
      <c r="A1602">
        <v>605</v>
      </c>
      <c r="B1602" s="4" t="s">
        <v>75</v>
      </c>
      <c r="C1602" t="s">
        <v>14</v>
      </c>
      <c r="D1602" s="1">
        <v>39636</v>
      </c>
      <c r="E1602" s="1" t="e">
        <v>#N/A</v>
      </c>
      <c r="F1602" s="1" t="e">
        <v>#N/A</v>
      </c>
      <c r="G1602" s="1" t="e">
        <v>#N/A</v>
      </c>
      <c r="H1602" t="e">
        <v>#N/A</v>
      </c>
      <c r="I1602" t="e">
        <v>#N/A</v>
      </c>
      <c r="J1602" t="e">
        <f>VLOOKUP(A1602,'Salary info'!A1602:C3938,3,FALSE)</f>
        <v>#N/A</v>
      </c>
      <c r="K1602" t="e">
        <f>VLOOKUP(A1602,'Salary info'!A1602:D3938,4,FALSE)</f>
        <v>#N/A</v>
      </c>
      <c r="L1602" t="e">
        <f>VLOOKUP(A1602,'Salary info'!A1602:E3938,5,FALSE)</f>
        <v>#N/A</v>
      </c>
      <c r="M1602" t="e">
        <f>VLOOKUP(A1602,'Salary info'!A1602:F3938,6,FALSE)</f>
        <v>#N/A</v>
      </c>
      <c r="N1602" s="30" t="e">
        <f>VLOOKUP(A1602,'Salary info'!A1602:G3938,7,FALSE)</f>
        <v>#N/A</v>
      </c>
    </row>
    <row r="1603" spans="1:14" x14ac:dyDescent="0.25">
      <c r="A1603">
        <v>2817</v>
      </c>
      <c r="B1603" s="4" t="s">
        <v>126</v>
      </c>
      <c r="C1603" t="s">
        <v>46</v>
      </c>
      <c r="D1603" s="1">
        <v>39636</v>
      </c>
      <c r="E1603" s="1" t="e">
        <v>#N/A</v>
      </c>
      <c r="F1603" s="1" t="e">
        <v>#N/A</v>
      </c>
      <c r="G1603" s="1" t="e">
        <v>#N/A</v>
      </c>
      <c r="H1603">
        <v>0</v>
      </c>
      <c r="I1603" t="e">
        <v>#N/A</v>
      </c>
      <c r="J1603" t="e">
        <f>VLOOKUP(A1603,'Salary info'!A1603:C3939,3,FALSE)</f>
        <v>#N/A</v>
      </c>
      <c r="K1603" t="e">
        <f>VLOOKUP(A1603,'Salary info'!A1603:D3939,4,FALSE)</f>
        <v>#N/A</v>
      </c>
      <c r="L1603" t="e">
        <f>VLOOKUP(A1603,'Salary info'!A1603:E3939,5,FALSE)</f>
        <v>#N/A</v>
      </c>
      <c r="M1603" t="e">
        <f>VLOOKUP(A1603,'Salary info'!A1603:F3939,6,FALSE)</f>
        <v>#N/A</v>
      </c>
      <c r="N1603" s="30" t="e">
        <f>VLOOKUP(A1603,'Salary info'!A1603:G3939,7,FALSE)</f>
        <v>#N/A</v>
      </c>
    </row>
    <row r="1604" spans="1:14" x14ac:dyDescent="0.25">
      <c r="A1604">
        <v>893</v>
      </c>
      <c r="B1604" s="4" t="s">
        <v>60</v>
      </c>
      <c r="C1604" t="s">
        <v>55</v>
      </c>
      <c r="D1604" s="1">
        <v>39636</v>
      </c>
      <c r="E1604" s="1" t="e">
        <v>#N/A</v>
      </c>
      <c r="F1604" s="1" t="e">
        <v>#N/A</v>
      </c>
      <c r="G1604" s="1" t="e">
        <v>#N/A</v>
      </c>
      <c r="H1604" t="e">
        <v>#N/A</v>
      </c>
      <c r="I1604" t="e">
        <v>#N/A</v>
      </c>
      <c r="J1604" t="e">
        <f>VLOOKUP(A1604,'Salary info'!A1604:C3940,3,FALSE)</f>
        <v>#N/A</v>
      </c>
      <c r="K1604" t="e">
        <f>VLOOKUP(A1604,'Salary info'!A1604:D3940,4,FALSE)</f>
        <v>#N/A</v>
      </c>
      <c r="L1604" t="e">
        <f>VLOOKUP(A1604,'Salary info'!A1604:E3940,5,FALSE)</f>
        <v>#N/A</v>
      </c>
      <c r="M1604" t="e">
        <f>VLOOKUP(A1604,'Salary info'!A1604:F3940,6,FALSE)</f>
        <v>#N/A</v>
      </c>
      <c r="N1604" s="30" t="e">
        <f>VLOOKUP(A1604,'Salary info'!A1604:G3940,7,FALSE)</f>
        <v>#N/A</v>
      </c>
    </row>
    <row r="1605" spans="1:14" x14ac:dyDescent="0.25">
      <c r="A1605">
        <v>152</v>
      </c>
      <c r="B1605" s="4" t="s">
        <v>132</v>
      </c>
      <c r="C1605" t="s">
        <v>64</v>
      </c>
      <c r="D1605" s="1">
        <v>39636</v>
      </c>
      <c r="E1605" s="1" t="e">
        <v>#N/A</v>
      </c>
      <c r="F1605" s="1" t="e">
        <v>#N/A</v>
      </c>
      <c r="G1605" s="1" t="e">
        <v>#N/A</v>
      </c>
      <c r="H1605" t="e">
        <v>#N/A</v>
      </c>
      <c r="I1605" t="e">
        <v>#N/A</v>
      </c>
      <c r="J1605" t="e">
        <f>VLOOKUP(A1605,'Salary info'!A1605:C3941,3,FALSE)</f>
        <v>#N/A</v>
      </c>
      <c r="K1605" t="e">
        <f>VLOOKUP(A1605,'Salary info'!A1605:D3941,4,FALSE)</f>
        <v>#N/A</v>
      </c>
      <c r="L1605" t="e">
        <f>VLOOKUP(A1605,'Salary info'!A1605:E3941,5,FALSE)</f>
        <v>#N/A</v>
      </c>
      <c r="M1605" t="e">
        <f>VLOOKUP(A1605,'Salary info'!A1605:F3941,6,FALSE)</f>
        <v>#N/A</v>
      </c>
      <c r="N1605" s="30" t="e">
        <f>VLOOKUP(A1605,'Salary info'!A1605:G3941,7,FALSE)</f>
        <v>#N/A</v>
      </c>
    </row>
    <row r="1606" spans="1:14" x14ac:dyDescent="0.25">
      <c r="A1606">
        <v>1911</v>
      </c>
      <c r="B1606" s="4" t="s">
        <v>227</v>
      </c>
      <c r="C1606" t="s">
        <v>14</v>
      </c>
      <c r="D1606" s="1">
        <v>39643</v>
      </c>
      <c r="E1606" s="1" t="e">
        <v>#N/A</v>
      </c>
      <c r="F1606" s="1" t="e">
        <v>#N/A</v>
      </c>
      <c r="G1606" s="1" t="e">
        <v>#N/A</v>
      </c>
      <c r="H1606" t="e">
        <v>#N/A</v>
      </c>
      <c r="I1606" t="e">
        <v>#N/A</v>
      </c>
      <c r="J1606" t="e">
        <f>VLOOKUP(A1606,'Salary info'!A1606:C3942,3,FALSE)</f>
        <v>#N/A</v>
      </c>
      <c r="K1606" t="e">
        <f>VLOOKUP(A1606,'Salary info'!A1606:D3942,4,FALSE)</f>
        <v>#N/A</v>
      </c>
      <c r="L1606" t="e">
        <f>VLOOKUP(A1606,'Salary info'!A1606:E3942,5,FALSE)</f>
        <v>#N/A</v>
      </c>
      <c r="M1606" t="e">
        <f>VLOOKUP(A1606,'Salary info'!A1606:F3942,6,FALSE)</f>
        <v>#N/A</v>
      </c>
      <c r="N1606" s="30" t="e">
        <f>VLOOKUP(A1606,'Salary info'!A1606:G3942,7,FALSE)</f>
        <v>#N/A</v>
      </c>
    </row>
    <row r="1607" spans="1:14" x14ac:dyDescent="0.25">
      <c r="A1607">
        <v>134</v>
      </c>
      <c r="B1607" s="4" t="s">
        <v>184</v>
      </c>
      <c r="C1607" t="s">
        <v>14</v>
      </c>
      <c r="D1607" s="1">
        <v>39643</v>
      </c>
      <c r="E1607" s="1" t="e">
        <v>#N/A</v>
      </c>
      <c r="F1607" s="1" t="e">
        <v>#N/A</v>
      </c>
      <c r="G1607" s="1" t="e">
        <v>#N/A</v>
      </c>
      <c r="H1607" t="e">
        <v>#N/A</v>
      </c>
      <c r="I1607" t="e">
        <v>#N/A</v>
      </c>
      <c r="J1607" t="e">
        <f>VLOOKUP(A1607,'Salary info'!A1607:C3943,3,FALSE)</f>
        <v>#N/A</v>
      </c>
      <c r="K1607" t="e">
        <f>VLOOKUP(A1607,'Salary info'!A1607:D3943,4,FALSE)</f>
        <v>#N/A</v>
      </c>
      <c r="L1607" t="e">
        <f>VLOOKUP(A1607,'Salary info'!A1607:E3943,5,FALSE)</f>
        <v>#N/A</v>
      </c>
      <c r="M1607" t="e">
        <f>VLOOKUP(A1607,'Salary info'!A1607:F3943,6,FALSE)</f>
        <v>#N/A</v>
      </c>
      <c r="N1607" s="30" t="e">
        <f>VLOOKUP(A1607,'Salary info'!A1607:G3943,7,FALSE)</f>
        <v>#N/A</v>
      </c>
    </row>
    <row r="1608" spans="1:14" x14ac:dyDescent="0.25">
      <c r="A1608">
        <v>3257</v>
      </c>
      <c r="B1608" s="4" t="s">
        <v>112</v>
      </c>
      <c r="C1608" t="s">
        <v>46</v>
      </c>
      <c r="D1608" s="1">
        <v>39643</v>
      </c>
      <c r="E1608" s="1" t="s">
        <v>20</v>
      </c>
      <c r="F1608" s="1" t="s">
        <v>12</v>
      </c>
      <c r="G1608" s="1" t="s">
        <v>321</v>
      </c>
      <c r="H1608">
        <v>5340.5499999999993</v>
      </c>
      <c r="I1608" t="e">
        <v>#N/A</v>
      </c>
      <c r="J1608" t="e">
        <f>VLOOKUP(A1608,'Salary info'!A1608:C3944,3,FALSE)</f>
        <v>#N/A</v>
      </c>
      <c r="K1608" t="e">
        <f>VLOOKUP(A1608,'Salary info'!A1608:D3944,4,FALSE)</f>
        <v>#N/A</v>
      </c>
      <c r="L1608" t="e">
        <f>VLOOKUP(A1608,'Salary info'!A1608:E3944,5,FALSE)</f>
        <v>#N/A</v>
      </c>
      <c r="M1608" t="e">
        <f>VLOOKUP(A1608,'Salary info'!A1608:F3944,6,FALSE)</f>
        <v>#N/A</v>
      </c>
      <c r="N1608" s="30" t="e">
        <f>VLOOKUP(A1608,'Salary info'!A1608:G3944,7,FALSE)</f>
        <v>#N/A</v>
      </c>
    </row>
    <row r="1609" spans="1:14" x14ac:dyDescent="0.25">
      <c r="A1609">
        <v>1003</v>
      </c>
      <c r="B1609" s="4" t="s">
        <v>235</v>
      </c>
      <c r="C1609" t="s">
        <v>14</v>
      </c>
      <c r="D1609" s="1">
        <v>39644</v>
      </c>
      <c r="E1609" s="1" t="e">
        <v>#N/A</v>
      </c>
      <c r="F1609" s="1" t="e">
        <v>#N/A</v>
      </c>
      <c r="G1609" s="1" t="e">
        <v>#N/A</v>
      </c>
      <c r="H1609" t="e">
        <v>#N/A</v>
      </c>
      <c r="I1609" t="e">
        <v>#N/A</v>
      </c>
      <c r="J1609" t="e">
        <f>VLOOKUP(A1609,'Salary info'!A1609:C3945,3,FALSE)</f>
        <v>#N/A</v>
      </c>
      <c r="K1609" t="e">
        <f>VLOOKUP(A1609,'Salary info'!A1609:D3945,4,FALSE)</f>
        <v>#N/A</v>
      </c>
      <c r="L1609" t="e">
        <f>VLOOKUP(A1609,'Salary info'!A1609:E3945,5,FALSE)</f>
        <v>#N/A</v>
      </c>
      <c r="M1609" t="e">
        <f>VLOOKUP(A1609,'Salary info'!A1609:F3945,6,FALSE)</f>
        <v>#N/A</v>
      </c>
      <c r="N1609" s="30" t="e">
        <f>VLOOKUP(A1609,'Salary info'!A1609:G3945,7,FALSE)</f>
        <v>#N/A</v>
      </c>
    </row>
    <row r="1610" spans="1:14" x14ac:dyDescent="0.25">
      <c r="A1610">
        <v>133</v>
      </c>
      <c r="B1610" s="4" t="s">
        <v>201</v>
      </c>
      <c r="C1610" t="s">
        <v>30</v>
      </c>
      <c r="D1610" s="1">
        <v>39650</v>
      </c>
      <c r="E1610" s="1" t="e">
        <v>#N/A</v>
      </c>
      <c r="F1610" s="1" t="e">
        <v>#N/A</v>
      </c>
      <c r="G1610" s="1" t="e">
        <v>#N/A</v>
      </c>
      <c r="H1610" t="e">
        <v>#N/A</v>
      </c>
      <c r="I1610" t="e">
        <v>#N/A</v>
      </c>
      <c r="J1610" t="e">
        <f>VLOOKUP(A1610,'Salary info'!A1610:C3946,3,FALSE)</f>
        <v>#N/A</v>
      </c>
      <c r="K1610" t="e">
        <f>VLOOKUP(A1610,'Salary info'!A1610:D3946,4,FALSE)</f>
        <v>#N/A</v>
      </c>
      <c r="L1610" t="e">
        <f>VLOOKUP(A1610,'Salary info'!A1610:E3946,5,FALSE)</f>
        <v>#N/A</v>
      </c>
      <c r="M1610" t="e">
        <f>VLOOKUP(A1610,'Salary info'!A1610:F3946,6,FALSE)</f>
        <v>#N/A</v>
      </c>
      <c r="N1610" s="30" t="e">
        <f>VLOOKUP(A1610,'Salary info'!A1610:G3946,7,FALSE)</f>
        <v>#N/A</v>
      </c>
    </row>
    <row r="1611" spans="1:14" x14ac:dyDescent="0.25">
      <c r="A1611">
        <v>1484</v>
      </c>
      <c r="B1611" s="4" t="s">
        <v>127</v>
      </c>
      <c r="C1611" t="s">
        <v>97</v>
      </c>
      <c r="D1611" s="1">
        <v>39650</v>
      </c>
      <c r="E1611" s="1" t="s">
        <v>20</v>
      </c>
      <c r="F1611" s="1" t="s">
        <v>12</v>
      </c>
      <c r="G1611" s="1" t="s">
        <v>320</v>
      </c>
      <c r="H1611" t="e">
        <v>#N/A</v>
      </c>
      <c r="I1611" t="s">
        <v>73</v>
      </c>
      <c r="J1611">
        <f>VLOOKUP(A1611,'Salary info'!A1611:C3947,3,FALSE)</f>
        <v>92300</v>
      </c>
      <c r="K1611">
        <f>VLOOKUP(A1611,'Salary info'!A1611:D3947,4,FALSE)</f>
        <v>131800</v>
      </c>
      <c r="L1611">
        <f>VLOOKUP(A1611,'Salary info'!A1611:E3947,5,FALSE)</f>
        <v>171300</v>
      </c>
      <c r="M1611" t="str">
        <f>VLOOKUP(A1611,'Salary info'!A1611:F3947,6,FALSE)</f>
        <v>Hourly</v>
      </c>
      <c r="N1611" s="30">
        <f>VLOOKUP(A1611,'Salary info'!A1611:G3947,7,FALSE)</f>
        <v>63.44</v>
      </c>
    </row>
    <row r="1612" spans="1:14" x14ac:dyDescent="0.25">
      <c r="A1612">
        <v>2833</v>
      </c>
      <c r="B1612" s="4" t="s">
        <v>90</v>
      </c>
      <c r="C1612" t="s">
        <v>21</v>
      </c>
      <c r="D1612" s="1">
        <v>39661</v>
      </c>
      <c r="E1612" s="1" t="e">
        <v>#N/A</v>
      </c>
      <c r="F1612" s="1" t="e">
        <v>#N/A</v>
      </c>
      <c r="G1612" s="1" t="e">
        <v>#N/A</v>
      </c>
      <c r="H1612">
        <v>12584.19968</v>
      </c>
      <c r="I1612" t="s">
        <v>103</v>
      </c>
      <c r="J1612">
        <f>VLOOKUP(A1612,'Salary info'!A1612:C3948,3,FALSE)</f>
        <v>106100</v>
      </c>
      <c r="K1612">
        <f>VLOOKUP(A1612,'Salary info'!A1612:D3948,4,FALSE)</f>
        <v>151600</v>
      </c>
      <c r="L1612">
        <f>VLOOKUP(A1612,'Salary info'!A1612:E3948,5,FALSE)</f>
        <v>197100</v>
      </c>
      <c r="M1612" t="str">
        <f>VLOOKUP(A1612,'Salary info'!A1612:F3948,6,FALSE)</f>
        <v>Salaried</v>
      </c>
      <c r="N1612" s="30">
        <f>VLOOKUP(A1612,'Salary info'!A1612:G3948,7,FALSE)</f>
        <v>125841.99679999999</v>
      </c>
    </row>
    <row r="1613" spans="1:14" x14ac:dyDescent="0.25">
      <c r="A1613">
        <v>3253</v>
      </c>
      <c r="B1613" s="4" t="s">
        <v>113</v>
      </c>
      <c r="C1613" t="s">
        <v>274</v>
      </c>
      <c r="D1613" s="1">
        <v>39664</v>
      </c>
      <c r="E1613" s="1" t="s">
        <v>20</v>
      </c>
      <c r="F1613" s="1" t="s">
        <v>12</v>
      </c>
      <c r="G1613" s="1" t="s">
        <v>321</v>
      </c>
      <c r="H1613">
        <v>0</v>
      </c>
      <c r="I1613" t="e">
        <v>#N/A</v>
      </c>
      <c r="J1613" t="e">
        <f>VLOOKUP(A1613,'Salary info'!A1613:C3949,3,FALSE)</f>
        <v>#N/A</v>
      </c>
      <c r="K1613" t="e">
        <f>VLOOKUP(A1613,'Salary info'!A1613:D3949,4,FALSE)</f>
        <v>#N/A</v>
      </c>
      <c r="L1613" t="e">
        <f>VLOOKUP(A1613,'Salary info'!A1613:E3949,5,FALSE)</f>
        <v>#N/A</v>
      </c>
      <c r="M1613" t="e">
        <f>VLOOKUP(A1613,'Salary info'!A1613:F3949,6,FALSE)</f>
        <v>#N/A</v>
      </c>
      <c r="N1613" s="30" t="e">
        <f>VLOOKUP(A1613,'Salary info'!A1613:G3949,7,FALSE)</f>
        <v>#N/A</v>
      </c>
    </row>
    <row r="1614" spans="1:14" x14ac:dyDescent="0.25">
      <c r="A1614">
        <v>1495</v>
      </c>
      <c r="B1614" s="4" t="s">
        <v>41</v>
      </c>
      <c r="C1614" t="s">
        <v>59</v>
      </c>
      <c r="D1614" s="1">
        <v>39664</v>
      </c>
      <c r="E1614" s="1" t="e">
        <v>#N/A</v>
      </c>
      <c r="F1614" s="1" t="e">
        <v>#N/A</v>
      </c>
      <c r="G1614" s="1" t="e">
        <v>#N/A</v>
      </c>
      <c r="H1614" t="e">
        <v>#N/A</v>
      </c>
      <c r="I1614" t="e">
        <v>#N/A</v>
      </c>
      <c r="J1614" t="e">
        <f>VLOOKUP(A1614,'Salary info'!A1614:C3950,3,FALSE)</f>
        <v>#N/A</v>
      </c>
      <c r="K1614" t="e">
        <f>VLOOKUP(A1614,'Salary info'!A1614:D3950,4,FALSE)</f>
        <v>#N/A</v>
      </c>
      <c r="L1614" t="e">
        <f>VLOOKUP(A1614,'Salary info'!A1614:E3950,5,FALSE)</f>
        <v>#N/A</v>
      </c>
      <c r="M1614" t="e">
        <f>VLOOKUP(A1614,'Salary info'!A1614:F3950,6,FALSE)</f>
        <v>#N/A</v>
      </c>
      <c r="N1614" s="30" t="e">
        <f>VLOOKUP(A1614,'Salary info'!A1614:G3950,7,FALSE)</f>
        <v>#N/A</v>
      </c>
    </row>
    <row r="1615" spans="1:14" x14ac:dyDescent="0.25">
      <c r="A1615">
        <v>1829</v>
      </c>
      <c r="B1615" s="4" t="s">
        <v>149</v>
      </c>
      <c r="C1615" t="s">
        <v>21</v>
      </c>
      <c r="D1615" s="1">
        <v>39664</v>
      </c>
      <c r="E1615" s="1" t="e">
        <v>#N/A</v>
      </c>
      <c r="F1615" s="1" t="e">
        <v>#N/A</v>
      </c>
      <c r="G1615" s="1" t="e">
        <v>#N/A</v>
      </c>
      <c r="H1615" t="e">
        <v>#N/A</v>
      </c>
      <c r="I1615" t="e">
        <v>#N/A</v>
      </c>
      <c r="J1615" t="e">
        <f>VLOOKUP(A1615,'Salary info'!A1615:C3951,3,FALSE)</f>
        <v>#N/A</v>
      </c>
      <c r="K1615" t="e">
        <f>VLOOKUP(A1615,'Salary info'!A1615:D3951,4,FALSE)</f>
        <v>#N/A</v>
      </c>
      <c r="L1615" t="e">
        <f>VLOOKUP(A1615,'Salary info'!A1615:E3951,5,FALSE)</f>
        <v>#N/A</v>
      </c>
      <c r="M1615" t="e">
        <f>VLOOKUP(A1615,'Salary info'!A1615:F3951,6,FALSE)</f>
        <v>#N/A</v>
      </c>
      <c r="N1615" s="30" t="e">
        <f>VLOOKUP(A1615,'Salary info'!A1615:G3951,7,FALSE)</f>
        <v>#N/A</v>
      </c>
    </row>
    <row r="1616" spans="1:14" x14ac:dyDescent="0.25">
      <c r="A1616">
        <v>1041</v>
      </c>
      <c r="B1616" s="4" t="s">
        <v>116</v>
      </c>
      <c r="C1616" t="s">
        <v>306</v>
      </c>
      <c r="D1616" s="1">
        <v>39664</v>
      </c>
      <c r="E1616" s="1" t="s">
        <v>20</v>
      </c>
      <c r="F1616" s="1" t="s">
        <v>12</v>
      </c>
      <c r="G1616" s="1" t="s">
        <v>320</v>
      </c>
      <c r="H1616" t="e">
        <v>#N/A</v>
      </c>
      <c r="I1616" t="s">
        <v>73</v>
      </c>
      <c r="J1616">
        <f>VLOOKUP(A1616,'Salary info'!A1616:C3952,3,FALSE)</f>
        <v>92300</v>
      </c>
      <c r="K1616">
        <f>VLOOKUP(A1616,'Salary info'!A1616:D3952,4,FALSE)</f>
        <v>131800</v>
      </c>
      <c r="L1616">
        <f>VLOOKUP(A1616,'Salary info'!A1616:E3952,5,FALSE)</f>
        <v>171300</v>
      </c>
      <c r="M1616" t="str">
        <f>VLOOKUP(A1616,'Salary info'!A1616:F3952,6,FALSE)</f>
        <v>Hourly</v>
      </c>
      <c r="N1616" s="30">
        <f>VLOOKUP(A1616,'Salary info'!A1616:G3952,7,FALSE)</f>
        <v>72.589999999999989</v>
      </c>
    </row>
    <row r="1617" spans="1:14" x14ac:dyDescent="0.25">
      <c r="A1617">
        <v>1506</v>
      </c>
      <c r="B1617" s="4" t="s">
        <v>190</v>
      </c>
      <c r="C1617" t="s">
        <v>88</v>
      </c>
      <c r="D1617" s="1">
        <v>39671</v>
      </c>
      <c r="E1617" s="1" t="e">
        <v>#N/A</v>
      </c>
      <c r="F1617" s="1" t="e">
        <v>#N/A</v>
      </c>
      <c r="G1617" s="1" t="e">
        <v>#N/A</v>
      </c>
      <c r="H1617" t="e">
        <v>#N/A</v>
      </c>
      <c r="I1617" t="s">
        <v>81</v>
      </c>
      <c r="J1617">
        <f>VLOOKUP(A1617,'Salary info'!A1617:C3953,3,FALSE)</f>
        <v>43600</v>
      </c>
      <c r="K1617">
        <f>VLOOKUP(A1617,'Salary info'!A1617:D3953,4,FALSE)</f>
        <v>58100</v>
      </c>
      <c r="L1617">
        <f>VLOOKUP(A1617,'Salary info'!A1617:E3953,5,FALSE)</f>
        <v>72600</v>
      </c>
      <c r="M1617" t="str">
        <f>VLOOKUP(A1617,'Salary info'!A1617:F3953,6,FALSE)</f>
        <v>Hourly</v>
      </c>
      <c r="N1617" s="30">
        <f>VLOOKUP(A1617,'Salary info'!A1617:G3953,7,FALSE)</f>
        <v>21.785159999999998</v>
      </c>
    </row>
    <row r="1618" spans="1:14" x14ac:dyDescent="0.25">
      <c r="A1618">
        <v>146</v>
      </c>
      <c r="B1618" s="4" t="s">
        <v>75</v>
      </c>
      <c r="C1618" t="s">
        <v>32</v>
      </c>
      <c r="D1618" s="1">
        <v>39671</v>
      </c>
      <c r="E1618" s="1" t="e">
        <v>#N/A</v>
      </c>
      <c r="F1618" s="1" t="e">
        <v>#N/A</v>
      </c>
      <c r="G1618" s="1" t="e">
        <v>#N/A</v>
      </c>
      <c r="H1618" t="e">
        <v>#N/A</v>
      </c>
      <c r="I1618" t="e">
        <v>#N/A</v>
      </c>
      <c r="J1618" t="e">
        <f>VLOOKUP(A1618,'Salary info'!A1618:C3954,3,FALSE)</f>
        <v>#N/A</v>
      </c>
      <c r="K1618" t="e">
        <f>VLOOKUP(A1618,'Salary info'!A1618:D3954,4,FALSE)</f>
        <v>#N/A</v>
      </c>
      <c r="L1618" t="e">
        <f>VLOOKUP(A1618,'Salary info'!A1618:E3954,5,FALSE)</f>
        <v>#N/A</v>
      </c>
      <c r="M1618" t="e">
        <f>VLOOKUP(A1618,'Salary info'!A1618:F3954,6,FALSE)</f>
        <v>#N/A</v>
      </c>
      <c r="N1618" s="30" t="e">
        <f>VLOOKUP(A1618,'Salary info'!A1618:G3954,7,FALSE)</f>
        <v>#N/A</v>
      </c>
    </row>
    <row r="1619" spans="1:14" x14ac:dyDescent="0.25">
      <c r="A1619">
        <v>2343</v>
      </c>
      <c r="B1619" s="4" t="s">
        <v>177</v>
      </c>
      <c r="C1619" t="s">
        <v>43</v>
      </c>
      <c r="D1619" s="1">
        <v>39671</v>
      </c>
      <c r="E1619" s="1" t="e">
        <v>#N/A</v>
      </c>
      <c r="F1619" s="1" t="e">
        <v>#N/A</v>
      </c>
      <c r="G1619" s="1" t="e">
        <v>#N/A</v>
      </c>
      <c r="H1619" t="e">
        <v>#N/A</v>
      </c>
      <c r="I1619" t="e">
        <v>#N/A</v>
      </c>
      <c r="J1619" t="e">
        <f>VLOOKUP(A1619,'Salary info'!A1619:C3955,3,FALSE)</f>
        <v>#N/A</v>
      </c>
      <c r="K1619" t="e">
        <f>VLOOKUP(A1619,'Salary info'!A1619:D3955,4,FALSE)</f>
        <v>#N/A</v>
      </c>
      <c r="L1619" t="e">
        <f>VLOOKUP(A1619,'Salary info'!A1619:E3955,5,FALSE)</f>
        <v>#N/A</v>
      </c>
      <c r="M1619" t="e">
        <f>VLOOKUP(A1619,'Salary info'!A1619:F3955,6,FALSE)</f>
        <v>#N/A</v>
      </c>
      <c r="N1619" s="30" t="e">
        <f>VLOOKUP(A1619,'Salary info'!A1619:G3955,7,FALSE)</f>
        <v>#N/A</v>
      </c>
    </row>
    <row r="1620" spans="1:14" x14ac:dyDescent="0.25">
      <c r="A1620">
        <v>597</v>
      </c>
      <c r="B1620" s="4" t="s">
        <v>271</v>
      </c>
      <c r="C1620" t="s">
        <v>95</v>
      </c>
      <c r="D1620" s="1">
        <v>39673</v>
      </c>
      <c r="E1620" s="1" t="e">
        <v>#N/A</v>
      </c>
      <c r="F1620" s="1" t="e">
        <v>#N/A</v>
      </c>
      <c r="G1620" s="1" t="e">
        <v>#N/A</v>
      </c>
      <c r="H1620" t="e">
        <v>#N/A</v>
      </c>
      <c r="I1620" t="e">
        <v>#N/A</v>
      </c>
      <c r="J1620" t="e">
        <f>VLOOKUP(A1620,'Salary info'!A1620:C3956,3,FALSE)</f>
        <v>#N/A</v>
      </c>
      <c r="K1620" t="e">
        <f>VLOOKUP(A1620,'Salary info'!A1620:D3956,4,FALSE)</f>
        <v>#N/A</v>
      </c>
      <c r="L1620" t="e">
        <f>VLOOKUP(A1620,'Salary info'!A1620:E3956,5,FALSE)</f>
        <v>#N/A</v>
      </c>
      <c r="M1620" t="e">
        <f>VLOOKUP(A1620,'Salary info'!A1620:F3956,6,FALSE)</f>
        <v>#N/A</v>
      </c>
      <c r="N1620" s="30" t="e">
        <f>VLOOKUP(A1620,'Salary info'!A1620:G3956,7,FALSE)</f>
        <v>#N/A</v>
      </c>
    </row>
    <row r="1621" spans="1:14" x14ac:dyDescent="0.25">
      <c r="A1621">
        <v>3276</v>
      </c>
      <c r="B1621" s="4" t="s">
        <v>41</v>
      </c>
      <c r="C1621" t="s">
        <v>46</v>
      </c>
      <c r="D1621" s="1">
        <v>39678</v>
      </c>
      <c r="E1621" s="1" t="s">
        <v>20</v>
      </c>
      <c r="F1621" s="1" t="s">
        <v>12</v>
      </c>
      <c r="G1621" s="1" t="s">
        <v>321</v>
      </c>
      <c r="H1621">
        <v>0</v>
      </c>
      <c r="I1621" t="e">
        <v>#N/A</v>
      </c>
      <c r="J1621" t="e">
        <f>VLOOKUP(A1621,'Salary info'!A1621:C3957,3,FALSE)</f>
        <v>#N/A</v>
      </c>
      <c r="K1621" t="e">
        <f>VLOOKUP(A1621,'Salary info'!A1621:D3957,4,FALSE)</f>
        <v>#N/A</v>
      </c>
      <c r="L1621" t="e">
        <f>VLOOKUP(A1621,'Salary info'!A1621:E3957,5,FALSE)</f>
        <v>#N/A</v>
      </c>
      <c r="M1621" t="e">
        <f>VLOOKUP(A1621,'Salary info'!A1621:F3957,6,FALSE)</f>
        <v>#N/A</v>
      </c>
      <c r="N1621" s="30" t="e">
        <f>VLOOKUP(A1621,'Salary info'!A1621:G3957,7,FALSE)</f>
        <v>#N/A</v>
      </c>
    </row>
    <row r="1622" spans="1:14" x14ac:dyDescent="0.25">
      <c r="A1622">
        <v>587</v>
      </c>
      <c r="B1622" s="4" t="s">
        <v>126</v>
      </c>
      <c r="C1622" t="s">
        <v>59</v>
      </c>
      <c r="D1622" s="1">
        <v>39678</v>
      </c>
      <c r="E1622" s="1" t="e">
        <v>#N/A</v>
      </c>
      <c r="F1622" s="1" t="e">
        <v>#N/A</v>
      </c>
      <c r="G1622" s="1" t="e">
        <v>#N/A</v>
      </c>
      <c r="H1622" t="e">
        <v>#N/A</v>
      </c>
      <c r="I1622" t="e">
        <v>#N/A</v>
      </c>
      <c r="J1622" t="e">
        <f>VLOOKUP(A1622,'Salary info'!A1622:C3958,3,FALSE)</f>
        <v>#N/A</v>
      </c>
      <c r="K1622" t="e">
        <f>VLOOKUP(A1622,'Salary info'!A1622:D3958,4,FALSE)</f>
        <v>#N/A</v>
      </c>
      <c r="L1622" t="e">
        <f>VLOOKUP(A1622,'Salary info'!A1622:E3958,5,FALSE)</f>
        <v>#N/A</v>
      </c>
      <c r="M1622" t="e">
        <f>VLOOKUP(A1622,'Salary info'!A1622:F3958,6,FALSE)</f>
        <v>#N/A</v>
      </c>
      <c r="N1622" s="30" t="e">
        <f>VLOOKUP(A1622,'Salary info'!A1622:G3958,7,FALSE)</f>
        <v>#N/A</v>
      </c>
    </row>
    <row r="1623" spans="1:14" x14ac:dyDescent="0.25">
      <c r="A1623">
        <v>3254</v>
      </c>
      <c r="B1623" s="4" t="s">
        <v>149</v>
      </c>
      <c r="C1623" t="s">
        <v>92</v>
      </c>
      <c r="D1623" s="1">
        <v>39678</v>
      </c>
      <c r="E1623" s="1" t="s">
        <v>20</v>
      </c>
      <c r="F1623" s="1" t="s">
        <v>12</v>
      </c>
      <c r="G1623" s="1" t="s">
        <v>321</v>
      </c>
      <c r="H1623">
        <v>0</v>
      </c>
      <c r="I1623" t="e">
        <v>#N/A</v>
      </c>
      <c r="J1623" t="e">
        <f>VLOOKUP(A1623,'Salary info'!A1623:C3959,3,FALSE)</f>
        <v>#N/A</v>
      </c>
      <c r="K1623" t="e">
        <f>VLOOKUP(A1623,'Salary info'!A1623:D3959,4,FALSE)</f>
        <v>#N/A</v>
      </c>
      <c r="L1623" t="e">
        <f>VLOOKUP(A1623,'Salary info'!A1623:E3959,5,FALSE)</f>
        <v>#N/A</v>
      </c>
      <c r="M1623" t="e">
        <f>VLOOKUP(A1623,'Salary info'!A1623:F3959,6,FALSE)</f>
        <v>#N/A</v>
      </c>
      <c r="N1623" s="30" t="e">
        <f>VLOOKUP(A1623,'Salary info'!A1623:G3959,7,FALSE)</f>
        <v>#N/A</v>
      </c>
    </row>
    <row r="1624" spans="1:14" x14ac:dyDescent="0.25">
      <c r="A1624">
        <v>130</v>
      </c>
      <c r="B1624" s="4" t="s">
        <v>152</v>
      </c>
      <c r="C1624" t="s">
        <v>59</v>
      </c>
      <c r="D1624" s="1">
        <v>39685</v>
      </c>
      <c r="E1624" s="1" t="s">
        <v>20</v>
      </c>
      <c r="F1624" s="1" t="s">
        <v>12</v>
      </c>
      <c r="G1624" s="1" t="s">
        <v>320</v>
      </c>
      <c r="H1624" t="e">
        <v>#N/A</v>
      </c>
      <c r="I1624" t="e">
        <v>#N/A</v>
      </c>
      <c r="J1624" t="e">
        <f>VLOOKUP(A1624,'Salary info'!A1624:C3960,3,FALSE)</f>
        <v>#N/A</v>
      </c>
      <c r="K1624" t="e">
        <f>VLOOKUP(A1624,'Salary info'!A1624:D3960,4,FALSE)</f>
        <v>#N/A</v>
      </c>
      <c r="L1624" t="e">
        <f>VLOOKUP(A1624,'Salary info'!A1624:E3960,5,FALSE)</f>
        <v>#N/A</v>
      </c>
      <c r="M1624" t="e">
        <f>VLOOKUP(A1624,'Salary info'!A1624:F3960,6,FALSE)</f>
        <v>#N/A</v>
      </c>
      <c r="N1624" s="30" t="e">
        <f>VLOOKUP(A1624,'Salary info'!A1624:G3960,7,FALSE)</f>
        <v>#N/A</v>
      </c>
    </row>
    <row r="1625" spans="1:14" x14ac:dyDescent="0.25">
      <c r="A1625">
        <v>1920</v>
      </c>
      <c r="B1625" s="4" t="s">
        <v>41</v>
      </c>
      <c r="C1625" t="s">
        <v>32</v>
      </c>
      <c r="D1625" s="1">
        <v>39687</v>
      </c>
      <c r="E1625" s="1" t="e">
        <v>#N/A</v>
      </c>
      <c r="F1625" s="1" t="e">
        <v>#N/A</v>
      </c>
      <c r="G1625" s="1" t="e">
        <v>#N/A</v>
      </c>
      <c r="H1625" t="e">
        <v>#N/A</v>
      </c>
      <c r="I1625" t="e">
        <v>#N/A</v>
      </c>
      <c r="J1625" t="e">
        <f>VLOOKUP(A1625,'Salary info'!A1625:C3961,3,FALSE)</f>
        <v>#N/A</v>
      </c>
      <c r="K1625" t="e">
        <f>VLOOKUP(A1625,'Salary info'!A1625:D3961,4,FALSE)</f>
        <v>#N/A</v>
      </c>
      <c r="L1625" t="e">
        <f>VLOOKUP(A1625,'Salary info'!A1625:E3961,5,FALSE)</f>
        <v>#N/A</v>
      </c>
      <c r="M1625" t="e">
        <f>VLOOKUP(A1625,'Salary info'!A1625:F3961,6,FALSE)</f>
        <v>#N/A</v>
      </c>
      <c r="N1625" s="30" t="e">
        <f>VLOOKUP(A1625,'Salary info'!A1625:G3961,7,FALSE)</f>
        <v>#N/A</v>
      </c>
    </row>
    <row r="1626" spans="1:14" x14ac:dyDescent="0.25">
      <c r="A1626">
        <v>1012</v>
      </c>
      <c r="B1626" s="4" t="s">
        <v>126</v>
      </c>
      <c r="C1626" t="s">
        <v>64</v>
      </c>
      <c r="D1626" s="1">
        <v>39687</v>
      </c>
      <c r="E1626" s="1" t="e">
        <v>#N/A</v>
      </c>
      <c r="F1626" s="1" t="e">
        <v>#N/A</v>
      </c>
      <c r="G1626" s="1" t="e">
        <v>#N/A</v>
      </c>
      <c r="H1626" t="e">
        <v>#N/A</v>
      </c>
      <c r="I1626" t="e">
        <v>#N/A</v>
      </c>
      <c r="J1626" t="e">
        <f>VLOOKUP(A1626,'Salary info'!A1626:C3962,3,FALSE)</f>
        <v>#N/A</v>
      </c>
      <c r="K1626" t="e">
        <f>VLOOKUP(A1626,'Salary info'!A1626:D3962,4,FALSE)</f>
        <v>#N/A</v>
      </c>
      <c r="L1626" t="e">
        <f>VLOOKUP(A1626,'Salary info'!A1626:E3962,5,FALSE)</f>
        <v>#N/A</v>
      </c>
      <c r="M1626" t="e">
        <f>VLOOKUP(A1626,'Salary info'!A1626:F3962,6,FALSE)</f>
        <v>#N/A</v>
      </c>
      <c r="N1626" s="30" t="e">
        <f>VLOOKUP(A1626,'Salary info'!A1626:G3962,7,FALSE)</f>
        <v>#N/A</v>
      </c>
    </row>
    <row r="1627" spans="1:14" x14ac:dyDescent="0.25">
      <c r="A1627">
        <v>1915</v>
      </c>
      <c r="B1627" s="4" t="s">
        <v>41</v>
      </c>
      <c r="C1627" t="s">
        <v>32</v>
      </c>
      <c r="D1627" s="1">
        <v>39688</v>
      </c>
      <c r="E1627" s="1" t="e">
        <v>#N/A</v>
      </c>
      <c r="F1627" s="1" t="e">
        <v>#N/A</v>
      </c>
      <c r="G1627" s="1" t="e">
        <v>#N/A</v>
      </c>
      <c r="H1627" t="e">
        <v>#N/A</v>
      </c>
      <c r="I1627" t="e">
        <v>#N/A</v>
      </c>
      <c r="J1627" t="e">
        <f>VLOOKUP(A1627,'Salary info'!A1627:C3963,3,FALSE)</f>
        <v>#N/A</v>
      </c>
      <c r="K1627" t="e">
        <f>VLOOKUP(A1627,'Salary info'!A1627:D3963,4,FALSE)</f>
        <v>#N/A</v>
      </c>
      <c r="L1627" t="e">
        <f>VLOOKUP(A1627,'Salary info'!A1627:E3963,5,FALSE)</f>
        <v>#N/A</v>
      </c>
      <c r="M1627" t="e">
        <f>VLOOKUP(A1627,'Salary info'!A1627:F3963,6,FALSE)</f>
        <v>#N/A</v>
      </c>
      <c r="N1627" s="30" t="e">
        <f>VLOOKUP(A1627,'Salary info'!A1627:G3963,7,FALSE)</f>
        <v>#N/A</v>
      </c>
    </row>
    <row r="1628" spans="1:14" x14ac:dyDescent="0.25">
      <c r="A1628">
        <v>892</v>
      </c>
      <c r="B1628" s="4" t="s">
        <v>286</v>
      </c>
      <c r="C1628" t="s">
        <v>55</v>
      </c>
      <c r="D1628" s="1">
        <v>39693</v>
      </c>
      <c r="E1628" s="1" t="e">
        <v>#N/A</v>
      </c>
      <c r="F1628" s="1" t="e">
        <v>#N/A</v>
      </c>
      <c r="G1628" s="1" t="e">
        <v>#N/A</v>
      </c>
      <c r="H1628" t="e">
        <v>#N/A</v>
      </c>
      <c r="I1628" t="e">
        <v>#N/A</v>
      </c>
      <c r="J1628" t="e">
        <f>VLOOKUP(A1628,'Salary info'!A1628:C3964,3,FALSE)</f>
        <v>#N/A</v>
      </c>
      <c r="K1628" t="e">
        <f>VLOOKUP(A1628,'Salary info'!A1628:D3964,4,FALSE)</f>
        <v>#N/A</v>
      </c>
      <c r="L1628" t="e">
        <f>VLOOKUP(A1628,'Salary info'!A1628:E3964,5,FALSE)</f>
        <v>#N/A</v>
      </c>
      <c r="M1628" t="e">
        <f>VLOOKUP(A1628,'Salary info'!A1628:F3964,6,FALSE)</f>
        <v>#N/A</v>
      </c>
      <c r="N1628" s="30" t="e">
        <f>VLOOKUP(A1628,'Salary info'!A1628:G3964,7,FALSE)</f>
        <v>#N/A</v>
      </c>
    </row>
    <row r="1629" spans="1:14" x14ac:dyDescent="0.25">
      <c r="A1629">
        <v>1502</v>
      </c>
      <c r="B1629" s="4" t="s">
        <v>113</v>
      </c>
      <c r="C1629" t="s">
        <v>246</v>
      </c>
      <c r="D1629" s="1">
        <v>39693</v>
      </c>
      <c r="E1629" s="1" t="e">
        <v>#N/A</v>
      </c>
      <c r="F1629" s="1" t="e">
        <v>#N/A</v>
      </c>
      <c r="G1629" s="1" t="e">
        <v>#N/A</v>
      </c>
      <c r="H1629" t="e">
        <v>#N/A</v>
      </c>
      <c r="I1629" t="e">
        <v>#N/A</v>
      </c>
      <c r="J1629" t="e">
        <f>VLOOKUP(A1629,'Salary info'!A1629:C3965,3,FALSE)</f>
        <v>#N/A</v>
      </c>
      <c r="K1629" t="e">
        <f>VLOOKUP(A1629,'Salary info'!A1629:D3965,4,FALSE)</f>
        <v>#N/A</v>
      </c>
      <c r="L1629" t="e">
        <f>VLOOKUP(A1629,'Salary info'!A1629:E3965,5,FALSE)</f>
        <v>#N/A</v>
      </c>
      <c r="M1629" t="e">
        <f>VLOOKUP(A1629,'Salary info'!A1629:F3965,6,FALSE)</f>
        <v>#N/A</v>
      </c>
      <c r="N1629" s="30" t="e">
        <f>VLOOKUP(A1629,'Salary info'!A1629:G3965,7,FALSE)</f>
        <v>#N/A</v>
      </c>
    </row>
    <row r="1630" spans="1:14" x14ac:dyDescent="0.25">
      <c r="A1630">
        <v>1036</v>
      </c>
      <c r="B1630" s="4" t="s">
        <v>23</v>
      </c>
      <c r="C1630" t="s">
        <v>142</v>
      </c>
      <c r="D1630" s="1">
        <v>39693</v>
      </c>
      <c r="E1630" s="1" t="e">
        <v>#N/A</v>
      </c>
      <c r="F1630" s="1" t="e">
        <v>#N/A</v>
      </c>
      <c r="G1630" s="1" t="e">
        <v>#N/A</v>
      </c>
      <c r="H1630" t="e">
        <v>#N/A</v>
      </c>
      <c r="I1630" t="e">
        <v>#N/A</v>
      </c>
      <c r="J1630" t="e">
        <f>VLOOKUP(A1630,'Salary info'!A1630:C3966,3,FALSE)</f>
        <v>#N/A</v>
      </c>
      <c r="K1630" t="e">
        <f>VLOOKUP(A1630,'Salary info'!A1630:D3966,4,FALSE)</f>
        <v>#N/A</v>
      </c>
      <c r="L1630" t="e">
        <f>VLOOKUP(A1630,'Salary info'!A1630:E3966,5,FALSE)</f>
        <v>#N/A</v>
      </c>
      <c r="M1630" t="e">
        <f>VLOOKUP(A1630,'Salary info'!A1630:F3966,6,FALSE)</f>
        <v>#N/A</v>
      </c>
      <c r="N1630" s="30" t="e">
        <f>VLOOKUP(A1630,'Salary info'!A1630:G3966,7,FALSE)</f>
        <v>#N/A</v>
      </c>
    </row>
    <row r="1631" spans="1:14" x14ac:dyDescent="0.25">
      <c r="A1631">
        <v>3395</v>
      </c>
      <c r="B1631" s="4" t="s">
        <v>243</v>
      </c>
      <c r="C1631" t="s">
        <v>43</v>
      </c>
      <c r="D1631" s="1">
        <v>39699</v>
      </c>
      <c r="E1631" s="1" t="s">
        <v>20</v>
      </c>
      <c r="F1631" s="1" t="s">
        <v>12</v>
      </c>
      <c r="G1631" s="1" t="s">
        <v>321</v>
      </c>
      <c r="H1631">
        <v>0</v>
      </c>
      <c r="I1631" t="e">
        <v>#N/A</v>
      </c>
      <c r="J1631" t="e">
        <f>VLOOKUP(A1631,'Salary info'!A1631:C3967,3,FALSE)</f>
        <v>#N/A</v>
      </c>
      <c r="K1631" t="e">
        <f>VLOOKUP(A1631,'Salary info'!A1631:D3967,4,FALSE)</f>
        <v>#N/A</v>
      </c>
      <c r="L1631" t="e">
        <f>VLOOKUP(A1631,'Salary info'!A1631:E3967,5,FALSE)</f>
        <v>#N/A</v>
      </c>
      <c r="M1631" t="e">
        <f>VLOOKUP(A1631,'Salary info'!A1631:F3967,6,FALSE)</f>
        <v>#N/A</v>
      </c>
      <c r="N1631" s="30" t="e">
        <f>VLOOKUP(A1631,'Salary info'!A1631:G3967,7,FALSE)</f>
        <v>#N/A</v>
      </c>
    </row>
    <row r="1632" spans="1:14" x14ac:dyDescent="0.25">
      <c r="A1632">
        <v>1035</v>
      </c>
      <c r="B1632" s="4" t="s">
        <v>90</v>
      </c>
      <c r="C1632" t="s">
        <v>14</v>
      </c>
      <c r="D1632" s="1">
        <v>39699</v>
      </c>
      <c r="E1632" s="1" t="e">
        <v>#N/A</v>
      </c>
      <c r="F1632" s="1" t="e">
        <v>#N/A</v>
      </c>
      <c r="G1632" s="1" t="e">
        <v>#N/A</v>
      </c>
      <c r="H1632" t="e">
        <v>#N/A</v>
      </c>
      <c r="I1632" t="s">
        <v>73</v>
      </c>
      <c r="J1632">
        <f>VLOOKUP(A1632,'Salary info'!A1632:C3968,3,FALSE)</f>
        <v>92300</v>
      </c>
      <c r="K1632">
        <f>VLOOKUP(A1632,'Salary info'!A1632:D3968,4,FALSE)</f>
        <v>131800</v>
      </c>
      <c r="L1632">
        <f>VLOOKUP(A1632,'Salary info'!A1632:E3968,5,FALSE)</f>
        <v>171300</v>
      </c>
      <c r="M1632" t="str">
        <f>VLOOKUP(A1632,'Salary info'!A1632:F3968,6,FALSE)</f>
        <v>Salaried</v>
      </c>
      <c r="N1632" s="30">
        <f>VLOOKUP(A1632,'Salary info'!A1632:G3968,7,FALSE)</f>
        <v>131164.73759999999</v>
      </c>
    </row>
    <row r="1633" spans="1:14" x14ac:dyDescent="0.25">
      <c r="A1633">
        <v>1516</v>
      </c>
      <c r="B1633" s="4" t="s">
        <v>116</v>
      </c>
      <c r="C1633" t="s">
        <v>24</v>
      </c>
      <c r="D1633" s="1">
        <v>39699</v>
      </c>
      <c r="E1633" s="1" t="e">
        <v>#N/A</v>
      </c>
      <c r="F1633" s="1" t="e">
        <v>#N/A</v>
      </c>
      <c r="G1633" s="1" t="e">
        <v>#N/A</v>
      </c>
      <c r="H1633" t="e">
        <v>#N/A</v>
      </c>
      <c r="I1633" t="s">
        <v>73</v>
      </c>
      <c r="J1633">
        <f>VLOOKUP(A1633,'Salary info'!A1633:C3969,3,FALSE)</f>
        <v>92300</v>
      </c>
      <c r="K1633">
        <f>VLOOKUP(A1633,'Salary info'!A1633:D3969,4,FALSE)</f>
        <v>131800</v>
      </c>
      <c r="L1633">
        <f>VLOOKUP(A1633,'Salary info'!A1633:E3969,5,FALSE)</f>
        <v>171300</v>
      </c>
      <c r="M1633" t="str">
        <f>VLOOKUP(A1633,'Salary info'!A1633:F3969,6,FALSE)</f>
        <v>Salaried</v>
      </c>
      <c r="N1633" s="30">
        <f>VLOOKUP(A1633,'Salary info'!A1633:G3969,7,FALSE)</f>
        <v>149792.03199999998</v>
      </c>
    </row>
    <row r="1634" spans="1:14" x14ac:dyDescent="0.25">
      <c r="A1634">
        <v>2835</v>
      </c>
      <c r="B1634" s="4" t="s">
        <v>233</v>
      </c>
      <c r="C1634" t="s">
        <v>21</v>
      </c>
      <c r="D1634" s="1">
        <v>39706</v>
      </c>
      <c r="E1634" s="1" t="e">
        <v>#N/A</v>
      </c>
      <c r="F1634" s="1" t="e">
        <v>#N/A</v>
      </c>
      <c r="G1634" s="1" t="e">
        <v>#N/A</v>
      </c>
      <c r="H1634">
        <v>0</v>
      </c>
      <c r="I1634" t="e">
        <v>#N/A</v>
      </c>
      <c r="J1634" t="e">
        <f>VLOOKUP(A1634,'Salary info'!A1634:C3970,3,FALSE)</f>
        <v>#N/A</v>
      </c>
      <c r="K1634" t="e">
        <f>VLOOKUP(A1634,'Salary info'!A1634:D3970,4,FALSE)</f>
        <v>#N/A</v>
      </c>
      <c r="L1634" t="e">
        <f>VLOOKUP(A1634,'Salary info'!A1634:E3970,5,FALSE)</f>
        <v>#N/A</v>
      </c>
      <c r="M1634" t="e">
        <f>VLOOKUP(A1634,'Salary info'!A1634:F3970,6,FALSE)</f>
        <v>#N/A</v>
      </c>
      <c r="N1634" s="30" t="e">
        <f>VLOOKUP(A1634,'Salary info'!A1634:G3970,7,FALSE)</f>
        <v>#N/A</v>
      </c>
    </row>
    <row r="1635" spans="1:14" x14ac:dyDescent="0.25">
      <c r="A1635">
        <v>1040</v>
      </c>
      <c r="B1635" s="4" t="s">
        <v>278</v>
      </c>
      <c r="C1635" t="s">
        <v>64</v>
      </c>
      <c r="D1635" s="1">
        <v>39706</v>
      </c>
      <c r="E1635" s="1" t="e">
        <v>#N/A</v>
      </c>
      <c r="F1635" s="1" t="e">
        <v>#N/A</v>
      </c>
      <c r="G1635" s="1" t="e">
        <v>#N/A</v>
      </c>
      <c r="H1635" t="e">
        <v>#N/A</v>
      </c>
      <c r="I1635" t="e">
        <v>#N/A</v>
      </c>
      <c r="J1635" t="e">
        <f>VLOOKUP(A1635,'Salary info'!A1635:C3971,3,FALSE)</f>
        <v>#N/A</v>
      </c>
      <c r="K1635" t="e">
        <f>VLOOKUP(A1635,'Salary info'!A1635:D3971,4,FALSE)</f>
        <v>#N/A</v>
      </c>
      <c r="L1635" t="e">
        <f>VLOOKUP(A1635,'Salary info'!A1635:E3971,5,FALSE)</f>
        <v>#N/A</v>
      </c>
      <c r="M1635" t="e">
        <f>VLOOKUP(A1635,'Salary info'!A1635:F3971,6,FALSE)</f>
        <v>#N/A</v>
      </c>
      <c r="N1635" s="30" t="e">
        <f>VLOOKUP(A1635,'Salary info'!A1635:G3971,7,FALSE)</f>
        <v>#N/A</v>
      </c>
    </row>
    <row r="1636" spans="1:14" x14ac:dyDescent="0.25">
      <c r="A1636">
        <v>1026</v>
      </c>
      <c r="B1636" s="4" t="s">
        <v>153</v>
      </c>
      <c r="C1636" t="s">
        <v>46</v>
      </c>
      <c r="D1636" s="1">
        <v>39706</v>
      </c>
      <c r="E1636" s="1" t="e">
        <v>#N/A</v>
      </c>
      <c r="F1636" s="1" t="e">
        <v>#N/A</v>
      </c>
      <c r="G1636" s="1" t="e">
        <v>#N/A</v>
      </c>
      <c r="H1636" t="e">
        <v>#N/A</v>
      </c>
      <c r="I1636" t="e">
        <v>#N/A</v>
      </c>
      <c r="J1636" t="e">
        <f>VLOOKUP(A1636,'Salary info'!A1636:C3972,3,FALSE)</f>
        <v>#N/A</v>
      </c>
      <c r="K1636" t="e">
        <f>VLOOKUP(A1636,'Salary info'!A1636:D3972,4,FALSE)</f>
        <v>#N/A</v>
      </c>
      <c r="L1636" t="e">
        <f>VLOOKUP(A1636,'Salary info'!A1636:E3972,5,FALSE)</f>
        <v>#N/A</v>
      </c>
      <c r="M1636" t="e">
        <f>VLOOKUP(A1636,'Salary info'!A1636:F3972,6,FALSE)</f>
        <v>#N/A</v>
      </c>
      <c r="N1636" s="30" t="e">
        <f>VLOOKUP(A1636,'Salary info'!A1636:G3972,7,FALSE)</f>
        <v>#N/A</v>
      </c>
    </row>
    <row r="1637" spans="1:14" x14ac:dyDescent="0.25">
      <c r="A1637">
        <v>132</v>
      </c>
      <c r="B1637" s="4" t="s">
        <v>200</v>
      </c>
      <c r="C1637" t="s">
        <v>30</v>
      </c>
      <c r="D1637" s="1">
        <v>39707</v>
      </c>
      <c r="E1637" s="1" t="e">
        <v>#N/A</v>
      </c>
      <c r="F1637" s="1" t="e">
        <v>#N/A</v>
      </c>
      <c r="G1637" s="1" t="e">
        <v>#N/A</v>
      </c>
      <c r="H1637" t="e">
        <v>#N/A</v>
      </c>
      <c r="I1637" t="e">
        <v>#N/A</v>
      </c>
      <c r="J1637" t="e">
        <f>VLOOKUP(A1637,'Salary info'!A1637:C3973,3,FALSE)</f>
        <v>#N/A</v>
      </c>
      <c r="K1637" t="e">
        <f>VLOOKUP(A1637,'Salary info'!A1637:D3973,4,FALSE)</f>
        <v>#N/A</v>
      </c>
      <c r="L1637" t="e">
        <f>VLOOKUP(A1637,'Salary info'!A1637:E3973,5,FALSE)</f>
        <v>#N/A</v>
      </c>
      <c r="M1637" t="e">
        <f>VLOOKUP(A1637,'Salary info'!A1637:F3973,6,FALSE)</f>
        <v>#N/A</v>
      </c>
      <c r="N1637" s="30" t="e">
        <f>VLOOKUP(A1637,'Salary info'!A1637:G3973,7,FALSE)</f>
        <v>#N/A</v>
      </c>
    </row>
    <row r="1638" spans="1:14" x14ac:dyDescent="0.25">
      <c r="A1638">
        <v>603</v>
      </c>
      <c r="B1638" s="4" t="s">
        <v>127</v>
      </c>
      <c r="C1638" t="s">
        <v>32</v>
      </c>
      <c r="D1638" s="1">
        <v>39707</v>
      </c>
      <c r="E1638" s="1" t="e">
        <v>#N/A</v>
      </c>
      <c r="F1638" s="1" t="e">
        <v>#N/A</v>
      </c>
      <c r="G1638" s="1" t="e">
        <v>#N/A</v>
      </c>
      <c r="H1638" t="e">
        <v>#N/A</v>
      </c>
      <c r="I1638" t="s">
        <v>73</v>
      </c>
      <c r="J1638">
        <f>VLOOKUP(A1638,'Salary info'!A1638:C3974,3,FALSE)</f>
        <v>92300</v>
      </c>
      <c r="K1638">
        <f>VLOOKUP(A1638,'Salary info'!A1638:D3974,4,FALSE)</f>
        <v>131800</v>
      </c>
      <c r="L1638">
        <f>VLOOKUP(A1638,'Salary info'!A1638:E3974,5,FALSE)</f>
        <v>171300</v>
      </c>
      <c r="M1638" t="str">
        <f>VLOOKUP(A1638,'Salary info'!A1638:F3974,6,FALSE)</f>
        <v>Salaried</v>
      </c>
      <c r="N1638" s="30">
        <f>VLOOKUP(A1638,'Salary info'!A1638:G3974,7,FALSE)</f>
        <v>134594.304</v>
      </c>
    </row>
    <row r="1639" spans="1:14" x14ac:dyDescent="0.25">
      <c r="A1639">
        <v>591</v>
      </c>
      <c r="B1639" s="4" t="s">
        <v>170</v>
      </c>
      <c r="C1639" t="s">
        <v>24</v>
      </c>
      <c r="D1639" s="1">
        <v>39709</v>
      </c>
      <c r="E1639" s="1" t="e">
        <v>#N/A</v>
      </c>
      <c r="F1639" s="1" t="e">
        <v>#N/A</v>
      </c>
      <c r="G1639" s="1" t="e">
        <v>#N/A</v>
      </c>
      <c r="H1639" t="e">
        <v>#N/A</v>
      </c>
      <c r="I1639" t="e">
        <v>#N/A</v>
      </c>
      <c r="J1639" t="e">
        <f>VLOOKUP(A1639,'Salary info'!A1639:C3975,3,FALSE)</f>
        <v>#N/A</v>
      </c>
      <c r="K1639" t="e">
        <f>VLOOKUP(A1639,'Salary info'!A1639:D3975,4,FALSE)</f>
        <v>#N/A</v>
      </c>
      <c r="L1639" t="e">
        <f>VLOOKUP(A1639,'Salary info'!A1639:E3975,5,FALSE)</f>
        <v>#N/A</v>
      </c>
      <c r="M1639" t="e">
        <f>VLOOKUP(A1639,'Salary info'!A1639:F3975,6,FALSE)</f>
        <v>#N/A</v>
      </c>
      <c r="N1639" s="30" t="e">
        <f>VLOOKUP(A1639,'Salary info'!A1639:G3975,7,FALSE)</f>
        <v>#N/A</v>
      </c>
    </row>
    <row r="1640" spans="1:14" x14ac:dyDescent="0.25">
      <c r="A1640">
        <v>1914</v>
      </c>
      <c r="B1640" s="4" t="s">
        <v>71</v>
      </c>
      <c r="C1640" t="s">
        <v>32</v>
      </c>
      <c r="D1640" s="1">
        <v>39713</v>
      </c>
      <c r="E1640" s="1" t="e">
        <v>#N/A</v>
      </c>
      <c r="F1640" s="1" t="e">
        <v>#N/A</v>
      </c>
      <c r="G1640" s="1" t="e">
        <v>#N/A</v>
      </c>
      <c r="H1640" t="e">
        <v>#N/A</v>
      </c>
      <c r="I1640" t="s">
        <v>33</v>
      </c>
      <c r="J1640">
        <f>VLOOKUP(A1640,'Salary info'!A1640:C3976,3,FALSE)</f>
        <v>22600</v>
      </c>
      <c r="K1640">
        <f>VLOOKUP(A1640,'Salary info'!A1640:D3976,4,FALSE)</f>
        <v>30100</v>
      </c>
      <c r="L1640">
        <f>VLOOKUP(A1640,'Salary info'!A1640:E3976,5,FALSE)</f>
        <v>37600</v>
      </c>
      <c r="M1640" t="str">
        <f>VLOOKUP(A1640,'Salary info'!A1640:F3976,6,FALSE)</f>
        <v>Hourly</v>
      </c>
      <c r="N1640" s="30">
        <f>VLOOKUP(A1640,'Salary info'!A1640:G3976,7,FALSE)</f>
        <v>15.59648</v>
      </c>
    </row>
    <row r="1641" spans="1:14" x14ac:dyDescent="0.25">
      <c r="A1641">
        <v>576</v>
      </c>
      <c r="B1641" s="4" t="s">
        <v>177</v>
      </c>
      <c r="C1641" t="s">
        <v>55</v>
      </c>
      <c r="D1641" s="1">
        <v>39719</v>
      </c>
      <c r="E1641" s="1" t="e">
        <v>#N/A</v>
      </c>
      <c r="F1641" s="1" t="e">
        <v>#N/A</v>
      </c>
      <c r="G1641" s="1" t="e">
        <v>#N/A</v>
      </c>
      <c r="H1641" t="e">
        <v>#N/A</v>
      </c>
      <c r="I1641" t="e">
        <v>#N/A</v>
      </c>
      <c r="J1641" t="e">
        <f>VLOOKUP(A1641,'Salary info'!A1641:C3977,3,FALSE)</f>
        <v>#N/A</v>
      </c>
      <c r="K1641" t="e">
        <f>VLOOKUP(A1641,'Salary info'!A1641:D3977,4,FALSE)</f>
        <v>#N/A</v>
      </c>
      <c r="L1641" t="e">
        <f>VLOOKUP(A1641,'Salary info'!A1641:E3977,5,FALSE)</f>
        <v>#N/A</v>
      </c>
      <c r="M1641" t="e">
        <f>VLOOKUP(A1641,'Salary info'!A1641:F3977,6,FALSE)</f>
        <v>#N/A</v>
      </c>
      <c r="N1641" s="30" t="e">
        <f>VLOOKUP(A1641,'Salary info'!A1641:G3977,7,FALSE)</f>
        <v>#N/A</v>
      </c>
    </row>
    <row r="1642" spans="1:14" x14ac:dyDescent="0.25">
      <c r="A1642">
        <v>2411</v>
      </c>
      <c r="B1642" s="4" t="s">
        <v>157</v>
      </c>
      <c r="C1642" t="s">
        <v>141</v>
      </c>
      <c r="D1642" s="1">
        <v>39720</v>
      </c>
      <c r="E1642" s="1" t="e">
        <v>#N/A</v>
      </c>
      <c r="F1642" s="1" t="e">
        <v>#N/A</v>
      </c>
      <c r="G1642" s="1" t="e">
        <v>#N/A</v>
      </c>
      <c r="H1642" t="e">
        <v>#N/A</v>
      </c>
      <c r="I1642" t="e">
        <v>#N/A</v>
      </c>
      <c r="J1642" t="e">
        <f>VLOOKUP(A1642,'Salary info'!A1642:C3978,3,FALSE)</f>
        <v>#N/A</v>
      </c>
      <c r="K1642" t="e">
        <f>VLOOKUP(A1642,'Salary info'!A1642:D3978,4,FALSE)</f>
        <v>#N/A</v>
      </c>
      <c r="L1642" t="e">
        <f>VLOOKUP(A1642,'Salary info'!A1642:E3978,5,FALSE)</f>
        <v>#N/A</v>
      </c>
      <c r="M1642" t="e">
        <f>VLOOKUP(A1642,'Salary info'!A1642:F3978,6,FALSE)</f>
        <v>#N/A</v>
      </c>
      <c r="N1642" s="30" t="e">
        <f>VLOOKUP(A1642,'Salary info'!A1642:G3978,7,FALSE)</f>
        <v>#N/A</v>
      </c>
    </row>
    <row r="1643" spans="1:14" x14ac:dyDescent="0.25">
      <c r="A1643">
        <v>1508</v>
      </c>
      <c r="B1643" s="4" t="s">
        <v>201</v>
      </c>
      <c r="C1643" t="s">
        <v>14</v>
      </c>
      <c r="D1643" s="1">
        <v>39722</v>
      </c>
      <c r="E1643" s="1" t="e">
        <v>#N/A</v>
      </c>
      <c r="F1643" s="1" t="e">
        <v>#N/A</v>
      </c>
      <c r="G1643" s="1" t="e">
        <v>#N/A</v>
      </c>
      <c r="H1643" t="e">
        <v>#N/A</v>
      </c>
      <c r="I1643" t="e">
        <v>#N/A</v>
      </c>
      <c r="J1643" t="e">
        <f>VLOOKUP(A1643,'Salary info'!A1643:C3979,3,FALSE)</f>
        <v>#N/A</v>
      </c>
      <c r="K1643" t="e">
        <f>VLOOKUP(A1643,'Salary info'!A1643:D3979,4,FALSE)</f>
        <v>#N/A</v>
      </c>
      <c r="L1643" t="e">
        <f>VLOOKUP(A1643,'Salary info'!A1643:E3979,5,FALSE)</f>
        <v>#N/A</v>
      </c>
      <c r="M1643" t="e">
        <f>VLOOKUP(A1643,'Salary info'!A1643:F3979,6,FALSE)</f>
        <v>#N/A</v>
      </c>
      <c r="N1643" s="30" t="e">
        <f>VLOOKUP(A1643,'Salary info'!A1643:G3979,7,FALSE)</f>
        <v>#N/A</v>
      </c>
    </row>
    <row r="1644" spans="1:14" x14ac:dyDescent="0.25">
      <c r="A1644">
        <v>131</v>
      </c>
      <c r="B1644" s="4" t="s">
        <v>23</v>
      </c>
      <c r="C1644" t="s">
        <v>43</v>
      </c>
      <c r="D1644" s="1">
        <v>39722</v>
      </c>
      <c r="E1644" s="1" t="e">
        <v>#N/A</v>
      </c>
      <c r="F1644" s="1" t="e">
        <v>#N/A</v>
      </c>
      <c r="G1644" s="1" t="e">
        <v>#N/A</v>
      </c>
      <c r="H1644" t="e">
        <v>#N/A</v>
      </c>
      <c r="I1644" t="e">
        <v>#N/A</v>
      </c>
      <c r="J1644" t="e">
        <f>VLOOKUP(A1644,'Salary info'!A1644:C3980,3,FALSE)</f>
        <v>#N/A</v>
      </c>
      <c r="K1644" t="e">
        <f>VLOOKUP(A1644,'Salary info'!A1644:D3980,4,FALSE)</f>
        <v>#N/A</v>
      </c>
      <c r="L1644" t="e">
        <f>VLOOKUP(A1644,'Salary info'!A1644:E3980,5,FALSE)</f>
        <v>#N/A</v>
      </c>
      <c r="M1644" t="e">
        <f>VLOOKUP(A1644,'Salary info'!A1644:F3980,6,FALSE)</f>
        <v>#N/A</v>
      </c>
      <c r="N1644" s="30" t="e">
        <f>VLOOKUP(A1644,'Salary info'!A1644:G3980,7,FALSE)</f>
        <v>#N/A</v>
      </c>
    </row>
    <row r="1645" spans="1:14" x14ac:dyDescent="0.25">
      <c r="A1645">
        <v>1507</v>
      </c>
      <c r="B1645" s="4" t="s">
        <v>118</v>
      </c>
      <c r="C1645" t="s">
        <v>43</v>
      </c>
      <c r="D1645" s="1">
        <v>39722</v>
      </c>
      <c r="E1645" s="1" t="e">
        <v>#N/A</v>
      </c>
      <c r="F1645" s="1" t="e">
        <v>#N/A</v>
      </c>
      <c r="G1645" s="1" t="e">
        <v>#N/A</v>
      </c>
      <c r="H1645" t="e">
        <v>#N/A</v>
      </c>
      <c r="I1645" t="s">
        <v>123</v>
      </c>
      <c r="J1645">
        <f>VLOOKUP(A1645,'Salary info'!A1645:C3981,3,FALSE)</f>
        <v>111400</v>
      </c>
      <c r="K1645">
        <f>VLOOKUP(A1645,'Salary info'!A1645:D3981,4,FALSE)</f>
        <v>159200</v>
      </c>
      <c r="L1645">
        <f>VLOOKUP(A1645,'Salary info'!A1645:E3981,5,FALSE)</f>
        <v>207000</v>
      </c>
      <c r="M1645" t="str">
        <f>VLOOKUP(A1645,'Salary info'!A1645:F3981,6,FALSE)</f>
        <v>Salaried</v>
      </c>
      <c r="N1645" s="30">
        <f>VLOOKUP(A1645,'Salary info'!A1645:G3981,7,FALSE)</f>
        <v>134818.296</v>
      </c>
    </row>
    <row r="1646" spans="1:14" x14ac:dyDescent="0.25">
      <c r="A1646">
        <v>2820</v>
      </c>
      <c r="B1646" s="4" t="s">
        <v>127</v>
      </c>
      <c r="C1646" t="s">
        <v>74</v>
      </c>
      <c r="D1646" s="1">
        <v>39722</v>
      </c>
      <c r="E1646" s="1" t="e">
        <v>#N/A</v>
      </c>
      <c r="F1646" s="1" t="e">
        <v>#N/A</v>
      </c>
      <c r="G1646" s="1" t="e">
        <v>#N/A</v>
      </c>
      <c r="H1646">
        <v>13778.660479999999</v>
      </c>
      <c r="I1646" t="s">
        <v>103</v>
      </c>
      <c r="J1646">
        <f>VLOOKUP(A1646,'Salary info'!A1646:C3982,3,FALSE)</f>
        <v>106100</v>
      </c>
      <c r="K1646">
        <f>VLOOKUP(A1646,'Salary info'!A1646:D3982,4,FALSE)</f>
        <v>151600</v>
      </c>
      <c r="L1646">
        <f>VLOOKUP(A1646,'Salary info'!A1646:E3982,5,FALSE)</f>
        <v>197100</v>
      </c>
      <c r="M1646" t="str">
        <f>VLOOKUP(A1646,'Salary info'!A1646:F3982,6,FALSE)</f>
        <v>Salaried</v>
      </c>
      <c r="N1646" s="30">
        <f>VLOOKUP(A1646,'Salary info'!A1646:G3982,7,FALSE)</f>
        <v>137786.60479999997</v>
      </c>
    </row>
    <row r="1647" spans="1:14" x14ac:dyDescent="0.25">
      <c r="A1647">
        <v>1027</v>
      </c>
      <c r="B1647" s="4" t="s">
        <v>69</v>
      </c>
      <c r="C1647" t="s">
        <v>205</v>
      </c>
      <c r="D1647" s="1">
        <v>39722</v>
      </c>
      <c r="E1647" s="1" t="s">
        <v>20</v>
      </c>
      <c r="F1647" s="1" t="s">
        <v>12</v>
      </c>
      <c r="G1647" s="1" t="s">
        <v>320</v>
      </c>
      <c r="H1647" t="e">
        <v>#N/A</v>
      </c>
      <c r="I1647" t="e">
        <v>#N/A</v>
      </c>
      <c r="J1647" t="e">
        <f>VLOOKUP(A1647,'Salary info'!A1647:C3983,3,FALSE)</f>
        <v>#N/A</v>
      </c>
      <c r="K1647" t="e">
        <f>VLOOKUP(A1647,'Salary info'!A1647:D3983,4,FALSE)</f>
        <v>#N/A</v>
      </c>
      <c r="L1647" t="e">
        <f>VLOOKUP(A1647,'Salary info'!A1647:E3983,5,FALSE)</f>
        <v>#N/A</v>
      </c>
      <c r="M1647" t="e">
        <f>VLOOKUP(A1647,'Salary info'!A1647:F3983,6,FALSE)</f>
        <v>#N/A</v>
      </c>
      <c r="N1647" s="30" t="e">
        <f>VLOOKUP(A1647,'Salary info'!A1647:G3983,7,FALSE)</f>
        <v>#N/A</v>
      </c>
    </row>
    <row r="1648" spans="1:14" x14ac:dyDescent="0.25">
      <c r="A1648">
        <v>1925</v>
      </c>
      <c r="B1648" s="4" t="s">
        <v>41</v>
      </c>
      <c r="C1648" t="s">
        <v>43</v>
      </c>
      <c r="D1648" s="1">
        <v>39725</v>
      </c>
      <c r="E1648" s="1" t="e">
        <v>#N/A</v>
      </c>
      <c r="F1648" s="1" t="e">
        <v>#N/A</v>
      </c>
      <c r="G1648" s="1" t="e">
        <v>#N/A</v>
      </c>
      <c r="H1648" t="e">
        <v>#N/A</v>
      </c>
      <c r="I1648" t="e">
        <v>#N/A</v>
      </c>
      <c r="J1648" t="e">
        <f>VLOOKUP(A1648,'Salary info'!A1648:C3984,3,FALSE)</f>
        <v>#N/A</v>
      </c>
      <c r="K1648" t="e">
        <f>VLOOKUP(A1648,'Salary info'!A1648:D3984,4,FALSE)</f>
        <v>#N/A</v>
      </c>
      <c r="L1648" t="e">
        <f>VLOOKUP(A1648,'Salary info'!A1648:E3984,5,FALSE)</f>
        <v>#N/A</v>
      </c>
      <c r="M1648" t="e">
        <f>VLOOKUP(A1648,'Salary info'!A1648:F3984,6,FALSE)</f>
        <v>#N/A</v>
      </c>
      <c r="N1648" s="30" t="e">
        <f>VLOOKUP(A1648,'Salary info'!A1648:G3984,7,FALSE)</f>
        <v>#N/A</v>
      </c>
    </row>
    <row r="1649" spans="1:14" x14ac:dyDescent="0.25">
      <c r="A1649">
        <v>1489</v>
      </c>
      <c r="B1649" s="4" t="s">
        <v>149</v>
      </c>
      <c r="C1649" t="s">
        <v>37</v>
      </c>
      <c r="D1649" s="1">
        <v>39729</v>
      </c>
      <c r="E1649" s="1" t="e">
        <v>#N/A</v>
      </c>
      <c r="F1649" s="1" t="e">
        <v>#N/A</v>
      </c>
      <c r="G1649" s="1" t="e">
        <v>#N/A</v>
      </c>
      <c r="H1649" t="e">
        <v>#N/A</v>
      </c>
      <c r="I1649" t="e">
        <v>#N/A</v>
      </c>
      <c r="J1649" t="e">
        <f>VLOOKUP(A1649,'Salary info'!A1649:C3985,3,FALSE)</f>
        <v>#N/A</v>
      </c>
      <c r="K1649" t="e">
        <f>VLOOKUP(A1649,'Salary info'!A1649:D3985,4,FALSE)</f>
        <v>#N/A</v>
      </c>
      <c r="L1649" t="e">
        <f>VLOOKUP(A1649,'Salary info'!A1649:E3985,5,FALSE)</f>
        <v>#N/A</v>
      </c>
      <c r="M1649" t="e">
        <f>VLOOKUP(A1649,'Salary info'!A1649:F3985,6,FALSE)</f>
        <v>#N/A</v>
      </c>
      <c r="N1649" s="30" t="e">
        <f>VLOOKUP(A1649,'Salary info'!A1649:G3985,7,FALSE)</f>
        <v>#N/A</v>
      </c>
    </row>
    <row r="1650" spans="1:14" x14ac:dyDescent="0.25">
      <c r="A1650">
        <v>2386</v>
      </c>
      <c r="B1650" s="4" t="s">
        <v>176</v>
      </c>
      <c r="C1650" t="s">
        <v>74</v>
      </c>
      <c r="D1650" s="1">
        <v>39741</v>
      </c>
      <c r="E1650" s="1" t="e">
        <v>#N/A</v>
      </c>
      <c r="F1650" s="1" t="e">
        <v>#N/A</v>
      </c>
      <c r="G1650" s="1" t="e">
        <v>#N/A</v>
      </c>
      <c r="H1650" t="e">
        <v>#N/A</v>
      </c>
      <c r="I1650" t="e">
        <v>#N/A</v>
      </c>
      <c r="J1650" t="e">
        <f>VLOOKUP(A1650,'Salary info'!A1650:C3986,3,FALSE)</f>
        <v>#N/A</v>
      </c>
      <c r="K1650" t="e">
        <f>VLOOKUP(A1650,'Salary info'!A1650:D3986,4,FALSE)</f>
        <v>#N/A</v>
      </c>
      <c r="L1650" t="e">
        <f>VLOOKUP(A1650,'Salary info'!A1650:E3986,5,FALSE)</f>
        <v>#N/A</v>
      </c>
      <c r="M1650" t="e">
        <f>VLOOKUP(A1650,'Salary info'!A1650:F3986,6,FALSE)</f>
        <v>#N/A</v>
      </c>
      <c r="N1650" s="30" t="e">
        <f>VLOOKUP(A1650,'Salary info'!A1650:G3986,7,FALSE)</f>
        <v>#N/A</v>
      </c>
    </row>
    <row r="1651" spans="1:14" x14ac:dyDescent="0.25">
      <c r="A1651">
        <v>2818</v>
      </c>
      <c r="B1651" s="4" t="s">
        <v>113</v>
      </c>
      <c r="C1651" t="s">
        <v>24</v>
      </c>
      <c r="D1651" s="1">
        <v>39741</v>
      </c>
      <c r="E1651" s="1" t="e">
        <v>#N/A</v>
      </c>
      <c r="F1651" s="1" t="e">
        <v>#N/A</v>
      </c>
      <c r="G1651" s="1" t="e">
        <v>#N/A</v>
      </c>
      <c r="H1651">
        <v>0</v>
      </c>
      <c r="I1651" t="e">
        <v>#N/A</v>
      </c>
      <c r="J1651" t="e">
        <f>VLOOKUP(A1651,'Salary info'!A1651:C3987,3,FALSE)</f>
        <v>#N/A</v>
      </c>
      <c r="K1651" t="e">
        <f>VLOOKUP(A1651,'Salary info'!A1651:D3987,4,FALSE)</f>
        <v>#N/A</v>
      </c>
      <c r="L1651" t="e">
        <f>VLOOKUP(A1651,'Salary info'!A1651:E3987,5,FALSE)</f>
        <v>#N/A</v>
      </c>
      <c r="M1651" t="e">
        <f>VLOOKUP(A1651,'Salary info'!A1651:F3987,6,FALSE)</f>
        <v>#N/A</v>
      </c>
      <c r="N1651" s="30" t="e">
        <f>VLOOKUP(A1651,'Salary info'!A1651:G3987,7,FALSE)</f>
        <v>#N/A</v>
      </c>
    </row>
    <row r="1652" spans="1:14" x14ac:dyDescent="0.25">
      <c r="A1652">
        <v>2384</v>
      </c>
      <c r="B1652" s="4" t="s">
        <v>149</v>
      </c>
      <c r="C1652" t="s">
        <v>49</v>
      </c>
      <c r="D1652" s="1">
        <v>39741</v>
      </c>
      <c r="E1652" s="1" t="e">
        <v>#N/A</v>
      </c>
      <c r="F1652" s="1" t="e">
        <v>#N/A</v>
      </c>
      <c r="G1652" s="1" t="e">
        <v>#N/A</v>
      </c>
      <c r="H1652" t="e">
        <v>#N/A</v>
      </c>
      <c r="I1652" t="e">
        <v>#N/A</v>
      </c>
      <c r="J1652" t="e">
        <f>VLOOKUP(A1652,'Salary info'!A1652:C3988,3,FALSE)</f>
        <v>#N/A</v>
      </c>
      <c r="K1652" t="e">
        <f>VLOOKUP(A1652,'Salary info'!A1652:D3988,4,FALSE)</f>
        <v>#N/A</v>
      </c>
      <c r="L1652" t="e">
        <f>VLOOKUP(A1652,'Salary info'!A1652:E3988,5,FALSE)</f>
        <v>#N/A</v>
      </c>
      <c r="M1652" t="e">
        <f>VLOOKUP(A1652,'Salary info'!A1652:F3988,6,FALSE)</f>
        <v>#N/A</v>
      </c>
      <c r="N1652" s="30" t="e">
        <f>VLOOKUP(A1652,'Salary info'!A1652:G3988,7,FALSE)</f>
        <v>#N/A</v>
      </c>
    </row>
    <row r="1653" spans="1:14" x14ac:dyDescent="0.25">
      <c r="A1653">
        <v>1025</v>
      </c>
      <c r="B1653" s="4" t="s">
        <v>304</v>
      </c>
      <c r="C1653" t="s">
        <v>46</v>
      </c>
      <c r="D1653" s="1">
        <v>39742</v>
      </c>
      <c r="E1653" s="1" t="e">
        <v>#N/A</v>
      </c>
      <c r="F1653" s="1" t="e">
        <v>#N/A</v>
      </c>
      <c r="G1653" s="1" t="e">
        <v>#N/A</v>
      </c>
      <c r="H1653" t="e">
        <v>#N/A</v>
      </c>
      <c r="I1653" t="s">
        <v>305</v>
      </c>
      <c r="J1653">
        <f>VLOOKUP(A1653,'Salary info'!A1653:C3989,3,FALSE)</f>
        <v>140400</v>
      </c>
      <c r="K1653">
        <f>VLOOKUP(A1653,'Salary info'!A1653:D3989,4,FALSE)</f>
        <v>200500</v>
      </c>
      <c r="L1653">
        <f>VLOOKUP(A1653,'Salary info'!A1653:E3989,5,FALSE)</f>
        <v>260700</v>
      </c>
      <c r="M1653" t="str">
        <f>VLOOKUP(A1653,'Salary info'!A1653:F3989,6,FALSE)</f>
        <v>Salaried</v>
      </c>
      <c r="N1653" s="30">
        <f>VLOOKUP(A1653,'Salary info'!A1653:G3989,7,FALSE)</f>
        <v>219600</v>
      </c>
    </row>
    <row r="1654" spans="1:14" x14ac:dyDescent="0.25">
      <c r="A1654">
        <v>578</v>
      </c>
      <c r="B1654" s="4" t="s">
        <v>207</v>
      </c>
      <c r="C1654" t="s">
        <v>43</v>
      </c>
      <c r="D1654" s="1">
        <v>39743</v>
      </c>
      <c r="E1654" s="1" t="e">
        <v>#N/A</v>
      </c>
      <c r="F1654" s="1" t="e">
        <v>#N/A</v>
      </c>
      <c r="G1654" s="1" t="e">
        <v>#N/A</v>
      </c>
      <c r="H1654" t="e">
        <v>#N/A</v>
      </c>
      <c r="I1654" t="s">
        <v>44</v>
      </c>
      <c r="J1654">
        <f>VLOOKUP(A1654,'Salary info'!A1654:C3990,3,FALSE)</f>
        <v>34700</v>
      </c>
      <c r="K1654">
        <f>VLOOKUP(A1654,'Salary info'!A1654:D3990,4,FALSE)</f>
        <v>46200</v>
      </c>
      <c r="L1654">
        <f>VLOOKUP(A1654,'Salary info'!A1654:E3990,5,FALSE)</f>
        <v>57800</v>
      </c>
      <c r="M1654" t="str">
        <f>VLOOKUP(A1654,'Salary info'!A1654:F3990,6,FALSE)</f>
        <v>Hourly</v>
      </c>
      <c r="N1654" s="30">
        <f>VLOOKUP(A1654,'Salary info'!A1654:G3990,7,FALSE)</f>
        <v>19.668829999999996</v>
      </c>
    </row>
    <row r="1655" spans="1:14" x14ac:dyDescent="0.25">
      <c r="A1655">
        <v>577</v>
      </c>
      <c r="B1655" s="4" t="s">
        <v>114</v>
      </c>
      <c r="C1655" t="s">
        <v>205</v>
      </c>
      <c r="D1655" s="1">
        <v>39748</v>
      </c>
      <c r="E1655" s="1" t="e">
        <v>#N/A</v>
      </c>
      <c r="F1655" s="1" t="e">
        <v>#N/A</v>
      </c>
      <c r="G1655" s="1" t="e">
        <v>#N/A</v>
      </c>
      <c r="H1655" t="e">
        <v>#N/A</v>
      </c>
      <c r="I1655" t="e">
        <v>#N/A</v>
      </c>
      <c r="J1655" t="e">
        <f>VLOOKUP(A1655,'Salary info'!A1655:C3991,3,FALSE)</f>
        <v>#N/A</v>
      </c>
      <c r="K1655" t="e">
        <f>VLOOKUP(A1655,'Salary info'!A1655:D3991,4,FALSE)</f>
        <v>#N/A</v>
      </c>
      <c r="L1655" t="e">
        <f>VLOOKUP(A1655,'Salary info'!A1655:E3991,5,FALSE)</f>
        <v>#N/A</v>
      </c>
      <c r="M1655" t="e">
        <f>VLOOKUP(A1655,'Salary info'!A1655:F3991,6,FALSE)</f>
        <v>#N/A</v>
      </c>
      <c r="N1655" s="30" t="e">
        <f>VLOOKUP(A1655,'Salary info'!A1655:G3991,7,FALSE)</f>
        <v>#N/A</v>
      </c>
    </row>
    <row r="1656" spans="1:14" x14ac:dyDescent="0.25">
      <c r="A1656">
        <v>2895</v>
      </c>
      <c r="B1656" s="4" t="s">
        <v>87</v>
      </c>
      <c r="C1656" t="s">
        <v>222</v>
      </c>
      <c r="D1656" s="1">
        <v>39748</v>
      </c>
      <c r="E1656" s="1" t="s">
        <v>20</v>
      </c>
      <c r="F1656" s="1" t="s">
        <v>12</v>
      </c>
      <c r="G1656" s="1" t="s">
        <v>320</v>
      </c>
      <c r="H1656">
        <v>0</v>
      </c>
      <c r="I1656" t="s">
        <v>31</v>
      </c>
      <c r="J1656">
        <f>VLOOKUP(A1656,'Salary info'!A1656:C3992,3,FALSE)</f>
        <v>27300</v>
      </c>
      <c r="K1656">
        <f>VLOOKUP(A1656,'Salary info'!A1656:D3992,4,FALSE)</f>
        <v>36400</v>
      </c>
      <c r="L1656">
        <f>VLOOKUP(A1656,'Salary info'!A1656:E3992,5,FALSE)</f>
        <v>45500</v>
      </c>
      <c r="M1656" t="str">
        <f>VLOOKUP(A1656,'Salary info'!A1656:F3992,6,FALSE)</f>
        <v>Hourly</v>
      </c>
      <c r="N1656" s="30">
        <f>VLOOKUP(A1656,'Salary info'!A1656:G3992,7,FALSE)</f>
        <v>17.913579999999996</v>
      </c>
    </row>
    <row r="1657" spans="1:14" x14ac:dyDescent="0.25">
      <c r="A1657">
        <v>2845</v>
      </c>
      <c r="B1657" s="4" t="s">
        <v>41</v>
      </c>
      <c r="C1657" t="s">
        <v>24</v>
      </c>
      <c r="D1657" s="1">
        <v>39750</v>
      </c>
      <c r="E1657" s="1" t="e">
        <v>#N/A</v>
      </c>
      <c r="F1657" s="1" t="e">
        <v>#N/A</v>
      </c>
      <c r="G1657" s="1" t="e">
        <v>#N/A</v>
      </c>
      <c r="H1657">
        <v>0</v>
      </c>
      <c r="I1657" t="e">
        <v>#N/A</v>
      </c>
      <c r="J1657" t="e">
        <f>VLOOKUP(A1657,'Salary info'!A1657:C3993,3,FALSE)</f>
        <v>#N/A</v>
      </c>
      <c r="K1657" t="e">
        <f>VLOOKUP(A1657,'Salary info'!A1657:D3993,4,FALSE)</f>
        <v>#N/A</v>
      </c>
      <c r="L1657" t="e">
        <f>VLOOKUP(A1657,'Salary info'!A1657:E3993,5,FALSE)</f>
        <v>#N/A</v>
      </c>
      <c r="M1657" t="e">
        <f>VLOOKUP(A1657,'Salary info'!A1657:F3993,6,FALSE)</f>
        <v>#N/A</v>
      </c>
      <c r="N1657" s="30" t="e">
        <f>VLOOKUP(A1657,'Salary info'!A1657:G3993,7,FALSE)</f>
        <v>#N/A</v>
      </c>
    </row>
    <row r="1658" spans="1:14" x14ac:dyDescent="0.25">
      <c r="A1658">
        <v>1933</v>
      </c>
      <c r="B1658" s="4" t="s">
        <v>149</v>
      </c>
      <c r="C1658" t="s">
        <v>14</v>
      </c>
      <c r="D1658" s="1">
        <v>39752</v>
      </c>
      <c r="E1658" s="1" t="e">
        <v>#N/A</v>
      </c>
      <c r="F1658" s="1" t="e">
        <v>#N/A</v>
      </c>
      <c r="G1658" s="1" t="e">
        <v>#N/A</v>
      </c>
      <c r="H1658" t="e">
        <v>#N/A</v>
      </c>
      <c r="I1658" t="e">
        <v>#N/A</v>
      </c>
      <c r="J1658" t="e">
        <f>VLOOKUP(A1658,'Salary info'!A1658:C3994,3,FALSE)</f>
        <v>#N/A</v>
      </c>
      <c r="K1658" t="e">
        <f>VLOOKUP(A1658,'Salary info'!A1658:D3994,4,FALSE)</f>
        <v>#N/A</v>
      </c>
      <c r="L1658" t="e">
        <f>VLOOKUP(A1658,'Salary info'!A1658:E3994,5,FALSE)</f>
        <v>#N/A</v>
      </c>
      <c r="M1658" t="e">
        <f>VLOOKUP(A1658,'Salary info'!A1658:F3994,6,FALSE)</f>
        <v>#N/A</v>
      </c>
      <c r="N1658" s="30" t="e">
        <f>VLOOKUP(A1658,'Salary info'!A1658:G3994,7,FALSE)</f>
        <v>#N/A</v>
      </c>
    </row>
    <row r="1659" spans="1:14" x14ac:dyDescent="0.25">
      <c r="A1659">
        <v>1349</v>
      </c>
      <c r="B1659" s="4" t="s">
        <v>206</v>
      </c>
      <c r="C1659" t="s">
        <v>223</v>
      </c>
      <c r="D1659" s="1">
        <v>39755</v>
      </c>
      <c r="E1659" s="1" t="e">
        <v>#N/A</v>
      </c>
      <c r="F1659" s="1" t="e">
        <v>#N/A</v>
      </c>
      <c r="G1659" s="1" t="e">
        <v>#N/A</v>
      </c>
      <c r="H1659" t="e">
        <v>#N/A</v>
      </c>
      <c r="I1659" t="e">
        <v>#N/A</v>
      </c>
      <c r="J1659" t="e">
        <f>VLOOKUP(A1659,'Salary info'!A1659:C3995,3,FALSE)</f>
        <v>#N/A</v>
      </c>
      <c r="K1659" t="e">
        <f>VLOOKUP(A1659,'Salary info'!A1659:D3995,4,FALSE)</f>
        <v>#N/A</v>
      </c>
      <c r="L1659" t="e">
        <f>VLOOKUP(A1659,'Salary info'!A1659:E3995,5,FALSE)</f>
        <v>#N/A</v>
      </c>
      <c r="M1659" t="e">
        <f>VLOOKUP(A1659,'Salary info'!A1659:F3995,6,FALSE)</f>
        <v>#N/A</v>
      </c>
      <c r="N1659" s="30" t="e">
        <f>VLOOKUP(A1659,'Salary info'!A1659:G3995,7,FALSE)</f>
        <v>#N/A</v>
      </c>
    </row>
    <row r="1660" spans="1:14" x14ac:dyDescent="0.25">
      <c r="A1660">
        <v>3251</v>
      </c>
      <c r="B1660" s="4" t="s">
        <v>149</v>
      </c>
      <c r="C1660" t="s">
        <v>133</v>
      </c>
      <c r="D1660" s="1">
        <v>39755</v>
      </c>
      <c r="E1660" s="1" t="s">
        <v>20</v>
      </c>
      <c r="F1660" s="1" t="s">
        <v>12</v>
      </c>
      <c r="G1660" s="1" t="s">
        <v>321</v>
      </c>
      <c r="H1660">
        <v>0</v>
      </c>
      <c r="I1660" t="e">
        <v>#N/A</v>
      </c>
      <c r="J1660" t="e">
        <f>VLOOKUP(A1660,'Salary info'!A1660:C3996,3,FALSE)</f>
        <v>#N/A</v>
      </c>
      <c r="K1660" t="e">
        <f>VLOOKUP(A1660,'Salary info'!A1660:D3996,4,FALSE)</f>
        <v>#N/A</v>
      </c>
      <c r="L1660" t="e">
        <f>VLOOKUP(A1660,'Salary info'!A1660:E3996,5,FALSE)</f>
        <v>#N/A</v>
      </c>
      <c r="M1660" t="e">
        <f>VLOOKUP(A1660,'Salary info'!A1660:F3996,6,FALSE)</f>
        <v>#N/A</v>
      </c>
      <c r="N1660" s="30" t="e">
        <f>VLOOKUP(A1660,'Salary info'!A1660:G3996,7,FALSE)</f>
        <v>#N/A</v>
      </c>
    </row>
    <row r="1661" spans="1:14" x14ac:dyDescent="0.25">
      <c r="A1661">
        <v>995</v>
      </c>
      <c r="B1661" s="4" t="s">
        <v>186</v>
      </c>
      <c r="C1661" t="s">
        <v>59</v>
      </c>
      <c r="D1661" s="1">
        <v>39755</v>
      </c>
      <c r="E1661" s="1" t="e">
        <v>#N/A</v>
      </c>
      <c r="F1661" s="1" t="e">
        <v>#N/A</v>
      </c>
      <c r="G1661" s="1" t="e">
        <v>#N/A</v>
      </c>
      <c r="H1661" t="e">
        <v>#N/A</v>
      </c>
      <c r="I1661" t="e">
        <v>#N/A</v>
      </c>
      <c r="J1661" t="e">
        <f>VLOOKUP(A1661,'Salary info'!A1661:C3997,3,FALSE)</f>
        <v>#N/A</v>
      </c>
      <c r="K1661" t="e">
        <f>VLOOKUP(A1661,'Salary info'!A1661:D3997,4,FALSE)</f>
        <v>#N/A</v>
      </c>
      <c r="L1661" t="e">
        <f>VLOOKUP(A1661,'Salary info'!A1661:E3997,5,FALSE)</f>
        <v>#N/A</v>
      </c>
      <c r="M1661" t="e">
        <f>VLOOKUP(A1661,'Salary info'!A1661:F3997,6,FALSE)</f>
        <v>#N/A</v>
      </c>
      <c r="N1661" s="30" t="e">
        <f>VLOOKUP(A1661,'Salary info'!A1661:G3997,7,FALSE)</f>
        <v>#N/A</v>
      </c>
    </row>
    <row r="1662" spans="1:14" x14ac:dyDescent="0.25">
      <c r="A1662">
        <v>1046</v>
      </c>
      <c r="B1662" s="4" t="s">
        <v>112</v>
      </c>
      <c r="C1662" t="s">
        <v>64</v>
      </c>
      <c r="D1662" s="1">
        <v>39755</v>
      </c>
      <c r="E1662" s="1" t="e">
        <v>#N/A</v>
      </c>
      <c r="F1662" s="1" t="e">
        <v>#N/A</v>
      </c>
      <c r="G1662" s="1" t="e">
        <v>#N/A</v>
      </c>
      <c r="H1662" t="e">
        <v>#N/A</v>
      </c>
      <c r="I1662" t="e">
        <v>#N/A</v>
      </c>
      <c r="J1662" t="e">
        <f>VLOOKUP(A1662,'Salary info'!A1662:C3998,3,FALSE)</f>
        <v>#N/A</v>
      </c>
      <c r="K1662" t="e">
        <f>VLOOKUP(A1662,'Salary info'!A1662:D3998,4,FALSE)</f>
        <v>#N/A</v>
      </c>
      <c r="L1662" t="e">
        <f>VLOOKUP(A1662,'Salary info'!A1662:E3998,5,FALSE)</f>
        <v>#N/A</v>
      </c>
      <c r="M1662" t="e">
        <f>VLOOKUP(A1662,'Salary info'!A1662:F3998,6,FALSE)</f>
        <v>#N/A</v>
      </c>
      <c r="N1662" s="30" t="e">
        <f>VLOOKUP(A1662,'Salary info'!A1662:G3998,7,FALSE)</f>
        <v>#N/A</v>
      </c>
    </row>
    <row r="1663" spans="1:14" x14ac:dyDescent="0.25">
      <c r="A1663">
        <v>1511</v>
      </c>
      <c r="B1663" s="4" t="s">
        <v>196</v>
      </c>
      <c r="C1663" t="s">
        <v>205</v>
      </c>
      <c r="D1663" s="1">
        <v>39757</v>
      </c>
      <c r="E1663" s="1" t="s">
        <v>20</v>
      </c>
      <c r="F1663" s="1" t="s">
        <v>12</v>
      </c>
      <c r="G1663" s="1" t="s">
        <v>320</v>
      </c>
      <c r="H1663" t="e">
        <v>#N/A</v>
      </c>
      <c r="I1663" t="e">
        <v>#N/A</v>
      </c>
      <c r="J1663" t="e">
        <f>VLOOKUP(A1663,'Salary info'!A1663:C3999,3,FALSE)</f>
        <v>#N/A</v>
      </c>
      <c r="K1663" t="e">
        <f>VLOOKUP(A1663,'Salary info'!A1663:D3999,4,FALSE)</f>
        <v>#N/A</v>
      </c>
      <c r="L1663" t="e">
        <f>VLOOKUP(A1663,'Salary info'!A1663:E3999,5,FALSE)</f>
        <v>#N/A</v>
      </c>
      <c r="M1663" t="e">
        <f>VLOOKUP(A1663,'Salary info'!A1663:F3999,6,FALSE)</f>
        <v>#N/A</v>
      </c>
      <c r="N1663" s="30" t="e">
        <f>VLOOKUP(A1663,'Salary info'!A1663:G3999,7,FALSE)</f>
        <v>#N/A</v>
      </c>
    </row>
    <row r="1664" spans="1:14" x14ac:dyDescent="0.25">
      <c r="A1664">
        <v>1024</v>
      </c>
      <c r="B1664" s="4" t="s">
        <v>196</v>
      </c>
      <c r="C1664" t="s">
        <v>64</v>
      </c>
      <c r="D1664" s="1">
        <v>39762</v>
      </c>
      <c r="E1664" s="1" t="e">
        <v>#N/A</v>
      </c>
      <c r="F1664" s="1" t="e">
        <v>#N/A</v>
      </c>
      <c r="G1664" s="1" t="e">
        <v>#N/A</v>
      </c>
      <c r="H1664" t="e">
        <v>#N/A</v>
      </c>
      <c r="I1664" t="e">
        <v>#N/A</v>
      </c>
      <c r="J1664" t="e">
        <f>VLOOKUP(A1664,'Salary info'!A1664:C4000,3,FALSE)</f>
        <v>#N/A</v>
      </c>
      <c r="K1664" t="e">
        <f>VLOOKUP(A1664,'Salary info'!A1664:D4000,4,FALSE)</f>
        <v>#N/A</v>
      </c>
      <c r="L1664" t="e">
        <f>VLOOKUP(A1664,'Salary info'!A1664:E4000,5,FALSE)</f>
        <v>#N/A</v>
      </c>
      <c r="M1664" t="e">
        <f>VLOOKUP(A1664,'Salary info'!A1664:F4000,6,FALSE)</f>
        <v>#N/A</v>
      </c>
      <c r="N1664" s="30" t="e">
        <f>VLOOKUP(A1664,'Salary info'!A1664:G4000,7,FALSE)</f>
        <v>#N/A</v>
      </c>
    </row>
    <row r="1665" spans="1:14" x14ac:dyDescent="0.25">
      <c r="A1665">
        <v>1509</v>
      </c>
      <c r="B1665" s="4" t="s">
        <v>129</v>
      </c>
      <c r="C1665" t="s">
        <v>64</v>
      </c>
      <c r="D1665" s="1">
        <v>39762</v>
      </c>
      <c r="E1665" s="1" t="e">
        <v>#N/A</v>
      </c>
      <c r="F1665" s="1" t="e">
        <v>#N/A</v>
      </c>
      <c r="G1665" s="1" t="e">
        <v>#N/A</v>
      </c>
      <c r="H1665" t="e">
        <v>#N/A</v>
      </c>
      <c r="I1665" t="e">
        <v>#N/A</v>
      </c>
      <c r="J1665" t="e">
        <f>VLOOKUP(A1665,'Salary info'!A1665:C4001,3,FALSE)</f>
        <v>#N/A</v>
      </c>
      <c r="K1665" t="e">
        <f>VLOOKUP(A1665,'Salary info'!A1665:D4001,4,FALSE)</f>
        <v>#N/A</v>
      </c>
      <c r="L1665" t="e">
        <f>VLOOKUP(A1665,'Salary info'!A1665:E4001,5,FALSE)</f>
        <v>#N/A</v>
      </c>
      <c r="M1665" t="e">
        <f>VLOOKUP(A1665,'Salary info'!A1665:F4001,6,FALSE)</f>
        <v>#N/A</v>
      </c>
      <c r="N1665" s="30" t="e">
        <f>VLOOKUP(A1665,'Salary info'!A1665:G4001,7,FALSE)</f>
        <v>#N/A</v>
      </c>
    </row>
    <row r="1666" spans="1:14" x14ac:dyDescent="0.25">
      <c r="A1666">
        <v>600</v>
      </c>
      <c r="B1666" s="4" t="s">
        <v>23</v>
      </c>
      <c r="C1666" t="s">
        <v>46</v>
      </c>
      <c r="D1666" s="1">
        <v>39762</v>
      </c>
      <c r="E1666" s="1" t="e">
        <v>#N/A</v>
      </c>
      <c r="F1666" s="1" t="e">
        <v>#N/A</v>
      </c>
      <c r="G1666" s="1" t="e">
        <v>#N/A</v>
      </c>
      <c r="H1666" t="e">
        <v>#N/A</v>
      </c>
      <c r="I1666" t="e">
        <v>#N/A</v>
      </c>
      <c r="J1666" t="e">
        <f>VLOOKUP(A1666,'Salary info'!A1666:C4002,3,FALSE)</f>
        <v>#N/A</v>
      </c>
      <c r="K1666" t="e">
        <f>VLOOKUP(A1666,'Salary info'!A1666:D4002,4,FALSE)</f>
        <v>#N/A</v>
      </c>
      <c r="L1666" t="e">
        <f>VLOOKUP(A1666,'Salary info'!A1666:E4002,5,FALSE)</f>
        <v>#N/A</v>
      </c>
      <c r="M1666" t="e">
        <f>VLOOKUP(A1666,'Salary info'!A1666:F4002,6,FALSE)</f>
        <v>#N/A</v>
      </c>
      <c r="N1666" s="30" t="e">
        <f>VLOOKUP(A1666,'Salary info'!A1666:G4002,7,FALSE)</f>
        <v>#N/A</v>
      </c>
    </row>
    <row r="1667" spans="1:14" x14ac:dyDescent="0.25">
      <c r="A1667">
        <v>3279</v>
      </c>
      <c r="B1667" s="4" t="s">
        <v>116</v>
      </c>
      <c r="C1667" t="s">
        <v>61</v>
      </c>
      <c r="D1667" s="1">
        <v>39762</v>
      </c>
      <c r="E1667" s="1" t="s">
        <v>20</v>
      </c>
      <c r="F1667" s="1" t="s">
        <v>12</v>
      </c>
      <c r="G1667" s="1" t="s">
        <v>321</v>
      </c>
      <c r="H1667">
        <v>14546.099776000001</v>
      </c>
      <c r="I1667" t="s">
        <v>146</v>
      </c>
      <c r="J1667">
        <f>VLOOKUP(A1667,'Salary info'!A1667:C4003,3,FALSE)</f>
        <v>96900</v>
      </c>
      <c r="K1667">
        <f>VLOOKUP(A1667,'Salary info'!A1667:D4003,4,FALSE)</f>
        <v>138400</v>
      </c>
      <c r="L1667">
        <f>VLOOKUP(A1667,'Salary info'!A1667:E4003,5,FALSE)</f>
        <v>179900</v>
      </c>
      <c r="M1667" t="str">
        <f>VLOOKUP(A1667,'Salary info'!A1667:F4003,6,FALSE)</f>
        <v>Salaried</v>
      </c>
      <c r="N1667" s="30">
        <f>VLOOKUP(A1667,'Salary info'!A1667:G4003,7,FALSE)</f>
        <v>145460.99776</v>
      </c>
    </row>
    <row r="1668" spans="1:14" x14ac:dyDescent="0.25">
      <c r="A1668">
        <v>3252</v>
      </c>
      <c r="B1668" s="4" t="s">
        <v>149</v>
      </c>
      <c r="C1668" t="s">
        <v>173</v>
      </c>
      <c r="D1668" s="1">
        <v>39765</v>
      </c>
      <c r="E1668" s="1" t="s">
        <v>20</v>
      </c>
      <c r="F1668" s="1" t="s">
        <v>12</v>
      </c>
      <c r="G1668" s="1" t="s">
        <v>321</v>
      </c>
      <c r="H1668">
        <v>0</v>
      </c>
      <c r="I1668" t="e">
        <v>#N/A</v>
      </c>
      <c r="J1668" t="e">
        <f>VLOOKUP(A1668,'Salary info'!A1668:C4004,3,FALSE)</f>
        <v>#N/A</v>
      </c>
      <c r="K1668" t="e">
        <f>VLOOKUP(A1668,'Salary info'!A1668:D4004,4,FALSE)</f>
        <v>#N/A</v>
      </c>
      <c r="L1668" t="e">
        <f>VLOOKUP(A1668,'Salary info'!A1668:E4004,5,FALSE)</f>
        <v>#N/A</v>
      </c>
      <c r="M1668" t="e">
        <f>VLOOKUP(A1668,'Salary info'!A1668:F4004,6,FALSE)</f>
        <v>#N/A</v>
      </c>
      <c r="N1668" s="30" t="e">
        <f>VLOOKUP(A1668,'Salary info'!A1668:G4004,7,FALSE)</f>
        <v>#N/A</v>
      </c>
    </row>
    <row r="1669" spans="1:14" x14ac:dyDescent="0.25">
      <c r="A1669">
        <v>1488</v>
      </c>
      <c r="B1669" s="4" t="s">
        <v>42</v>
      </c>
      <c r="C1669" t="s">
        <v>97</v>
      </c>
      <c r="D1669" s="1">
        <v>39769</v>
      </c>
      <c r="E1669" s="1" t="e">
        <v>#N/A</v>
      </c>
      <c r="F1669" s="1" t="e">
        <v>#N/A</v>
      </c>
      <c r="G1669" s="1" t="e">
        <v>#N/A</v>
      </c>
      <c r="H1669" t="e">
        <v>#N/A</v>
      </c>
      <c r="I1669" t="s">
        <v>85</v>
      </c>
      <c r="J1669">
        <f>VLOOKUP(A1669,'Salary info'!A1669:C4005,3,FALSE)</f>
        <v>33000</v>
      </c>
      <c r="K1669">
        <f>VLOOKUP(A1669,'Salary info'!A1669:D4005,4,FALSE)</f>
        <v>44000</v>
      </c>
      <c r="L1669">
        <f>VLOOKUP(A1669,'Salary info'!A1669:E4005,5,FALSE)</f>
        <v>55000</v>
      </c>
      <c r="M1669" t="str">
        <f>VLOOKUP(A1669,'Salary info'!A1669:F4005,6,FALSE)</f>
        <v>Hourly</v>
      </c>
      <c r="N1669" s="30">
        <f>VLOOKUP(A1669,'Salary info'!A1669:G4005,7,FALSE)</f>
        <v>19.00272</v>
      </c>
    </row>
    <row r="1670" spans="1:14" x14ac:dyDescent="0.25">
      <c r="A1670">
        <v>1476</v>
      </c>
      <c r="B1670" s="4" t="s">
        <v>157</v>
      </c>
      <c r="C1670" t="s">
        <v>32</v>
      </c>
      <c r="D1670" s="1">
        <v>39769</v>
      </c>
      <c r="E1670" s="1" t="e">
        <v>#N/A</v>
      </c>
      <c r="F1670" s="1" t="e">
        <v>#N/A</v>
      </c>
      <c r="G1670" s="1" t="e">
        <v>#N/A</v>
      </c>
      <c r="H1670" t="e">
        <v>#N/A</v>
      </c>
      <c r="I1670" t="e">
        <v>#N/A</v>
      </c>
      <c r="J1670" t="e">
        <f>VLOOKUP(A1670,'Salary info'!A1670:C4006,3,FALSE)</f>
        <v>#N/A</v>
      </c>
      <c r="K1670" t="e">
        <f>VLOOKUP(A1670,'Salary info'!A1670:D4006,4,FALSE)</f>
        <v>#N/A</v>
      </c>
      <c r="L1670" t="e">
        <f>VLOOKUP(A1670,'Salary info'!A1670:E4006,5,FALSE)</f>
        <v>#N/A</v>
      </c>
      <c r="M1670" t="e">
        <f>VLOOKUP(A1670,'Salary info'!A1670:F4006,6,FALSE)</f>
        <v>#N/A</v>
      </c>
      <c r="N1670" s="30" t="e">
        <f>VLOOKUP(A1670,'Salary info'!A1670:G4006,7,FALSE)</f>
        <v>#N/A</v>
      </c>
    </row>
    <row r="1671" spans="1:14" x14ac:dyDescent="0.25">
      <c r="A1671">
        <v>1023</v>
      </c>
      <c r="B1671" s="4" t="s">
        <v>23</v>
      </c>
      <c r="C1671" t="s">
        <v>246</v>
      </c>
      <c r="D1671" s="1">
        <v>39769</v>
      </c>
      <c r="E1671" s="1" t="e">
        <v>#N/A</v>
      </c>
      <c r="F1671" s="1" t="e">
        <v>#N/A</v>
      </c>
      <c r="G1671" s="1" t="e">
        <v>#N/A</v>
      </c>
      <c r="H1671" t="e">
        <v>#N/A</v>
      </c>
      <c r="I1671" t="e">
        <v>#N/A</v>
      </c>
      <c r="J1671" t="e">
        <f>VLOOKUP(A1671,'Salary info'!A1671:C4007,3,FALSE)</f>
        <v>#N/A</v>
      </c>
      <c r="K1671" t="e">
        <f>VLOOKUP(A1671,'Salary info'!A1671:D4007,4,FALSE)</f>
        <v>#N/A</v>
      </c>
      <c r="L1671" t="e">
        <f>VLOOKUP(A1671,'Salary info'!A1671:E4007,5,FALSE)</f>
        <v>#N/A</v>
      </c>
      <c r="M1671" t="e">
        <f>VLOOKUP(A1671,'Salary info'!A1671:F4007,6,FALSE)</f>
        <v>#N/A</v>
      </c>
      <c r="N1671" s="30" t="e">
        <f>VLOOKUP(A1671,'Salary info'!A1671:G4007,7,FALSE)</f>
        <v>#N/A</v>
      </c>
    </row>
    <row r="1672" spans="1:14" x14ac:dyDescent="0.25">
      <c r="A1672">
        <v>574</v>
      </c>
      <c r="B1672" s="4" t="s">
        <v>288</v>
      </c>
      <c r="C1672" t="s">
        <v>86</v>
      </c>
      <c r="D1672" s="1">
        <v>39776</v>
      </c>
      <c r="E1672" s="1" t="e">
        <v>#N/A</v>
      </c>
      <c r="F1672" s="1" t="e">
        <v>#N/A</v>
      </c>
      <c r="G1672" s="1" t="e">
        <v>#N/A</v>
      </c>
      <c r="H1672" t="e">
        <v>#N/A</v>
      </c>
      <c r="I1672" t="e">
        <v>#N/A</v>
      </c>
      <c r="J1672" t="e">
        <f>VLOOKUP(A1672,'Salary info'!A1672:C4008,3,FALSE)</f>
        <v>#N/A</v>
      </c>
      <c r="K1672" t="e">
        <f>VLOOKUP(A1672,'Salary info'!A1672:D4008,4,FALSE)</f>
        <v>#N/A</v>
      </c>
      <c r="L1672" t="e">
        <f>VLOOKUP(A1672,'Salary info'!A1672:E4008,5,FALSE)</f>
        <v>#N/A</v>
      </c>
      <c r="M1672" t="e">
        <f>VLOOKUP(A1672,'Salary info'!A1672:F4008,6,FALSE)</f>
        <v>#N/A</v>
      </c>
      <c r="N1672" s="30" t="e">
        <f>VLOOKUP(A1672,'Salary info'!A1672:G4008,7,FALSE)</f>
        <v>#N/A</v>
      </c>
    </row>
    <row r="1673" spans="1:14" x14ac:dyDescent="0.25">
      <c r="A1673">
        <v>598</v>
      </c>
      <c r="B1673" s="4" t="s">
        <v>131</v>
      </c>
      <c r="C1673" t="s">
        <v>46</v>
      </c>
      <c r="D1673" s="1">
        <v>39783</v>
      </c>
      <c r="E1673" s="1" t="e">
        <v>#N/A</v>
      </c>
      <c r="F1673" s="1" t="e">
        <v>#N/A</v>
      </c>
      <c r="G1673" s="1" t="e">
        <v>#N/A</v>
      </c>
      <c r="H1673" t="e">
        <v>#N/A</v>
      </c>
      <c r="I1673" t="s">
        <v>35</v>
      </c>
      <c r="J1673">
        <f>VLOOKUP(A1673,'Salary info'!A1673:C4009,3,FALSE)</f>
        <v>36300</v>
      </c>
      <c r="K1673">
        <f>VLOOKUP(A1673,'Salary info'!A1673:D4009,4,FALSE)</f>
        <v>48400</v>
      </c>
      <c r="L1673">
        <f>VLOOKUP(A1673,'Salary info'!A1673:E4009,5,FALSE)</f>
        <v>60500</v>
      </c>
      <c r="M1673" t="str">
        <f>VLOOKUP(A1673,'Salary info'!A1673:F4009,6,FALSE)</f>
        <v>Hourly</v>
      </c>
      <c r="N1673" s="30">
        <f>VLOOKUP(A1673,'Salary info'!A1673:G4009,7,FALSE)</f>
        <v>24.182839999999999</v>
      </c>
    </row>
    <row r="1674" spans="1:14" x14ac:dyDescent="0.25">
      <c r="A1674">
        <v>2434</v>
      </c>
      <c r="B1674" s="4" t="s">
        <v>149</v>
      </c>
      <c r="C1674" t="s">
        <v>61</v>
      </c>
      <c r="D1674" s="1">
        <v>39783</v>
      </c>
      <c r="E1674" s="1" t="e">
        <v>#N/A</v>
      </c>
      <c r="F1674" s="1" t="e">
        <v>#N/A</v>
      </c>
      <c r="G1674" s="1" t="e">
        <v>#N/A</v>
      </c>
      <c r="H1674" t="e">
        <v>#N/A</v>
      </c>
      <c r="I1674" t="e">
        <v>#N/A</v>
      </c>
      <c r="J1674" t="e">
        <f>VLOOKUP(A1674,'Salary info'!A1674:C4010,3,FALSE)</f>
        <v>#N/A</v>
      </c>
      <c r="K1674" t="e">
        <f>VLOOKUP(A1674,'Salary info'!A1674:D4010,4,FALSE)</f>
        <v>#N/A</v>
      </c>
      <c r="L1674" t="e">
        <f>VLOOKUP(A1674,'Salary info'!A1674:E4010,5,FALSE)</f>
        <v>#N/A</v>
      </c>
      <c r="M1674" t="e">
        <f>VLOOKUP(A1674,'Salary info'!A1674:F4010,6,FALSE)</f>
        <v>#N/A</v>
      </c>
      <c r="N1674" s="30" t="e">
        <f>VLOOKUP(A1674,'Salary info'!A1674:G4010,7,FALSE)</f>
        <v>#N/A</v>
      </c>
    </row>
    <row r="1675" spans="1:14" x14ac:dyDescent="0.25">
      <c r="A1675">
        <v>2381</v>
      </c>
      <c r="B1675" s="4" t="s">
        <v>116</v>
      </c>
      <c r="C1675" t="s">
        <v>47</v>
      </c>
      <c r="D1675" s="1">
        <v>39783</v>
      </c>
      <c r="E1675" s="1" t="e">
        <v>#N/A</v>
      </c>
      <c r="F1675" s="1" t="e">
        <v>#N/A</v>
      </c>
      <c r="G1675" s="1" t="e">
        <v>#N/A</v>
      </c>
      <c r="H1675" t="e">
        <v>#N/A</v>
      </c>
      <c r="I1675" t="s">
        <v>103</v>
      </c>
      <c r="J1675">
        <f>VLOOKUP(A1675,'Salary info'!A1675:C4011,3,FALSE)</f>
        <v>106100</v>
      </c>
      <c r="K1675">
        <f>VLOOKUP(A1675,'Salary info'!A1675:D4011,4,FALSE)</f>
        <v>151600</v>
      </c>
      <c r="L1675">
        <f>VLOOKUP(A1675,'Salary info'!A1675:E4011,5,FALSE)</f>
        <v>197100</v>
      </c>
      <c r="M1675" t="str">
        <f>VLOOKUP(A1675,'Salary info'!A1675:F4011,6,FALSE)</f>
        <v>Salaried</v>
      </c>
      <c r="N1675" s="30">
        <f>VLOOKUP(A1675,'Salary info'!A1675:G4011,7,FALSE)</f>
        <v>167444.80479999998</v>
      </c>
    </row>
    <row r="1676" spans="1:14" x14ac:dyDescent="0.25">
      <c r="A1676">
        <v>1490</v>
      </c>
      <c r="B1676" s="4" t="s">
        <v>149</v>
      </c>
      <c r="C1676" t="s">
        <v>24</v>
      </c>
      <c r="D1676" s="1">
        <v>39784</v>
      </c>
      <c r="E1676" s="1" t="e">
        <v>#N/A</v>
      </c>
      <c r="F1676" s="1" t="e">
        <v>#N/A</v>
      </c>
      <c r="G1676" s="1" t="e">
        <v>#N/A</v>
      </c>
      <c r="H1676" t="e">
        <v>#N/A</v>
      </c>
      <c r="I1676" t="e">
        <v>#N/A</v>
      </c>
      <c r="J1676" t="e">
        <f>VLOOKUP(A1676,'Salary info'!A1676:C4012,3,FALSE)</f>
        <v>#N/A</v>
      </c>
      <c r="K1676" t="e">
        <f>VLOOKUP(A1676,'Salary info'!A1676:D4012,4,FALSE)</f>
        <v>#N/A</v>
      </c>
      <c r="L1676" t="e">
        <f>VLOOKUP(A1676,'Salary info'!A1676:E4012,5,FALSE)</f>
        <v>#N/A</v>
      </c>
      <c r="M1676" t="e">
        <f>VLOOKUP(A1676,'Salary info'!A1676:F4012,6,FALSE)</f>
        <v>#N/A</v>
      </c>
      <c r="N1676" s="30" t="e">
        <f>VLOOKUP(A1676,'Salary info'!A1676:G4012,7,FALSE)</f>
        <v>#N/A</v>
      </c>
    </row>
    <row r="1677" spans="1:14" x14ac:dyDescent="0.25">
      <c r="A1677">
        <v>1042</v>
      </c>
      <c r="B1677" s="4" t="s">
        <v>115</v>
      </c>
      <c r="C1677" t="s">
        <v>64</v>
      </c>
      <c r="D1677" s="1">
        <v>39790</v>
      </c>
      <c r="E1677" s="1" t="e">
        <v>#N/A</v>
      </c>
      <c r="F1677" s="1" t="e">
        <v>#N/A</v>
      </c>
      <c r="G1677" s="1" t="e">
        <v>#N/A</v>
      </c>
      <c r="H1677" t="e">
        <v>#N/A</v>
      </c>
      <c r="I1677" t="e">
        <v>#N/A</v>
      </c>
      <c r="J1677" t="e">
        <f>VLOOKUP(A1677,'Salary info'!A1677:C4013,3,FALSE)</f>
        <v>#N/A</v>
      </c>
      <c r="K1677" t="e">
        <f>VLOOKUP(A1677,'Salary info'!A1677:D4013,4,FALSE)</f>
        <v>#N/A</v>
      </c>
      <c r="L1677" t="e">
        <f>VLOOKUP(A1677,'Salary info'!A1677:E4013,5,FALSE)</f>
        <v>#N/A</v>
      </c>
      <c r="M1677" t="e">
        <f>VLOOKUP(A1677,'Salary info'!A1677:F4013,6,FALSE)</f>
        <v>#N/A</v>
      </c>
      <c r="N1677" s="30" t="e">
        <f>VLOOKUP(A1677,'Salary info'!A1677:G4013,7,FALSE)</f>
        <v>#N/A</v>
      </c>
    </row>
    <row r="1678" spans="1:14" x14ac:dyDescent="0.25">
      <c r="A1678">
        <v>571</v>
      </c>
      <c r="B1678" s="4" t="s">
        <v>100</v>
      </c>
      <c r="C1678" t="s">
        <v>14</v>
      </c>
      <c r="D1678" s="1">
        <v>39790</v>
      </c>
      <c r="E1678" s="1" t="e">
        <v>#N/A</v>
      </c>
      <c r="F1678" s="1" t="e">
        <v>#N/A</v>
      </c>
      <c r="G1678" s="1" t="e">
        <v>#N/A</v>
      </c>
      <c r="H1678" t="e">
        <v>#N/A</v>
      </c>
      <c r="I1678" t="e">
        <v>#N/A</v>
      </c>
      <c r="J1678" t="e">
        <f>VLOOKUP(A1678,'Salary info'!A1678:C4014,3,FALSE)</f>
        <v>#N/A</v>
      </c>
      <c r="K1678" t="e">
        <f>VLOOKUP(A1678,'Salary info'!A1678:D4014,4,FALSE)</f>
        <v>#N/A</v>
      </c>
      <c r="L1678" t="e">
        <f>VLOOKUP(A1678,'Salary info'!A1678:E4014,5,FALSE)</f>
        <v>#N/A</v>
      </c>
      <c r="M1678" t="e">
        <f>VLOOKUP(A1678,'Salary info'!A1678:F4014,6,FALSE)</f>
        <v>#N/A</v>
      </c>
      <c r="N1678" s="30" t="e">
        <f>VLOOKUP(A1678,'Salary info'!A1678:G4014,7,FALSE)</f>
        <v>#N/A</v>
      </c>
    </row>
    <row r="1679" spans="1:14" x14ac:dyDescent="0.25">
      <c r="A1679">
        <v>1029</v>
      </c>
      <c r="B1679" s="4" t="s">
        <v>45</v>
      </c>
      <c r="C1679" t="s">
        <v>72</v>
      </c>
      <c r="D1679" s="1">
        <v>39797</v>
      </c>
      <c r="E1679" s="1" t="e">
        <v>#N/A</v>
      </c>
      <c r="F1679" s="1" t="e">
        <v>#N/A</v>
      </c>
      <c r="G1679" s="1" t="e">
        <v>#N/A</v>
      </c>
      <c r="H1679" t="e">
        <v>#N/A</v>
      </c>
      <c r="I1679" t="e">
        <v>#N/A</v>
      </c>
      <c r="J1679" t="e">
        <f>VLOOKUP(A1679,'Salary info'!A1679:C4015,3,FALSE)</f>
        <v>#N/A</v>
      </c>
      <c r="K1679" t="e">
        <f>VLOOKUP(A1679,'Salary info'!A1679:D4015,4,FALSE)</f>
        <v>#N/A</v>
      </c>
      <c r="L1679" t="e">
        <f>VLOOKUP(A1679,'Salary info'!A1679:E4015,5,FALSE)</f>
        <v>#N/A</v>
      </c>
      <c r="M1679" t="e">
        <f>VLOOKUP(A1679,'Salary info'!A1679:F4015,6,FALSE)</f>
        <v>#N/A</v>
      </c>
      <c r="N1679" s="30" t="e">
        <f>VLOOKUP(A1679,'Salary info'!A1679:G4015,7,FALSE)</f>
        <v>#N/A</v>
      </c>
    </row>
    <row r="1680" spans="1:14" x14ac:dyDescent="0.25">
      <c r="A1680">
        <v>1013</v>
      </c>
      <c r="B1680" s="4" t="s">
        <v>149</v>
      </c>
      <c r="C1680" t="s">
        <v>74</v>
      </c>
      <c r="D1680" s="1">
        <v>39797</v>
      </c>
      <c r="E1680" s="1" t="e">
        <v>#N/A</v>
      </c>
      <c r="F1680" s="1" t="e">
        <v>#N/A</v>
      </c>
      <c r="G1680" s="1" t="e">
        <v>#N/A</v>
      </c>
      <c r="H1680" t="e">
        <v>#N/A</v>
      </c>
      <c r="I1680" t="e">
        <v>#N/A</v>
      </c>
      <c r="J1680" t="e">
        <f>VLOOKUP(A1680,'Salary info'!A1680:C4016,3,FALSE)</f>
        <v>#N/A</v>
      </c>
      <c r="K1680" t="e">
        <f>VLOOKUP(A1680,'Salary info'!A1680:D4016,4,FALSE)</f>
        <v>#N/A</v>
      </c>
      <c r="L1680" t="e">
        <f>VLOOKUP(A1680,'Salary info'!A1680:E4016,5,FALSE)</f>
        <v>#N/A</v>
      </c>
      <c r="M1680" t="e">
        <f>VLOOKUP(A1680,'Salary info'!A1680:F4016,6,FALSE)</f>
        <v>#N/A</v>
      </c>
      <c r="N1680" s="30" t="e">
        <f>VLOOKUP(A1680,'Salary info'!A1680:G4016,7,FALSE)</f>
        <v>#N/A</v>
      </c>
    </row>
    <row r="1681" spans="1:14" x14ac:dyDescent="0.25">
      <c r="A1681">
        <v>1576</v>
      </c>
      <c r="B1681" s="4" t="s">
        <v>132</v>
      </c>
      <c r="C1681" t="s">
        <v>218</v>
      </c>
      <c r="D1681" s="1">
        <v>39797</v>
      </c>
      <c r="E1681" s="1" t="e">
        <v>#N/A</v>
      </c>
      <c r="F1681" s="1" t="e">
        <v>#N/A</v>
      </c>
      <c r="G1681" s="1" t="e">
        <v>#N/A</v>
      </c>
      <c r="H1681" t="e">
        <v>#N/A</v>
      </c>
      <c r="I1681" t="e">
        <v>#N/A</v>
      </c>
      <c r="J1681" t="e">
        <f>VLOOKUP(A1681,'Salary info'!A1681:C4017,3,FALSE)</f>
        <v>#N/A</v>
      </c>
      <c r="K1681" t="e">
        <f>VLOOKUP(A1681,'Salary info'!A1681:D4017,4,FALSE)</f>
        <v>#N/A</v>
      </c>
      <c r="L1681" t="e">
        <f>VLOOKUP(A1681,'Salary info'!A1681:E4017,5,FALSE)</f>
        <v>#N/A</v>
      </c>
      <c r="M1681" t="e">
        <f>VLOOKUP(A1681,'Salary info'!A1681:F4017,6,FALSE)</f>
        <v>#N/A</v>
      </c>
      <c r="N1681" s="30" t="e">
        <f>VLOOKUP(A1681,'Salary info'!A1681:G4017,7,FALSE)</f>
        <v>#N/A</v>
      </c>
    </row>
    <row r="1682" spans="1:14" x14ac:dyDescent="0.25">
      <c r="A1682">
        <v>1014</v>
      </c>
      <c r="B1682" s="4" t="s">
        <v>108</v>
      </c>
      <c r="C1682" t="s">
        <v>128</v>
      </c>
      <c r="D1682" s="1">
        <v>39797</v>
      </c>
      <c r="E1682" s="1" t="s">
        <v>20</v>
      </c>
      <c r="F1682" s="1" t="s">
        <v>12</v>
      </c>
      <c r="G1682" s="1" t="s">
        <v>320</v>
      </c>
      <c r="H1682" t="e">
        <v>#N/A</v>
      </c>
      <c r="I1682" t="e">
        <v>#N/A</v>
      </c>
      <c r="J1682" t="e">
        <f>VLOOKUP(A1682,'Salary info'!A1682:C4018,3,FALSE)</f>
        <v>#N/A</v>
      </c>
      <c r="K1682" t="e">
        <f>VLOOKUP(A1682,'Salary info'!A1682:D4018,4,FALSE)</f>
        <v>#N/A</v>
      </c>
      <c r="L1682" t="e">
        <f>VLOOKUP(A1682,'Salary info'!A1682:E4018,5,FALSE)</f>
        <v>#N/A</v>
      </c>
      <c r="M1682" t="e">
        <f>VLOOKUP(A1682,'Salary info'!A1682:F4018,6,FALSE)</f>
        <v>#N/A</v>
      </c>
      <c r="N1682" s="30" t="e">
        <f>VLOOKUP(A1682,'Salary info'!A1682:G4018,7,FALSE)</f>
        <v>#N/A</v>
      </c>
    </row>
    <row r="1683" spans="1:14" x14ac:dyDescent="0.25">
      <c r="A1683">
        <v>3258</v>
      </c>
      <c r="B1683" s="4" t="s">
        <v>138</v>
      </c>
      <c r="C1683" t="s">
        <v>64</v>
      </c>
      <c r="D1683" s="1">
        <v>39818</v>
      </c>
      <c r="E1683" s="1" t="s">
        <v>11</v>
      </c>
      <c r="F1683" s="1" t="s">
        <v>180</v>
      </c>
      <c r="G1683" s="1" t="s">
        <v>321</v>
      </c>
      <c r="H1683">
        <v>0</v>
      </c>
      <c r="I1683" t="s">
        <v>36</v>
      </c>
      <c r="J1683">
        <f>VLOOKUP(A1683,'Salary info'!A1683:C4019,3,FALSE)</f>
        <v>30000</v>
      </c>
      <c r="K1683">
        <f>VLOOKUP(A1683,'Salary info'!A1683:D4019,4,FALSE)</f>
        <v>40000</v>
      </c>
      <c r="L1683">
        <f>VLOOKUP(A1683,'Salary info'!A1683:E4019,5,FALSE)</f>
        <v>50000</v>
      </c>
      <c r="M1683" t="str">
        <f>VLOOKUP(A1683,'Salary info'!A1683:F4019,6,FALSE)</f>
        <v>Hourly</v>
      </c>
      <c r="N1683" s="30">
        <f>VLOOKUP(A1683,'Salary info'!A1683:G4019,7,FALSE)</f>
        <v>20.341066099999999</v>
      </c>
    </row>
    <row r="1684" spans="1:14" x14ac:dyDescent="0.25">
      <c r="A1684">
        <v>580</v>
      </c>
      <c r="B1684" s="4" t="s">
        <v>147</v>
      </c>
      <c r="C1684" t="s">
        <v>43</v>
      </c>
      <c r="D1684" s="1">
        <v>39818</v>
      </c>
      <c r="E1684" s="1" t="e">
        <v>#N/A</v>
      </c>
      <c r="F1684" s="1" t="e">
        <v>#N/A</v>
      </c>
      <c r="G1684" s="1" t="e">
        <v>#N/A</v>
      </c>
      <c r="H1684" t="e">
        <v>#N/A</v>
      </c>
      <c r="I1684" t="s">
        <v>161</v>
      </c>
      <c r="J1684">
        <f>VLOOKUP(A1684,'Salary info'!A1684:C4020,3,FALSE)</f>
        <v>45800</v>
      </c>
      <c r="K1684">
        <f>VLOOKUP(A1684,'Salary info'!A1684:D4020,4,FALSE)</f>
        <v>61000</v>
      </c>
      <c r="L1684">
        <f>VLOOKUP(A1684,'Salary info'!A1684:E4020,5,FALSE)</f>
        <v>76300</v>
      </c>
      <c r="M1684" t="str">
        <f>VLOOKUP(A1684,'Salary info'!A1684:F4020,6,FALSE)</f>
        <v>Hourly</v>
      </c>
      <c r="N1684" s="30">
        <f>VLOOKUP(A1684,'Salary info'!A1684:G4020,7,FALSE)</f>
        <v>25.499829999999999</v>
      </c>
    </row>
    <row r="1685" spans="1:14" x14ac:dyDescent="0.25">
      <c r="A1685">
        <v>1378</v>
      </c>
      <c r="B1685" s="4" t="s">
        <v>286</v>
      </c>
      <c r="C1685" t="s">
        <v>46</v>
      </c>
      <c r="D1685" s="1">
        <v>39818</v>
      </c>
      <c r="E1685" s="1" t="e">
        <v>#N/A</v>
      </c>
      <c r="F1685" s="1" t="e">
        <v>#N/A</v>
      </c>
      <c r="G1685" s="1" t="e">
        <v>#N/A</v>
      </c>
      <c r="H1685" t="e">
        <v>#N/A</v>
      </c>
      <c r="I1685" t="e">
        <v>#N/A</v>
      </c>
      <c r="J1685" t="e">
        <f>VLOOKUP(A1685,'Salary info'!A1685:C4021,3,FALSE)</f>
        <v>#N/A</v>
      </c>
      <c r="K1685" t="e">
        <f>VLOOKUP(A1685,'Salary info'!A1685:D4021,4,FALSE)</f>
        <v>#N/A</v>
      </c>
      <c r="L1685" t="e">
        <f>VLOOKUP(A1685,'Salary info'!A1685:E4021,5,FALSE)</f>
        <v>#N/A</v>
      </c>
      <c r="M1685" t="e">
        <f>VLOOKUP(A1685,'Salary info'!A1685:F4021,6,FALSE)</f>
        <v>#N/A</v>
      </c>
      <c r="N1685" s="30" t="e">
        <f>VLOOKUP(A1685,'Salary info'!A1685:G4021,7,FALSE)</f>
        <v>#N/A</v>
      </c>
    </row>
    <row r="1686" spans="1:14" x14ac:dyDescent="0.25">
      <c r="A1686">
        <v>3267</v>
      </c>
      <c r="B1686" s="4" t="s">
        <v>184</v>
      </c>
      <c r="C1686" t="s">
        <v>52</v>
      </c>
      <c r="D1686" s="1">
        <v>39818</v>
      </c>
      <c r="E1686" s="1" t="s">
        <v>20</v>
      </c>
      <c r="F1686" s="1" t="s">
        <v>12</v>
      </c>
      <c r="G1686" s="1" t="s">
        <v>321</v>
      </c>
      <c r="H1686">
        <v>0</v>
      </c>
      <c r="I1686" t="e">
        <v>#N/A</v>
      </c>
      <c r="J1686" t="e">
        <f>VLOOKUP(A1686,'Salary info'!A1686:C4022,3,FALSE)</f>
        <v>#N/A</v>
      </c>
      <c r="K1686" t="e">
        <f>VLOOKUP(A1686,'Salary info'!A1686:D4022,4,FALSE)</f>
        <v>#N/A</v>
      </c>
      <c r="L1686" t="e">
        <f>VLOOKUP(A1686,'Salary info'!A1686:E4022,5,FALSE)</f>
        <v>#N/A</v>
      </c>
      <c r="M1686" t="e">
        <f>VLOOKUP(A1686,'Salary info'!A1686:F4022,6,FALSE)</f>
        <v>#N/A</v>
      </c>
      <c r="N1686" s="30" t="e">
        <f>VLOOKUP(A1686,'Salary info'!A1686:G4022,7,FALSE)</f>
        <v>#N/A</v>
      </c>
    </row>
    <row r="1687" spans="1:14" x14ac:dyDescent="0.25">
      <c r="A1687">
        <v>2388</v>
      </c>
      <c r="B1687" s="4" t="s">
        <v>252</v>
      </c>
      <c r="C1687" t="s">
        <v>284</v>
      </c>
      <c r="D1687" s="1">
        <v>39818</v>
      </c>
      <c r="E1687" s="1" t="e">
        <v>#N/A</v>
      </c>
      <c r="F1687" s="1" t="e">
        <v>#N/A</v>
      </c>
      <c r="G1687" s="1" t="e">
        <v>#N/A</v>
      </c>
      <c r="H1687" t="e">
        <v>#N/A</v>
      </c>
      <c r="I1687" t="e">
        <v>#N/A</v>
      </c>
      <c r="J1687" t="e">
        <f>VLOOKUP(A1687,'Salary info'!A1687:C4023,3,FALSE)</f>
        <v>#N/A</v>
      </c>
      <c r="K1687" t="e">
        <f>VLOOKUP(A1687,'Salary info'!A1687:D4023,4,FALSE)</f>
        <v>#N/A</v>
      </c>
      <c r="L1687" t="e">
        <f>VLOOKUP(A1687,'Salary info'!A1687:E4023,5,FALSE)</f>
        <v>#N/A</v>
      </c>
      <c r="M1687" t="e">
        <f>VLOOKUP(A1687,'Salary info'!A1687:F4023,6,FALSE)</f>
        <v>#N/A</v>
      </c>
      <c r="N1687" s="30" t="e">
        <f>VLOOKUP(A1687,'Salary info'!A1687:G4023,7,FALSE)</f>
        <v>#N/A</v>
      </c>
    </row>
    <row r="1688" spans="1:14" x14ac:dyDescent="0.25">
      <c r="A1688">
        <v>2392</v>
      </c>
      <c r="B1688" s="4" t="s">
        <v>126</v>
      </c>
      <c r="C1688" t="s">
        <v>133</v>
      </c>
      <c r="D1688" s="1">
        <v>39818</v>
      </c>
      <c r="E1688" s="1" t="e">
        <v>#N/A</v>
      </c>
      <c r="F1688" s="1" t="e">
        <v>#N/A</v>
      </c>
      <c r="G1688" s="1" t="e">
        <v>#N/A</v>
      </c>
      <c r="H1688" t="e">
        <v>#N/A</v>
      </c>
      <c r="I1688" t="e">
        <v>#N/A</v>
      </c>
      <c r="J1688" t="e">
        <f>VLOOKUP(A1688,'Salary info'!A1688:C4024,3,FALSE)</f>
        <v>#N/A</v>
      </c>
      <c r="K1688" t="e">
        <f>VLOOKUP(A1688,'Salary info'!A1688:D4024,4,FALSE)</f>
        <v>#N/A</v>
      </c>
      <c r="L1688" t="e">
        <f>VLOOKUP(A1688,'Salary info'!A1688:E4024,5,FALSE)</f>
        <v>#N/A</v>
      </c>
      <c r="M1688" t="e">
        <f>VLOOKUP(A1688,'Salary info'!A1688:F4024,6,FALSE)</f>
        <v>#N/A</v>
      </c>
      <c r="N1688" s="30" t="e">
        <f>VLOOKUP(A1688,'Salary info'!A1688:G4024,7,FALSE)</f>
        <v>#N/A</v>
      </c>
    </row>
    <row r="1689" spans="1:14" x14ac:dyDescent="0.25">
      <c r="A1689">
        <v>2396</v>
      </c>
      <c r="B1689" s="4" t="s">
        <v>132</v>
      </c>
      <c r="C1689" t="s">
        <v>133</v>
      </c>
      <c r="D1689" s="1">
        <v>39818</v>
      </c>
      <c r="E1689" s="1" t="e">
        <v>#N/A</v>
      </c>
      <c r="F1689" s="1" t="e">
        <v>#N/A</v>
      </c>
      <c r="G1689" s="1" t="e">
        <v>#N/A</v>
      </c>
      <c r="H1689" t="e">
        <v>#N/A</v>
      </c>
      <c r="I1689" t="e">
        <v>#N/A</v>
      </c>
      <c r="J1689" t="e">
        <f>VLOOKUP(A1689,'Salary info'!A1689:C4025,3,FALSE)</f>
        <v>#N/A</v>
      </c>
      <c r="K1689" t="e">
        <f>VLOOKUP(A1689,'Salary info'!A1689:D4025,4,FALSE)</f>
        <v>#N/A</v>
      </c>
      <c r="L1689" t="e">
        <f>VLOOKUP(A1689,'Salary info'!A1689:E4025,5,FALSE)</f>
        <v>#N/A</v>
      </c>
      <c r="M1689" t="e">
        <f>VLOOKUP(A1689,'Salary info'!A1689:F4025,6,FALSE)</f>
        <v>#N/A</v>
      </c>
      <c r="N1689" s="30" t="e">
        <f>VLOOKUP(A1689,'Salary info'!A1689:G4025,7,FALSE)</f>
        <v>#N/A</v>
      </c>
    </row>
    <row r="1690" spans="1:14" x14ac:dyDescent="0.25">
      <c r="A1690">
        <v>1496</v>
      </c>
      <c r="B1690" s="4" t="s">
        <v>90</v>
      </c>
      <c r="C1690" t="s">
        <v>47</v>
      </c>
      <c r="D1690" s="1">
        <v>39818</v>
      </c>
      <c r="E1690" s="1" t="e">
        <v>#N/A</v>
      </c>
      <c r="F1690" s="1" t="e">
        <v>#N/A</v>
      </c>
      <c r="G1690" s="1" t="e">
        <v>#N/A</v>
      </c>
      <c r="H1690" t="e">
        <v>#N/A</v>
      </c>
      <c r="I1690" t="s">
        <v>103</v>
      </c>
      <c r="J1690">
        <f>VLOOKUP(A1690,'Salary info'!A1690:C4026,3,FALSE)</f>
        <v>106100</v>
      </c>
      <c r="K1690">
        <f>VLOOKUP(A1690,'Salary info'!A1690:D4026,4,FALSE)</f>
        <v>151600</v>
      </c>
      <c r="L1690">
        <f>VLOOKUP(A1690,'Salary info'!A1690:E4026,5,FALSE)</f>
        <v>197100</v>
      </c>
      <c r="M1690" t="str">
        <f>VLOOKUP(A1690,'Salary info'!A1690:F4026,6,FALSE)</f>
        <v>Salaried</v>
      </c>
      <c r="N1690" s="30">
        <f>VLOOKUP(A1690,'Salary info'!A1690:G4026,7,FALSE)</f>
        <v>172880.34399999998</v>
      </c>
    </row>
    <row r="1691" spans="1:14" x14ac:dyDescent="0.25">
      <c r="A1691">
        <v>2930</v>
      </c>
      <c r="B1691" s="4" t="s">
        <v>149</v>
      </c>
      <c r="C1691" t="s">
        <v>37</v>
      </c>
      <c r="D1691" s="1">
        <v>39819</v>
      </c>
      <c r="E1691" s="1" t="e">
        <v>#N/A</v>
      </c>
      <c r="F1691" s="1" t="e">
        <v>#N/A</v>
      </c>
      <c r="G1691" s="1" t="e">
        <v>#N/A</v>
      </c>
      <c r="H1691">
        <v>0</v>
      </c>
      <c r="I1691" t="e">
        <v>#N/A</v>
      </c>
      <c r="J1691" t="e">
        <f>VLOOKUP(A1691,'Salary info'!A1691:C4027,3,FALSE)</f>
        <v>#N/A</v>
      </c>
      <c r="K1691" t="e">
        <f>VLOOKUP(A1691,'Salary info'!A1691:D4027,4,FALSE)</f>
        <v>#N/A</v>
      </c>
      <c r="L1691" t="e">
        <f>VLOOKUP(A1691,'Salary info'!A1691:E4027,5,FALSE)</f>
        <v>#N/A</v>
      </c>
      <c r="M1691" t="e">
        <f>VLOOKUP(A1691,'Salary info'!A1691:F4027,6,FALSE)</f>
        <v>#N/A</v>
      </c>
      <c r="N1691" s="30" t="e">
        <f>VLOOKUP(A1691,'Salary info'!A1691:G4027,7,FALSE)</f>
        <v>#N/A</v>
      </c>
    </row>
    <row r="1692" spans="1:14" x14ac:dyDescent="0.25">
      <c r="A1692">
        <v>2389</v>
      </c>
      <c r="B1692" s="4" t="s">
        <v>230</v>
      </c>
      <c r="C1692" t="s">
        <v>27</v>
      </c>
      <c r="D1692" s="1">
        <v>39822</v>
      </c>
      <c r="E1692" s="1" t="e">
        <v>#N/A</v>
      </c>
      <c r="F1692" s="1" t="e">
        <v>#N/A</v>
      </c>
      <c r="G1692" s="1" t="e">
        <v>#N/A</v>
      </c>
      <c r="H1692" t="e">
        <v>#N/A</v>
      </c>
      <c r="I1692" t="e">
        <v>#N/A</v>
      </c>
      <c r="J1692" t="e">
        <f>VLOOKUP(A1692,'Salary info'!A1692:C4028,3,FALSE)</f>
        <v>#N/A</v>
      </c>
      <c r="K1692" t="e">
        <f>VLOOKUP(A1692,'Salary info'!A1692:D4028,4,FALSE)</f>
        <v>#N/A</v>
      </c>
      <c r="L1692" t="e">
        <f>VLOOKUP(A1692,'Salary info'!A1692:E4028,5,FALSE)</f>
        <v>#N/A</v>
      </c>
      <c r="M1692" t="e">
        <f>VLOOKUP(A1692,'Salary info'!A1692:F4028,6,FALSE)</f>
        <v>#N/A</v>
      </c>
      <c r="N1692" s="30" t="e">
        <f>VLOOKUP(A1692,'Salary info'!A1692:G4028,7,FALSE)</f>
        <v>#N/A</v>
      </c>
    </row>
    <row r="1693" spans="1:14" x14ac:dyDescent="0.25">
      <c r="A1693">
        <v>138</v>
      </c>
      <c r="B1693" s="4" t="s">
        <v>196</v>
      </c>
      <c r="C1693" t="s">
        <v>46</v>
      </c>
      <c r="D1693" s="1">
        <v>39825</v>
      </c>
      <c r="E1693" s="1" t="e">
        <v>#N/A</v>
      </c>
      <c r="F1693" s="1" t="e">
        <v>#N/A</v>
      </c>
      <c r="G1693" s="1" t="e">
        <v>#N/A</v>
      </c>
      <c r="H1693" t="e">
        <v>#N/A</v>
      </c>
      <c r="I1693" t="e">
        <v>#N/A</v>
      </c>
      <c r="J1693" t="e">
        <f>VLOOKUP(A1693,'Salary info'!A1693:C4029,3,FALSE)</f>
        <v>#N/A</v>
      </c>
      <c r="K1693" t="e">
        <f>VLOOKUP(A1693,'Salary info'!A1693:D4029,4,FALSE)</f>
        <v>#N/A</v>
      </c>
      <c r="L1693" t="e">
        <f>VLOOKUP(A1693,'Salary info'!A1693:E4029,5,FALSE)</f>
        <v>#N/A</v>
      </c>
      <c r="M1693" t="e">
        <f>VLOOKUP(A1693,'Salary info'!A1693:F4029,6,FALSE)</f>
        <v>#N/A</v>
      </c>
      <c r="N1693" s="30" t="e">
        <f>VLOOKUP(A1693,'Salary info'!A1693:G4029,7,FALSE)</f>
        <v>#N/A</v>
      </c>
    </row>
    <row r="1694" spans="1:14" x14ac:dyDescent="0.25">
      <c r="A1694">
        <v>1637</v>
      </c>
      <c r="B1694" s="4" t="s">
        <v>243</v>
      </c>
      <c r="C1694" t="s">
        <v>43</v>
      </c>
      <c r="D1694" s="1">
        <v>39825</v>
      </c>
      <c r="E1694" s="1" t="e">
        <v>#N/A</v>
      </c>
      <c r="F1694" s="1" t="e">
        <v>#N/A</v>
      </c>
      <c r="G1694" s="1" t="e">
        <v>#N/A</v>
      </c>
      <c r="H1694" t="e">
        <v>#N/A</v>
      </c>
      <c r="I1694" t="e">
        <v>#N/A</v>
      </c>
      <c r="J1694" t="e">
        <f>VLOOKUP(A1694,'Salary info'!A1694:C4030,3,FALSE)</f>
        <v>#N/A</v>
      </c>
      <c r="K1694" t="e">
        <f>VLOOKUP(A1694,'Salary info'!A1694:D4030,4,FALSE)</f>
        <v>#N/A</v>
      </c>
      <c r="L1694" t="e">
        <f>VLOOKUP(A1694,'Salary info'!A1694:E4030,5,FALSE)</f>
        <v>#N/A</v>
      </c>
      <c r="M1694" t="e">
        <f>VLOOKUP(A1694,'Salary info'!A1694:F4030,6,FALSE)</f>
        <v>#N/A</v>
      </c>
      <c r="N1694" s="30" t="e">
        <f>VLOOKUP(A1694,'Salary info'!A1694:G4030,7,FALSE)</f>
        <v>#N/A</v>
      </c>
    </row>
    <row r="1695" spans="1:14" x14ac:dyDescent="0.25">
      <c r="A1695">
        <v>2398</v>
      </c>
      <c r="B1695" s="4" t="s">
        <v>126</v>
      </c>
      <c r="C1695" t="s">
        <v>144</v>
      </c>
      <c r="D1695" s="1">
        <v>39825</v>
      </c>
      <c r="E1695" s="1" t="e">
        <v>#N/A</v>
      </c>
      <c r="F1695" s="1" t="e">
        <v>#N/A</v>
      </c>
      <c r="G1695" s="1" t="e">
        <v>#N/A</v>
      </c>
      <c r="H1695" t="e">
        <v>#N/A</v>
      </c>
      <c r="I1695" t="e">
        <v>#N/A</v>
      </c>
      <c r="J1695" t="e">
        <f>VLOOKUP(A1695,'Salary info'!A1695:C4031,3,FALSE)</f>
        <v>#N/A</v>
      </c>
      <c r="K1695" t="e">
        <f>VLOOKUP(A1695,'Salary info'!A1695:D4031,4,FALSE)</f>
        <v>#N/A</v>
      </c>
      <c r="L1695" t="e">
        <f>VLOOKUP(A1695,'Salary info'!A1695:E4031,5,FALSE)</f>
        <v>#N/A</v>
      </c>
      <c r="M1695" t="e">
        <f>VLOOKUP(A1695,'Salary info'!A1695:F4031,6,FALSE)</f>
        <v>#N/A</v>
      </c>
      <c r="N1695" s="30" t="e">
        <f>VLOOKUP(A1695,'Salary info'!A1695:G4031,7,FALSE)</f>
        <v>#N/A</v>
      </c>
    </row>
    <row r="1696" spans="1:14" x14ac:dyDescent="0.25">
      <c r="A1696">
        <v>2822</v>
      </c>
      <c r="B1696" s="4" t="s">
        <v>132</v>
      </c>
      <c r="C1696" t="s">
        <v>72</v>
      </c>
      <c r="D1696" s="1">
        <v>39825</v>
      </c>
      <c r="E1696" s="1" t="e">
        <v>#N/A</v>
      </c>
      <c r="F1696" s="1" t="e">
        <v>#N/A</v>
      </c>
      <c r="G1696" s="1" t="e">
        <v>#N/A</v>
      </c>
      <c r="H1696">
        <v>5662.02</v>
      </c>
      <c r="I1696" t="e">
        <v>#N/A</v>
      </c>
      <c r="J1696" t="e">
        <f>VLOOKUP(A1696,'Salary info'!A1696:C4032,3,FALSE)</f>
        <v>#N/A</v>
      </c>
      <c r="K1696" t="e">
        <f>VLOOKUP(A1696,'Salary info'!A1696:D4032,4,FALSE)</f>
        <v>#N/A</v>
      </c>
      <c r="L1696" t="e">
        <f>VLOOKUP(A1696,'Salary info'!A1696:E4032,5,FALSE)</f>
        <v>#N/A</v>
      </c>
      <c r="M1696" t="e">
        <f>VLOOKUP(A1696,'Salary info'!A1696:F4032,6,FALSE)</f>
        <v>#N/A</v>
      </c>
      <c r="N1696" s="30" t="e">
        <f>VLOOKUP(A1696,'Salary info'!A1696:G4032,7,FALSE)</f>
        <v>#N/A</v>
      </c>
    </row>
    <row r="1697" spans="1:14" x14ac:dyDescent="0.25">
      <c r="A1697">
        <v>2393</v>
      </c>
      <c r="B1697" s="4" t="s">
        <v>188</v>
      </c>
      <c r="C1697" t="s">
        <v>24</v>
      </c>
      <c r="D1697" s="1">
        <v>39825</v>
      </c>
      <c r="E1697" s="1" t="s">
        <v>20</v>
      </c>
      <c r="F1697" s="1" t="s">
        <v>12</v>
      </c>
      <c r="G1697" s="1" t="s">
        <v>320</v>
      </c>
      <c r="H1697" t="e">
        <v>#N/A</v>
      </c>
      <c r="I1697" t="e">
        <v>#N/A</v>
      </c>
      <c r="J1697" t="e">
        <f>VLOOKUP(A1697,'Salary info'!A1697:C4033,3,FALSE)</f>
        <v>#N/A</v>
      </c>
      <c r="K1697" t="e">
        <f>VLOOKUP(A1697,'Salary info'!A1697:D4033,4,FALSE)</f>
        <v>#N/A</v>
      </c>
      <c r="L1697" t="e">
        <f>VLOOKUP(A1697,'Salary info'!A1697:E4033,5,FALSE)</f>
        <v>#N/A</v>
      </c>
      <c r="M1697" t="e">
        <f>VLOOKUP(A1697,'Salary info'!A1697:F4033,6,FALSE)</f>
        <v>#N/A</v>
      </c>
      <c r="N1697" s="30" t="e">
        <f>VLOOKUP(A1697,'Salary info'!A1697:G4033,7,FALSE)</f>
        <v>#N/A</v>
      </c>
    </row>
    <row r="1698" spans="1:14" x14ac:dyDescent="0.25">
      <c r="A1698">
        <v>1500</v>
      </c>
      <c r="B1698" s="4" t="s">
        <v>112</v>
      </c>
      <c r="C1698" t="s">
        <v>43</v>
      </c>
      <c r="D1698" s="1">
        <v>39825</v>
      </c>
      <c r="E1698" s="1" t="s">
        <v>20</v>
      </c>
      <c r="F1698" s="1" t="s">
        <v>12</v>
      </c>
      <c r="G1698" s="1" t="s">
        <v>320</v>
      </c>
      <c r="H1698" t="e">
        <v>#N/A</v>
      </c>
      <c r="I1698" t="e">
        <v>#N/A</v>
      </c>
      <c r="J1698" t="e">
        <f>VLOOKUP(A1698,'Salary info'!A1698:C4034,3,FALSE)</f>
        <v>#N/A</v>
      </c>
      <c r="K1698" t="e">
        <f>VLOOKUP(A1698,'Salary info'!A1698:D4034,4,FALSE)</f>
        <v>#N/A</v>
      </c>
      <c r="L1698" t="e">
        <f>VLOOKUP(A1698,'Salary info'!A1698:E4034,5,FALSE)</f>
        <v>#N/A</v>
      </c>
      <c r="M1698" t="e">
        <f>VLOOKUP(A1698,'Salary info'!A1698:F4034,6,FALSE)</f>
        <v>#N/A</v>
      </c>
      <c r="N1698" s="30" t="e">
        <f>VLOOKUP(A1698,'Salary info'!A1698:G4034,7,FALSE)</f>
        <v>#N/A</v>
      </c>
    </row>
    <row r="1699" spans="1:14" x14ac:dyDescent="0.25">
      <c r="A1699">
        <v>586</v>
      </c>
      <c r="B1699" s="4" t="s">
        <v>45</v>
      </c>
      <c r="C1699" t="s">
        <v>64</v>
      </c>
      <c r="D1699" s="1">
        <v>39832</v>
      </c>
      <c r="E1699" s="1" t="e">
        <v>#N/A</v>
      </c>
      <c r="F1699" s="1" t="e">
        <v>#N/A</v>
      </c>
      <c r="G1699" s="1" t="e">
        <v>#N/A</v>
      </c>
      <c r="H1699" t="e">
        <v>#N/A</v>
      </c>
      <c r="I1699" t="e">
        <v>#N/A</v>
      </c>
      <c r="J1699" t="e">
        <f>VLOOKUP(A1699,'Salary info'!A1699:C4035,3,FALSE)</f>
        <v>#N/A</v>
      </c>
      <c r="K1699" t="e">
        <f>VLOOKUP(A1699,'Salary info'!A1699:D4035,4,FALSE)</f>
        <v>#N/A</v>
      </c>
      <c r="L1699" t="e">
        <f>VLOOKUP(A1699,'Salary info'!A1699:E4035,5,FALSE)</f>
        <v>#N/A</v>
      </c>
      <c r="M1699" t="e">
        <f>VLOOKUP(A1699,'Salary info'!A1699:F4035,6,FALSE)</f>
        <v>#N/A</v>
      </c>
      <c r="N1699" s="30" t="e">
        <f>VLOOKUP(A1699,'Salary info'!A1699:G4035,7,FALSE)</f>
        <v>#N/A</v>
      </c>
    </row>
    <row r="1700" spans="1:14" x14ac:dyDescent="0.25">
      <c r="A1700">
        <v>2830</v>
      </c>
      <c r="B1700" s="4" t="s">
        <v>23</v>
      </c>
      <c r="C1700" t="s">
        <v>92</v>
      </c>
      <c r="D1700" s="1">
        <v>39832</v>
      </c>
      <c r="E1700" s="1" t="e">
        <v>#N/A</v>
      </c>
      <c r="F1700" s="1" t="e">
        <v>#N/A</v>
      </c>
      <c r="G1700" s="1" t="e">
        <v>#N/A</v>
      </c>
      <c r="H1700">
        <v>6601.3760800000009</v>
      </c>
      <c r="I1700" t="e">
        <v>#N/A</v>
      </c>
      <c r="J1700" t="e">
        <f>VLOOKUP(A1700,'Salary info'!A1700:C4036,3,FALSE)</f>
        <v>#N/A</v>
      </c>
      <c r="K1700" t="e">
        <f>VLOOKUP(A1700,'Salary info'!A1700:D4036,4,FALSE)</f>
        <v>#N/A</v>
      </c>
      <c r="L1700" t="e">
        <f>VLOOKUP(A1700,'Salary info'!A1700:E4036,5,FALSE)</f>
        <v>#N/A</v>
      </c>
      <c r="M1700" t="e">
        <f>VLOOKUP(A1700,'Salary info'!A1700:F4036,6,FALSE)</f>
        <v>#N/A</v>
      </c>
      <c r="N1700" s="30" t="e">
        <f>VLOOKUP(A1700,'Salary info'!A1700:G4036,7,FALSE)</f>
        <v>#N/A</v>
      </c>
    </row>
    <row r="1701" spans="1:14" x14ac:dyDescent="0.25">
      <c r="A1701">
        <v>1498</v>
      </c>
      <c r="B1701" s="4" t="s">
        <v>90</v>
      </c>
      <c r="C1701" t="s">
        <v>59</v>
      </c>
      <c r="D1701" s="1">
        <v>39832</v>
      </c>
      <c r="E1701" s="1" t="e">
        <v>#N/A</v>
      </c>
      <c r="F1701" s="1" t="e">
        <v>#N/A</v>
      </c>
      <c r="G1701" s="1" t="e">
        <v>#N/A</v>
      </c>
      <c r="H1701" t="e">
        <v>#N/A</v>
      </c>
      <c r="I1701" t="s">
        <v>73</v>
      </c>
      <c r="J1701">
        <f>VLOOKUP(A1701,'Salary info'!A1701:C4037,3,FALSE)</f>
        <v>92300</v>
      </c>
      <c r="K1701">
        <f>VLOOKUP(A1701,'Salary info'!A1701:D4037,4,FALSE)</f>
        <v>131800</v>
      </c>
      <c r="L1701">
        <f>VLOOKUP(A1701,'Salary info'!A1701:E4037,5,FALSE)</f>
        <v>171300</v>
      </c>
      <c r="M1701" t="str">
        <f>VLOOKUP(A1701,'Salary info'!A1701:F4037,6,FALSE)</f>
        <v>Salaried</v>
      </c>
      <c r="N1701" s="30">
        <f>VLOOKUP(A1701,'Salary info'!A1701:G4037,7,FALSE)</f>
        <v>154461.99999999997</v>
      </c>
    </row>
    <row r="1702" spans="1:14" x14ac:dyDescent="0.25">
      <c r="A1702">
        <v>1499</v>
      </c>
      <c r="B1702" s="4" t="s">
        <v>90</v>
      </c>
      <c r="C1702" t="s">
        <v>59</v>
      </c>
      <c r="D1702" s="1">
        <v>39832</v>
      </c>
      <c r="E1702" s="1" t="e">
        <v>#N/A</v>
      </c>
      <c r="F1702" s="1" t="e">
        <v>#N/A</v>
      </c>
      <c r="G1702" s="1" t="e">
        <v>#N/A</v>
      </c>
      <c r="H1702" t="e">
        <v>#N/A</v>
      </c>
      <c r="I1702" t="s">
        <v>73</v>
      </c>
      <c r="J1702">
        <f>VLOOKUP(A1702,'Salary info'!A1702:C4038,3,FALSE)</f>
        <v>92300</v>
      </c>
      <c r="K1702">
        <f>VLOOKUP(A1702,'Salary info'!A1702:D4038,4,FALSE)</f>
        <v>131800</v>
      </c>
      <c r="L1702">
        <f>VLOOKUP(A1702,'Salary info'!A1702:E4038,5,FALSE)</f>
        <v>171300</v>
      </c>
      <c r="M1702" t="str">
        <f>VLOOKUP(A1702,'Salary info'!A1702:F4038,6,FALSE)</f>
        <v>Salaried</v>
      </c>
      <c r="N1702" s="30">
        <f>VLOOKUP(A1702,'Salary info'!A1702:G4038,7,FALSE)</f>
        <v>169194.06399999998</v>
      </c>
    </row>
    <row r="1703" spans="1:14" x14ac:dyDescent="0.25">
      <c r="A1703">
        <v>2365</v>
      </c>
      <c r="B1703" s="4" t="s">
        <v>147</v>
      </c>
      <c r="C1703" t="s">
        <v>52</v>
      </c>
      <c r="D1703" s="1">
        <v>39836</v>
      </c>
      <c r="E1703" s="1" t="e">
        <v>#N/A</v>
      </c>
      <c r="F1703" s="1" t="e">
        <v>#N/A</v>
      </c>
      <c r="G1703" s="1" t="e">
        <v>#N/A</v>
      </c>
      <c r="H1703" t="e">
        <v>#N/A</v>
      </c>
      <c r="I1703" t="s">
        <v>81</v>
      </c>
      <c r="J1703">
        <f>VLOOKUP(A1703,'Salary info'!A1703:C4039,3,FALSE)</f>
        <v>43600</v>
      </c>
      <c r="K1703">
        <f>VLOOKUP(A1703,'Salary info'!A1703:D4039,4,FALSE)</f>
        <v>58100</v>
      </c>
      <c r="L1703">
        <f>VLOOKUP(A1703,'Salary info'!A1703:E4039,5,FALSE)</f>
        <v>72600</v>
      </c>
      <c r="M1703" t="str">
        <f>VLOOKUP(A1703,'Salary info'!A1703:F4039,6,FALSE)</f>
        <v>Hourly</v>
      </c>
      <c r="N1703" s="30">
        <f>VLOOKUP(A1703,'Salary info'!A1703:G4039,7,FALSE)</f>
        <v>30.498169999999998</v>
      </c>
    </row>
    <row r="1704" spans="1:14" x14ac:dyDescent="0.25">
      <c r="A1704">
        <v>143</v>
      </c>
      <c r="B1704" s="4" t="s">
        <v>181</v>
      </c>
      <c r="C1704" t="s">
        <v>97</v>
      </c>
      <c r="D1704" s="1">
        <v>39839</v>
      </c>
      <c r="E1704" s="1" t="e">
        <v>#N/A</v>
      </c>
      <c r="F1704" s="1" t="e">
        <v>#N/A</v>
      </c>
      <c r="G1704" s="1" t="e">
        <v>#N/A</v>
      </c>
      <c r="H1704" t="e">
        <v>#N/A</v>
      </c>
      <c r="I1704" t="s">
        <v>164</v>
      </c>
      <c r="J1704">
        <f>VLOOKUP(A1704,'Salary info'!A1704:C4040,3,FALSE)</f>
        <v>52300</v>
      </c>
      <c r="K1704">
        <f>VLOOKUP(A1704,'Salary info'!A1704:D4040,4,FALSE)</f>
        <v>69700</v>
      </c>
      <c r="L1704">
        <f>VLOOKUP(A1704,'Salary info'!A1704:E4040,5,FALSE)</f>
        <v>87100</v>
      </c>
      <c r="M1704" t="str">
        <f>VLOOKUP(A1704,'Salary info'!A1704:F4040,6,FALSE)</f>
        <v>Hourly</v>
      </c>
      <c r="N1704" s="30">
        <f>VLOOKUP(A1704,'Salary info'!A1704:G4040,7,FALSE)</f>
        <v>30.300629999999998</v>
      </c>
    </row>
    <row r="1705" spans="1:14" x14ac:dyDescent="0.25">
      <c r="A1705">
        <v>139</v>
      </c>
      <c r="B1705" s="4" t="s">
        <v>100</v>
      </c>
      <c r="C1705" t="s">
        <v>101</v>
      </c>
      <c r="D1705" s="1">
        <v>39841</v>
      </c>
      <c r="E1705" s="1" t="s">
        <v>20</v>
      </c>
      <c r="F1705" s="1" t="s">
        <v>34</v>
      </c>
      <c r="G1705" s="1" t="s">
        <v>320</v>
      </c>
      <c r="H1705" t="e">
        <v>#N/A</v>
      </c>
      <c r="I1705" t="e">
        <v>#N/A</v>
      </c>
      <c r="J1705" t="e">
        <f>VLOOKUP(A1705,'Salary info'!A1705:C4041,3,FALSE)</f>
        <v>#N/A</v>
      </c>
      <c r="K1705" t="e">
        <f>VLOOKUP(A1705,'Salary info'!A1705:D4041,4,FALSE)</f>
        <v>#N/A</v>
      </c>
      <c r="L1705" t="e">
        <f>VLOOKUP(A1705,'Salary info'!A1705:E4041,5,FALSE)</f>
        <v>#N/A</v>
      </c>
      <c r="M1705" t="e">
        <f>VLOOKUP(A1705,'Salary info'!A1705:F4041,6,FALSE)</f>
        <v>#N/A</v>
      </c>
      <c r="N1705" s="30" t="e">
        <f>VLOOKUP(A1705,'Salary info'!A1705:G4041,7,FALSE)</f>
        <v>#N/A</v>
      </c>
    </row>
    <row r="1706" spans="1:14" x14ac:dyDescent="0.25">
      <c r="A1706">
        <v>1031</v>
      </c>
      <c r="B1706" s="4" t="s">
        <v>23</v>
      </c>
      <c r="C1706" t="s">
        <v>27</v>
      </c>
      <c r="D1706" s="1">
        <v>39846</v>
      </c>
      <c r="E1706" s="1" t="e">
        <v>#N/A</v>
      </c>
      <c r="F1706" s="1" t="e">
        <v>#N/A</v>
      </c>
      <c r="G1706" s="1" t="e">
        <v>#N/A</v>
      </c>
      <c r="H1706" t="e">
        <v>#N/A</v>
      </c>
      <c r="I1706" t="e">
        <v>#N/A</v>
      </c>
      <c r="J1706" t="e">
        <f>VLOOKUP(A1706,'Salary info'!A1706:C4042,3,FALSE)</f>
        <v>#N/A</v>
      </c>
      <c r="K1706" t="e">
        <f>VLOOKUP(A1706,'Salary info'!A1706:D4042,4,FALSE)</f>
        <v>#N/A</v>
      </c>
      <c r="L1706" t="e">
        <f>VLOOKUP(A1706,'Salary info'!A1706:E4042,5,FALSE)</f>
        <v>#N/A</v>
      </c>
      <c r="M1706" t="e">
        <f>VLOOKUP(A1706,'Salary info'!A1706:F4042,6,FALSE)</f>
        <v>#N/A</v>
      </c>
      <c r="N1706" s="30" t="e">
        <f>VLOOKUP(A1706,'Salary info'!A1706:G4042,7,FALSE)</f>
        <v>#N/A</v>
      </c>
    </row>
    <row r="1707" spans="1:14" x14ac:dyDescent="0.25">
      <c r="A1707">
        <v>2829</v>
      </c>
      <c r="B1707" s="4" t="s">
        <v>116</v>
      </c>
      <c r="C1707" t="s">
        <v>32</v>
      </c>
      <c r="D1707" s="1">
        <v>39846</v>
      </c>
      <c r="E1707" s="1" t="e">
        <v>#N/A</v>
      </c>
      <c r="F1707" s="1" t="e">
        <v>#N/A</v>
      </c>
      <c r="G1707" s="1" t="e">
        <v>#N/A</v>
      </c>
      <c r="H1707">
        <v>12507.0088</v>
      </c>
      <c r="I1707" t="s">
        <v>73</v>
      </c>
      <c r="J1707">
        <f>VLOOKUP(A1707,'Salary info'!A1707:C4043,3,FALSE)</f>
        <v>92300</v>
      </c>
      <c r="K1707">
        <f>VLOOKUP(A1707,'Salary info'!A1707:D4043,4,FALSE)</f>
        <v>131800</v>
      </c>
      <c r="L1707">
        <f>VLOOKUP(A1707,'Salary info'!A1707:E4043,5,FALSE)</f>
        <v>171300</v>
      </c>
      <c r="M1707" t="str">
        <f>VLOOKUP(A1707,'Salary info'!A1707:F4043,6,FALSE)</f>
        <v>Salaried</v>
      </c>
      <c r="N1707" s="30">
        <f>VLOOKUP(A1707,'Salary info'!A1707:G4043,7,FALSE)</f>
        <v>125070.08799999999</v>
      </c>
    </row>
    <row r="1708" spans="1:14" x14ac:dyDescent="0.25">
      <c r="A1708">
        <v>142</v>
      </c>
      <c r="B1708" s="4" t="s">
        <v>152</v>
      </c>
      <c r="C1708" t="s">
        <v>30</v>
      </c>
      <c r="D1708" s="1">
        <v>39846</v>
      </c>
      <c r="E1708" s="1" t="e">
        <v>#N/A</v>
      </c>
      <c r="F1708" s="1" t="e">
        <v>#N/A</v>
      </c>
      <c r="G1708" s="1" t="e">
        <v>#N/A</v>
      </c>
      <c r="H1708" t="e">
        <v>#N/A</v>
      </c>
      <c r="I1708" t="e">
        <v>#N/A</v>
      </c>
      <c r="J1708" t="e">
        <f>VLOOKUP(A1708,'Salary info'!A1708:C4044,3,FALSE)</f>
        <v>#N/A</v>
      </c>
      <c r="K1708" t="e">
        <f>VLOOKUP(A1708,'Salary info'!A1708:D4044,4,FALSE)</f>
        <v>#N/A</v>
      </c>
      <c r="L1708" t="e">
        <f>VLOOKUP(A1708,'Salary info'!A1708:E4044,5,FALSE)</f>
        <v>#N/A</v>
      </c>
      <c r="M1708" t="e">
        <f>VLOOKUP(A1708,'Salary info'!A1708:F4044,6,FALSE)</f>
        <v>#N/A</v>
      </c>
      <c r="N1708" s="30" t="e">
        <f>VLOOKUP(A1708,'Salary info'!A1708:G4044,7,FALSE)</f>
        <v>#N/A</v>
      </c>
    </row>
    <row r="1709" spans="1:14" x14ac:dyDescent="0.25">
      <c r="A1709">
        <v>2831</v>
      </c>
      <c r="B1709" s="4" t="s">
        <v>131</v>
      </c>
      <c r="C1709" t="s">
        <v>158</v>
      </c>
      <c r="D1709" s="1">
        <v>39846</v>
      </c>
      <c r="E1709" s="1" t="s">
        <v>20</v>
      </c>
      <c r="F1709" s="1" t="s">
        <v>12</v>
      </c>
      <c r="G1709" s="1" t="s">
        <v>320</v>
      </c>
      <c r="H1709">
        <v>0</v>
      </c>
      <c r="I1709" t="s">
        <v>148</v>
      </c>
      <c r="J1709">
        <f>VLOOKUP(A1709,'Salary info'!A1709:C4045,3,FALSE)</f>
        <v>34500</v>
      </c>
      <c r="K1709">
        <f>VLOOKUP(A1709,'Salary info'!A1709:D4045,4,FALSE)</f>
        <v>46000</v>
      </c>
      <c r="L1709">
        <f>VLOOKUP(A1709,'Salary info'!A1709:E4045,5,FALSE)</f>
        <v>57500</v>
      </c>
      <c r="M1709" t="str">
        <f>VLOOKUP(A1709,'Salary info'!A1709:F4045,6,FALSE)</f>
        <v>Hourly</v>
      </c>
      <c r="N1709" s="30">
        <f>VLOOKUP(A1709,'Salary info'!A1709:G4045,7,FALSE)</f>
        <v>24.077920000000002</v>
      </c>
    </row>
    <row r="1710" spans="1:14" x14ac:dyDescent="0.25">
      <c r="A1710">
        <v>1922</v>
      </c>
      <c r="B1710" s="4" t="s">
        <v>201</v>
      </c>
      <c r="C1710" t="s">
        <v>49</v>
      </c>
      <c r="D1710" s="1">
        <v>39847</v>
      </c>
      <c r="E1710" s="1" t="e">
        <v>#N/A</v>
      </c>
      <c r="F1710" s="1" t="e">
        <v>#N/A</v>
      </c>
      <c r="G1710" s="1" t="e">
        <v>#N/A</v>
      </c>
      <c r="H1710" t="e">
        <v>#N/A</v>
      </c>
      <c r="I1710" t="e">
        <v>#N/A</v>
      </c>
      <c r="J1710" t="e">
        <f>VLOOKUP(A1710,'Salary info'!A1710:C4046,3,FALSE)</f>
        <v>#N/A</v>
      </c>
      <c r="K1710" t="e">
        <f>VLOOKUP(A1710,'Salary info'!A1710:D4046,4,FALSE)</f>
        <v>#N/A</v>
      </c>
      <c r="L1710" t="e">
        <f>VLOOKUP(A1710,'Salary info'!A1710:E4046,5,FALSE)</f>
        <v>#N/A</v>
      </c>
      <c r="M1710" t="e">
        <f>VLOOKUP(A1710,'Salary info'!A1710:F4046,6,FALSE)</f>
        <v>#N/A</v>
      </c>
      <c r="N1710" s="30" t="e">
        <f>VLOOKUP(A1710,'Salary info'!A1710:G4046,7,FALSE)</f>
        <v>#N/A</v>
      </c>
    </row>
    <row r="1711" spans="1:14" x14ac:dyDescent="0.25">
      <c r="A1711">
        <v>1034</v>
      </c>
      <c r="B1711" s="4" t="s">
        <v>126</v>
      </c>
      <c r="C1711" t="s">
        <v>70</v>
      </c>
      <c r="D1711" s="1">
        <v>39849</v>
      </c>
      <c r="E1711" s="1" t="e">
        <v>#N/A</v>
      </c>
      <c r="F1711" s="1" t="e">
        <v>#N/A</v>
      </c>
      <c r="G1711" s="1" t="e">
        <v>#N/A</v>
      </c>
      <c r="H1711" t="e">
        <v>#N/A</v>
      </c>
      <c r="I1711" t="e">
        <v>#N/A</v>
      </c>
      <c r="J1711" t="e">
        <f>VLOOKUP(A1711,'Salary info'!A1711:C4047,3,FALSE)</f>
        <v>#N/A</v>
      </c>
      <c r="K1711" t="e">
        <f>VLOOKUP(A1711,'Salary info'!A1711:D4047,4,FALSE)</f>
        <v>#N/A</v>
      </c>
      <c r="L1711" t="e">
        <f>VLOOKUP(A1711,'Salary info'!A1711:E4047,5,FALSE)</f>
        <v>#N/A</v>
      </c>
      <c r="M1711" t="e">
        <f>VLOOKUP(A1711,'Salary info'!A1711:F4047,6,FALSE)</f>
        <v>#N/A</v>
      </c>
      <c r="N1711" s="30" t="e">
        <f>VLOOKUP(A1711,'Salary info'!A1711:G4047,7,FALSE)</f>
        <v>#N/A</v>
      </c>
    </row>
    <row r="1712" spans="1:14" x14ac:dyDescent="0.25">
      <c r="A1712">
        <v>590</v>
      </c>
      <c r="B1712" s="4" t="s">
        <v>291</v>
      </c>
      <c r="C1712" t="s">
        <v>21</v>
      </c>
      <c r="D1712" s="1">
        <v>39853</v>
      </c>
      <c r="E1712" s="1" t="e">
        <v>#N/A</v>
      </c>
      <c r="F1712" s="1" t="e">
        <v>#N/A</v>
      </c>
      <c r="G1712" s="1" t="e">
        <v>#N/A</v>
      </c>
      <c r="H1712" t="e">
        <v>#N/A</v>
      </c>
      <c r="I1712" t="e">
        <v>#N/A</v>
      </c>
      <c r="J1712" t="e">
        <f>VLOOKUP(A1712,'Salary info'!A1712:C4048,3,FALSE)</f>
        <v>#N/A</v>
      </c>
      <c r="K1712" t="e">
        <f>VLOOKUP(A1712,'Salary info'!A1712:D4048,4,FALSE)</f>
        <v>#N/A</v>
      </c>
      <c r="L1712" t="e">
        <f>VLOOKUP(A1712,'Salary info'!A1712:E4048,5,FALSE)</f>
        <v>#N/A</v>
      </c>
      <c r="M1712" t="e">
        <f>VLOOKUP(A1712,'Salary info'!A1712:F4048,6,FALSE)</f>
        <v>#N/A</v>
      </c>
      <c r="N1712" s="30" t="e">
        <f>VLOOKUP(A1712,'Salary info'!A1712:G4048,7,FALSE)</f>
        <v>#N/A</v>
      </c>
    </row>
    <row r="1713" spans="1:14" x14ac:dyDescent="0.25">
      <c r="A1713">
        <v>3262</v>
      </c>
      <c r="B1713" s="4" t="s">
        <v>149</v>
      </c>
      <c r="C1713" t="s">
        <v>74</v>
      </c>
      <c r="D1713" s="1">
        <v>39853</v>
      </c>
      <c r="E1713" s="1" t="s">
        <v>20</v>
      </c>
      <c r="F1713" s="1" t="s">
        <v>12</v>
      </c>
      <c r="G1713" s="1" t="s">
        <v>321</v>
      </c>
      <c r="H1713">
        <v>0</v>
      </c>
      <c r="I1713" t="e">
        <v>#N/A</v>
      </c>
      <c r="J1713" t="e">
        <f>VLOOKUP(A1713,'Salary info'!A1713:C4049,3,FALSE)</f>
        <v>#N/A</v>
      </c>
      <c r="K1713" t="e">
        <f>VLOOKUP(A1713,'Salary info'!A1713:D4049,4,FALSE)</f>
        <v>#N/A</v>
      </c>
      <c r="L1713" t="e">
        <f>VLOOKUP(A1713,'Salary info'!A1713:E4049,5,FALSE)</f>
        <v>#N/A</v>
      </c>
      <c r="M1713" t="e">
        <f>VLOOKUP(A1713,'Salary info'!A1713:F4049,6,FALSE)</f>
        <v>#N/A</v>
      </c>
      <c r="N1713" s="30" t="e">
        <f>VLOOKUP(A1713,'Salary info'!A1713:G4049,7,FALSE)</f>
        <v>#N/A</v>
      </c>
    </row>
    <row r="1714" spans="1:14" x14ac:dyDescent="0.25">
      <c r="A1714">
        <v>3264</v>
      </c>
      <c r="B1714" s="4" t="s">
        <v>292</v>
      </c>
      <c r="C1714" t="s">
        <v>46</v>
      </c>
      <c r="D1714" s="1">
        <v>39853</v>
      </c>
      <c r="E1714" s="1" t="s">
        <v>20</v>
      </c>
      <c r="F1714" s="1" t="s">
        <v>12</v>
      </c>
      <c r="G1714" s="1" t="s">
        <v>321</v>
      </c>
      <c r="H1714">
        <v>5257.59</v>
      </c>
      <c r="I1714" t="e">
        <v>#N/A</v>
      </c>
      <c r="J1714" t="e">
        <f>VLOOKUP(A1714,'Salary info'!A1714:C4050,3,FALSE)</f>
        <v>#N/A</v>
      </c>
      <c r="K1714" t="e">
        <f>VLOOKUP(A1714,'Salary info'!A1714:D4050,4,FALSE)</f>
        <v>#N/A</v>
      </c>
      <c r="L1714" t="e">
        <f>VLOOKUP(A1714,'Salary info'!A1714:E4050,5,FALSE)</f>
        <v>#N/A</v>
      </c>
      <c r="M1714" t="e">
        <f>VLOOKUP(A1714,'Salary info'!A1714:F4050,6,FALSE)</f>
        <v>#N/A</v>
      </c>
      <c r="N1714" s="30" t="e">
        <f>VLOOKUP(A1714,'Salary info'!A1714:G4050,7,FALSE)</f>
        <v>#N/A</v>
      </c>
    </row>
    <row r="1715" spans="1:14" x14ac:dyDescent="0.25">
      <c r="A1715">
        <v>2825</v>
      </c>
      <c r="B1715" s="4" t="s">
        <v>286</v>
      </c>
      <c r="C1715" t="s">
        <v>59</v>
      </c>
      <c r="D1715" s="1">
        <v>39860</v>
      </c>
      <c r="E1715" s="1" t="e">
        <v>#N/A</v>
      </c>
      <c r="F1715" s="1" t="e">
        <v>#N/A</v>
      </c>
      <c r="G1715" s="1" t="e">
        <v>#N/A</v>
      </c>
      <c r="H1715">
        <v>0</v>
      </c>
      <c r="I1715" t="e">
        <v>#N/A</v>
      </c>
      <c r="J1715" t="e">
        <f>VLOOKUP(A1715,'Salary info'!A1715:C4051,3,FALSE)</f>
        <v>#N/A</v>
      </c>
      <c r="K1715" t="e">
        <f>VLOOKUP(A1715,'Salary info'!A1715:D4051,4,FALSE)</f>
        <v>#N/A</v>
      </c>
      <c r="L1715" t="e">
        <f>VLOOKUP(A1715,'Salary info'!A1715:E4051,5,FALSE)</f>
        <v>#N/A</v>
      </c>
      <c r="M1715" t="e">
        <f>VLOOKUP(A1715,'Salary info'!A1715:F4051,6,FALSE)</f>
        <v>#N/A</v>
      </c>
      <c r="N1715" s="30" t="e">
        <f>VLOOKUP(A1715,'Salary info'!A1715:G4051,7,FALSE)</f>
        <v>#N/A</v>
      </c>
    </row>
    <row r="1716" spans="1:14" x14ac:dyDescent="0.25">
      <c r="A1716">
        <v>1033</v>
      </c>
      <c r="B1716" s="4" t="s">
        <v>132</v>
      </c>
      <c r="C1716" t="s">
        <v>133</v>
      </c>
      <c r="D1716" s="1">
        <v>39860</v>
      </c>
      <c r="E1716" s="1" t="e">
        <v>#N/A</v>
      </c>
      <c r="F1716" s="1" t="e">
        <v>#N/A</v>
      </c>
      <c r="G1716" s="1" t="e">
        <v>#N/A</v>
      </c>
      <c r="H1716" t="e">
        <v>#N/A</v>
      </c>
      <c r="I1716" t="e">
        <v>#N/A</v>
      </c>
      <c r="J1716" t="e">
        <f>VLOOKUP(A1716,'Salary info'!A1716:C4052,3,FALSE)</f>
        <v>#N/A</v>
      </c>
      <c r="K1716" t="e">
        <f>VLOOKUP(A1716,'Salary info'!A1716:D4052,4,FALSE)</f>
        <v>#N/A</v>
      </c>
      <c r="L1716" t="e">
        <f>VLOOKUP(A1716,'Salary info'!A1716:E4052,5,FALSE)</f>
        <v>#N/A</v>
      </c>
      <c r="M1716" t="e">
        <f>VLOOKUP(A1716,'Salary info'!A1716:F4052,6,FALSE)</f>
        <v>#N/A</v>
      </c>
      <c r="N1716" s="30" t="e">
        <f>VLOOKUP(A1716,'Salary info'!A1716:G4052,7,FALSE)</f>
        <v>#N/A</v>
      </c>
    </row>
    <row r="1717" spans="1:14" x14ac:dyDescent="0.25">
      <c r="A1717">
        <v>3321</v>
      </c>
      <c r="B1717" s="4" t="s">
        <v>41</v>
      </c>
      <c r="C1717" t="s">
        <v>223</v>
      </c>
      <c r="D1717" s="1">
        <v>39860</v>
      </c>
      <c r="E1717" s="1" t="s">
        <v>20</v>
      </c>
      <c r="F1717" s="1" t="s">
        <v>12</v>
      </c>
      <c r="G1717" s="1" t="s">
        <v>320</v>
      </c>
      <c r="H1717">
        <v>0</v>
      </c>
      <c r="I1717" t="e">
        <v>#N/A</v>
      </c>
      <c r="J1717" t="e">
        <f>VLOOKUP(A1717,'Salary info'!A1717:C4053,3,FALSE)</f>
        <v>#N/A</v>
      </c>
      <c r="K1717" t="e">
        <f>VLOOKUP(A1717,'Salary info'!A1717:D4053,4,FALSE)</f>
        <v>#N/A</v>
      </c>
      <c r="L1717" t="e">
        <f>VLOOKUP(A1717,'Salary info'!A1717:E4053,5,FALSE)</f>
        <v>#N/A</v>
      </c>
      <c r="M1717" t="e">
        <f>VLOOKUP(A1717,'Salary info'!A1717:F4053,6,FALSE)</f>
        <v>#N/A</v>
      </c>
      <c r="N1717" s="30" t="e">
        <f>VLOOKUP(A1717,'Salary info'!A1717:G4053,7,FALSE)</f>
        <v>#N/A</v>
      </c>
    </row>
    <row r="1718" spans="1:14" x14ac:dyDescent="0.25">
      <c r="A1718">
        <v>2827</v>
      </c>
      <c r="B1718" s="4" t="s">
        <v>41</v>
      </c>
      <c r="C1718" t="s">
        <v>64</v>
      </c>
      <c r="D1718" s="1">
        <v>39867</v>
      </c>
      <c r="E1718" s="1" t="e">
        <v>#N/A</v>
      </c>
      <c r="F1718" s="1" t="e">
        <v>#N/A</v>
      </c>
      <c r="G1718" s="1" t="e">
        <v>#N/A</v>
      </c>
      <c r="H1718">
        <v>0</v>
      </c>
      <c r="I1718" t="e">
        <v>#N/A</v>
      </c>
      <c r="J1718" t="e">
        <f>VLOOKUP(A1718,'Salary info'!A1718:C4054,3,FALSE)</f>
        <v>#N/A</v>
      </c>
      <c r="K1718" t="e">
        <f>VLOOKUP(A1718,'Salary info'!A1718:D4054,4,FALSE)</f>
        <v>#N/A</v>
      </c>
      <c r="L1718" t="e">
        <f>VLOOKUP(A1718,'Salary info'!A1718:E4054,5,FALSE)</f>
        <v>#N/A</v>
      </c>
      <c r="M1718" t="e">
        <f>VLOOKUP(A1718,'Salary info'!A1718:F4054,6,FALSE)</f>
        <v>#N/A</v>
      </c>
      <c r="N1718" s="30" t="e">
        <f>VLOOKUP(A1718,'Salary info'!A1718:G4054,7,FALSE)</f>
        <v>#N/A</v>
      </c>
    </row>
    <row r="1719" spans="1:14" x14ac:dyDescent="0.25">
      <c r="A1719">
        <v>1030</v>
      </c>
      <c r="B1719" s="4" t="s">
        <v>132</v>
      </c>
      <c r="C1719" t="s">
        <v>49</v>
      </c>
      <c r="D1719" s="1">
        <v>39867</v>
      </c>
      <c r="E1719" s="1" t="e">
        <v>#N/A</v>
      </c>
      <c r="F1719" s="1" t="e">
        <v>#N/A</v>
      </c>
      <c r="G1719" s="1" t="e">
        <v>#N/A</v>
      </c>
      <c r="H1719" t="e">
        <v>#N/A</v>
      </c>
      <c r="I1719" t="e">
        <v>#N/A</v>
      </c>
      <c r="J1719" t="e">
        <f>VLOOKUP(A1719,'Salary info'!A1719:C4055,3,FALSE)</f>
        <v>#N/A</v>
      </c>
      <c r="K1719" t="e">
        <f>VLOOKUP(A1719,'Salary info'!A1719:D4055,4,FALSE)</f>
        <v>#N/A</v>
      </c>
      <c r="L1719" t="e">
        <f>VLOOKUP(A1719,'Salary info'!A1719:E4055,5,FALSE)</f>
        <v>#N/A</v>
      </c>
      <c r="M1719" t="e">
        <f>VLOOKUP(A1719,'Salary info'!A1719:F4055,6,FALSE)</f>
        <v>#N/A</v>
      </c>
      <c r="N1719" s="30" t="e">
        <f>VLOOKUP(A1719,'Salary info'!A1719:G4055,7,FALSE)</f>
        <v>#N/A</v>
      </c>
    </row>
    <row r="1720" spans="1:14" x14ac:dyDescent="0.25">
      <c r="A1720">
        <v>2395</v>
      </c>
      <c r="B1720" s="4" t="s">
        <v>288</v>
      </c>
      <c r="C1720" t="s">
        <v>32</v>
      </c>
      <c r="D1720" s="1">
        <v>39869</v>
      </c>
      <c r="E1720" s="1" t="e">
        <v>#N/A</v>
      </c>
      <c r="F1720" s="1" t="e">
        <v>#N/A</v>
      </c>
      <c r="G1720" s="1" t="e">
        <v>#N/A</v>
      </c>
      <c r="H1720" t="e">
        <v>#N/A</v>
      </c>
      <c r="I1720" t="e">
        <v>#N/A</v>
      </c>
      <c r="J1720" t="e">
        <f>VLOOKUP(A1720,'Salary info'!A1720:C4056,3,FALSE)</f>
        <v>#N/A</v>
      </c>
      <c r="K1720" t="e">
        <f>VLOOKUP(A1720,'Salary info'!A1720:D4056,4,FALSE)</f>
        <v>#N/A</v>
      </c>
      <c r="L1720" t="e">
        <f>VLOOKUP(A1720,'Salary info'!A1720:E4056,5,FALSE)</f>
        <v>#N/A</v>
      </c>
      <c r="M1720" t="e">
        <f>VLOOKUP(A1720,'Salary info'!A1720:F4056,6,FALSE)</f>
        <v>#N/A</v>
      </c>
      <c r="N1720" s="30" t="e">
        <f>VLOOKUP(A1720,'Salary info'!A1720:G4056,7,FALSE)</f>
        <v>#N/A</v>
      </c>
    </row>
    <row r="1721" spans="1:14" x14ac:dyDescent="0.25">
      <c r="A1721">
        <v>2394</v>
      </c>
      <c r="B1721" s="4" t="s">
        <v>90</v>
      </c>
      <c r="C1721" t="s">
        <v>212</v>
      </c>
      <c r="D1721" s="1">
        <v>39869</v>
      </c>
      <c r="E1721" s="1" t="s">
        <v>20</v>
      </c>
      <c r="F1721" s="1" t="s">
        <v>12</v>
      </c>
      <c r="G1721" s="1" t="s">
        <v>320</v>
      </c>
      <c r="H1721" t="e">
        <v>#N/A</v>
      </c>
      <c r="I1721" t="s">
        <v>73</v>
      </c>
      <c r="J1721">
        <f>VLOOKUP(A1721,'Salary info'!A1721:C4057,3,FALSE)</f>
        <v>92300</v>
      </c>
      <c r="K1721">
        <f>VLOOKUP(A1721,'Salary info'!A1721:D4057,4,FALSE)</f>
        <v>131800</v>
      </c>
      <c r="L1721">
        <f>VLOOKUP(A1721,'Salary info'!A1721:E4057,5,FALSE)</f>
        <v>171300</v>
      </c>
      <c r="M1721" t="str">
        <f>VLOOKUP(A1721,'Salary info'!A1721:F4057,6,FALSE)</f>
        <v>Hourly</v>
      </c>
      <c r="N1721" s="30">
        <f>VLOOKUP(A1721,'Salary info'!A1721:G4057,7,FALSE)</f>
        <v>61.938461538461574</v>
      </c>
    </row>
    <row r="1722" spans="1:14" x14ac:dyDescent="0.25">
      <c r="A1722">
        <v>1497</v>
      </c>
      <c r="B1722" s="4" t="s">
        <v>126</v>
      </c>
      <c r="C1722" t="s">
        <v>64</v>
      </c>
      <c r="D1722" s="1">
        <v>39871</v>
      </c>
      <c r="E1722" s="1" t="e">
        <v>#N/A</v>
      </c>
      <c r="F1722" s="1" t="e">
        <v>#N/A</v>
      </c>
      <c r="G1722" s="1" t="e">
        <v>#N/A</v>
      </c>
      <c r="H1722" t="e">
        <v>#N/A</v>
      </c>
      <c r="I1722" t="e">
        <v>#N/A</v>
      </c>
      <c r="J1722" t="e">
        <f>VLOOKUP(A1722,'Salary info'!A1722:C4058,3,FALSE)</f>
        <v>#N/A</v>
      </c>
      <c r="K1722" t="e">
        <f>VLOOKUP(A1722,'Salary info'!A1722:D4058,4,FALSE)</f>
        <v>#N/A</v>
      </c>
      <c r="L1722" t="e">
        <f>VLOOKUP(A1722,'Salary info'!A1722:E4058,5,FALSE)</f>
        <v>#N/A</v>
      </c>
      <c r="M1722" t="e">
        <f>VLOOKUP(A1722,'Salary info'!A1722:F4058,6,FALSE)</f>
        <v>#N/A</v>
      </c>
      <c r="N1722" s="30" t="e">
        <f>VLOOKUP(A1722,'Salary info'!A1722:G4058,7,FALSE)</f>
        <v>#N/A</v>
      </c>
    </row>
    <row r="1723" spans="1:14" x14ac:dyDescent="0.25">
      <c r="A1723">
        <v>588</v>
      </c>
      <c r="B1723" s="4" t="s">
        <v>41</v>
      </c>
      <c r="C1723" t="s">
        <v>64</v>
      </c>
      <c r="D1723" s="1">
        <v>39874</v>
      </c>
      <c r="E1723" s="1" t="e">
        <v>#N/A</v>
      </c>
      <c r="F1723" s="1" t="e">
        <v>#N/A</v>
      </c>
      <c r="G1723" s="1" t="e">
        <v>#N/A</v>
      </c>
      <c r="H1723" t="e">
        <v>#N/A</v>
      </c>
      <c r="I1723" t="e">
        <v>#N/A</v>
      </c>
      <c r="J1723" t="e">
        <f>VLOOKUP(A1723,'Salary info'!A1723:C4059,3,FALSE)</f>
        <v>#N/A</v>
      </c>
      <c r="K1723" t="e">
        <f>VLOOKUP(A1723,'Salary info'!A1723:D4059,4,FALSE)</f>
        <v>#N/A</v>
      </c>
      <c r="L1723" t="e">
        <f>VLOOKUP(A1723,'Salary info'!A1723:E4059,5,FALSE)</f>
        <v>#N/A</v>
      </c>
      <c r="M1723" t="e">
        <f>VLOOKUP(A1723,'Salary info'!A1723:F4059,6,FALSE)</f>
        <v>#N/A</v>
      </c>
      <c r="N1723" s="30" t="e">
        <f>VLOOKUP(A1723,'Salary info'!A1723:G4059,7,FALSE)</f>
        <v>#N/A</v>
      </c>
    </row>
    <row r="1724" spans="1:14" x14ac:dyDescent="0.25">
      <c r="A1724">
        <v>3263</v>
      </c>
      <c r="B1724" s="4" t="s">
        <v>23</v>
      </c>
      <c r="C1724" t="s">
        <v>64</v>
      </c>
      <c r="D1724" s="1">
        <v>39874</v>
      </c>
      <c r="E1724" s="1" t="s">
        <v>20</v>
      </c>
      <c r="F1724" s="1" t="s">
        <v>40</v>
      </c>
      <c r="G1724" s="1" t="s">
        <v>321</v>
      </c>
      <c r="H1724">
        <v>4392.0780800000002</v>
      </c>
      <c r="I1724" t="e">
        <v>#N/A</v>
      </c>
      <c r="J1724" t="e">
        <f>VLOOKUP(A1724,'Salary info'!A1724:C4060,3,FALSE)</f>
        <v>#N/A</v>
      </c>
      <c r="K1724" t="e">
        <f>VLOOKUP(A1724,'Salary info'!A1724:D4060,4,FALSE)</f>
        <v>#N/A</v>
      </c>
      <c r="L1724" t="e">
        <f>VLOOKUP(A1724,'Salary info'!A1724:E4060,5,FALSE)</f>
        <v>#N/A</v>
      </c>
      <c r="M1724" t="e">
        <f>VLOOKUP(A1724,'Salary info'!A1724:F4060,6,FALSE)</f>
        <v>#N/A</v>
      </c>
      <c r="N1724" s="30" t="e">
        <f>VLOOKUP(A1724,'Salary info'!A1724:G4060,7,FALSE)</f>
        <v>#N/A</v>
      </c>
    </row>
    <row r="1725" spans="1:14" x14ac:dyDescent="0.25">
      <c r="A1725">
        <v>3265</v>
      </c>
      <c r="B1725" s="4" t="s">
        <v>23</v>
      </c>
      <c r="C1725" t="s">
        <v>88</v>
      </c>
      <c r="D1725" s="1">
        <v>39874</v>
      </c>
      <c r="E1725" s="1" t="s">
        <v>20</v>
      </c>
      <c r="F1725" s="1" t="s">
        <v>12</v>
      </c>
      <c r="G1725" s="1" t="s">
        <v>321</v>
      </c>
      <c r="H1725">
        <v>6470.88</v>
      </c>
      <c r="I1725" t="e">
        <v>#N/A</v>
      </c>
      <c r="J1725" t="e">
        <f>VLOOKUP(A1725,'Salary info'!A1725:C4061,3,FALSE)</f>
        <v>#N/A</v>
      </c>
      <c r="K1725" t="e">
        <f>VLOOKUP(A1725,'Salary info'!A1725:D4061,4,FALSE)</f>
        <v>#N/A</v>
      </c>
      <c r="L1725" t="e">
        <f>VLOOKUP(A1725,'Salary info'!A1725:E4061,5,FALSE)</f>
        <v>#N/A</v>
      </c>
      <c r="M1725" t="e">
        <f>VLOOKUP(A1725,'Salary info'!A1725:F4061,6,FALSE)</f>
        <v>#N/A</v>
      </c>
      <c r="N1725" s="30" t="e">
        <f>VLOOKUP(A1725,'Salary info'!A1725:G4061,7,FALSE)</f>
        <v>#N/A</v>
      </c>
    </row>
    <row r="1726" spans="1:14" x14ac:dyDescent="0.25">
      <c r="A1726">
        <v>145</v>
      </c>
      <c r="B1726" s="4" t="s">
        <v>138</v>
      </c>
      <c r="C1726" t="s">
        <v>49</v>
      </c>
      <c r="D1726" s="1">
        <v>39881</v>
      </c>
      <c r="E1726" s="1" t="e">
        <v>#N/A</v>
      </c>
      <c r="F1726" s="1" t="e">
        <v>#N/A</v>
      </c>
      <c r="G1726" s="1" t="e">
        <v>#N/A</v>
      </c>
      <c r="H1726" t="e">
        <v>#N/A</v>
      </c>
      <c r="I1726" t="s">
        <v>36</v>
      </c>
      <c r="J1726">
        <f>VLOOKUP(A1726,'Salary info'!A1726:C4062,3,FALSE)</f>
        <v>30000</v>
      </c>
      <c r="K1726">
        <f>VLOOKUP(A1726,'Salary info'!A1726:D4062,4,FALSE)</f>
        <v>40000</v>
      </c>
      <c r="L1726">
        <f>VLOOKUP(A1726,'Salary info'!A1726:E4062,5,FALSE)</f>
        <v>50000</v>
      </c>
      <c r="M1726" t="str">
        <f>VLOOKUP(A1726,'Salary info'!A1726:F4062,6,FALSE)</f>
        <v>Hourly</v>
      </c>
      <c r="N1726" s="30">
        <f>VLOOKUP(A1726,'Salary info'!A1726:G4062,7,FALSE)</f>
        <v>21.381695599999997</v>
      </c>
    </row>
    <row r="1727" spans="1:14" x14ac:dyDescent="0.25">
      <c r="A1727">
        <v>581</v>
      </c>
      <c r="B1727" s="4" t="s">
        <v>172</v>
      </c>
      <c r="C1727" t="s">
        <v>163</v>
      </c>
      <c r="D1727" s="1">
        <v>39881</v>
      </c>
      <c r="E1727" s="1" t="e">
        <v>#N/A</v>
      </c>
      <c r="F1727" s="1" t="e">
        <v>#N/A</v>
      </c>
      <c r="G1727" s="1" t="e">
        <v>#N/A</v>
      </c>
      <c r="H1727" t="e">
        <v>#N/A</v>
      </c>
      <c r="I1727" t="e">
        <v>#N/A</v>
      </c>
      <c r="J1727" t="e">
        <f>VLOOKUP(A1727,'Salary info'!A1727:C4063,3,FALSE)</f>
        <v>#N/A</v>
      </c>
      <c r="K1727" t="e">
        <f>VLOOKUP(A1727,'Salary info'!A1727:D4063,4,FALSE)</f>
        <v>#N/A</v>
      </c>
      <c r="L1727" t="e">
        <f>VLOOKUP(A1727,'Salary info'!A1727:E4063,5,FALSE)</f>
        <v>#N/A</v>
      </c>
      <c r="M1727" t="e">
        <f>VLOOKUP(A1727,'Salary info'!A1727:F4063,6,FALSE)</f>
        <v>#N/A</v>
      </c>
      <c r="N1727" s="30" t="e">
        <f>VLOOKUP(A1727,'Salary info'!A1727:G4063,7,FALSE)</f>
        <v>#N/A</v>
      </c>
    </row>
    <row r="1728" spans="1:14" x14ac:dyDescent="0.25">
      <c r="A1728">
        <v>1919</v>
      </c>
      <c r="B1728" s="4" t="s">
        <v>126</v>
      </c>
      <c r="C1728" t="s">
        <v>21</v>
      </c>
      <c r="D1728" s="1">
        <v>39881</v>
      </c>
      <c r="E1728" s="1" t="e">
        <v>#N/A</v>
      </c>
      <c r="F1728" s="1" t="e">
        <v>#N/A</v>
      </c>
      <c r="G1728" s="1" t="e">
        <v>#N/A</v>
      </c>
      <c r="H1728" t="e">
        <v>#N/A</v>
      </c>
      <c r="I1728" t="e">
        <v>#N/A</v>
      </c>
      <c r="J1728" t="e">
        <f>VLOOKUP(A1728,'Salary info'!A1728:C4064,3,FALSE)</f>
        <v>#N/A</v>
      </c>
      <c r="K1728" t="e">
        <f>VLOOKUP(A1728,'Salary info'!A1728:D4064,4,FALSE)</f>
        <v>#N/A</v>
      </c>
      <c r="L1728" t="e">
        <f>VLOOKUP(A1728,'Salary info'!A1728:E4064,5,FALSE)</f>
        <v>#N/A</v>
      </c>
      <c r="M1728" t="e">
        <f>VLOOKUP(A1728,'Salary info'!A1728:F4064,6,FALSE)</f>
        <v>#N/A</v>
      </c>
      <c r="N1728" s="30" t="e">
        <f>VLOOKUP(A1728,'Salary info'!A1728:G4064,7,FALSE)</f>
        <v>#N/A</v>
      </c>
    </row>
    <row r="1729" spans="1:14" x14ac:dyDescent="0.25">
      <c r="A1729">
        <v>1917</v>
      </c>
      <c r="B1729" s="4" t="s">
        <v>108</v>
      </c>
      <c r="C1729" t="s">
        <v>27</v>
      </c>
      <c r="D1729" s="1">
        <v>39881</v>
      </c>
      <c r="E1729" s="1" t="e">
        <v>#N/A</v>
      </c>
      <c r="F1729" s="1" t="e">
        <v>#N/A</v>
      </c>
      <c r="G1729" s="1" t="e">
        <v>#N/A</v>
      </c>
      <c r="H1729" t="e">
        <v>#N/A</v>
      </c>
      <c r="I1729" t="e">
        <v>#N/A</v>
      </c>
      <c r="J1729" t="e">
        <f>VLOOKUP(A1729,'Salary info'!A1729:C4065,3,FALSE)</f>
        <v>#N/A</v>
      </c>
      <c r="K1729" t="e">
        <f>VLOOKUP(A1729,'Salary info'!A1729:D4065,4,FALSE)</f>
        <v>#N/A</v>
      </c>
      <c r="L1729" t="e">
        <f>VLOOKUP(A1729,'Salary info'!A1729:E4065,5,FALSE)</f>
        <v>#N/A</v>
      </c>
      <c r="M1729" t="e">
        <f>VLOOKUP(A1729,'Salary info'!A1729:F4065,6,FALSE)</f>
        <v>#N/A</v>
      </c>
      <c r="N1729" s="30" t="e">
        <f>VLOOKUP(A1729,'Salary info'!A1729:G4065,7,FALSE)</f>
        <v>#N/A</v>
      </c>
    </row>
    <row r="1730" spans="1:14" x14ac:dyDescent="0.25">
      <c r="A1730">
        <v>1945</v>
      </c>
      <c r="B1730" s="4" t="s">
        <v>149</v>
      </c>
      <c r="C1730" t="s">
        <v>70</v>
      </c>
      <c r="D1730" s="1">
        <v>39881</v>
      </c>
      <c r="E1730" s="1" t="e">
        <v>#N/A</v>
      </c>
      <c r="F1730" s="1" t="e">
        <v>#N/A</v>
      </c>
      <c r="G1730" s="1" t="e">
        <v>#N/A</v>
      </c>
      <c r="H1730" t="e">
        <v>#N/A</v>
      </c>
      <c r="I1730" t="e">
        <v>#N/A</v>
      </c>
      <c r="J1730" t="e">
        <f>VLOOKUP(A1730,'Salary info'!A1730:C4066,3,FALSE)</f>
        <v>#N/A</v>
      </c>
      <c r="K1730" t="e">
        <f>VLOOKUP(A1730,'Salary info'!A1730:D4066,4,FALSE)</f>
        <v>#N/A</v>
      </c>
      <c r="L1730" t="e">
        <f>VLOOKUP(A1730,'Salary info'!A1730:E4066,5,FALSE)</f>
        <v>#N/A</v>
      </c>
      <c r="M1730" t="e">
        <f>VLOOKUP(A1730,'Salary info'!A1730:F4066,6,FALSE)</f>
        <v>#N/A</v>
      </c>
      <c r="N1730" s="30" t="e">
        <f>VLOOKUP(A1730,'Salary info'!A1730:G4066,7,FALSE)</f>
        <v>#N/A</v>
      </c>
    </row>
    <row r="1731" spans="1:14" x14ac:dyDescent="0.25">
      <c r="A1731">
        <v>140</v>
      </c>
      <c r="B1731" s="4" t="s">
        <v>204</v>
      </c>
      <c r="C1731" t="s">
        <v>32</v>
      </c>
      <c r="D1731" s="1">
        <v>39882</v>
      </c>
      <c r="E1731" s="1" t="e">
        <v>#N/A</v>
      </c>
      <c r="F1731" s="1" t="e">
        <v>#N/A</v>
      </c>
      <c r="G1731" s="1" t="e">
        <v>#N/A</v>
      </c>
      <c r="H1731" t="e">
        <v>#N/A</v>
      </c>
      <c r="I1731" t="e">
        <v>#N/A</v>
      </c>
      <c r="J1731" t="e">
        <f>VLOOKUP(A1731,'Salary info'!A1731:C4067,3,FALSE)</f>
        <v>#N/A</v>
      </c>
      <c r="K1731" t="e">
        <f>VLOOKUP(A1731,'Salary info'!A1731:D4067,4,FALSE)</f>
        <v>#N/A</v>
      </c>
      <c r="L1731" t="e">
        <f>VLOOKUP(A1731,'Salary info'!A1731:E4067,5,FALSE)</f>
        <v>#N/A</v>
      </c>
      <c r="M1731" t="e">
        <f>VLOOKUP(A1731,'Salary info'!A1731:F4067,6,FALSE)</f>
        <v>#N/A</v>
      </c>
      <c r="N1731" s="30" t="e">
        <f>VLOOKUP(A1731,'Salary info'!A1731:G4067,7,FALSE)</f>
        <v>#N/A</v>
      </c>
    </row>
    <row r="1732" spans="1:14" x14ac:dyDescent="0.25">
      <c r="A1732">
        <v>141</v>
      </c>
      <c r="B1732" s="4" t="s">
        <v>132</v>
      </c>
      <c r="C1732" t="s">
        <v>46</v>
      </c>
      <c r="D1732" s="1">
        <v>39882</v>
      </c>
      <c r="E1732" s="1" t="e">
        <v>#N/A</v>
      </c>
      <c r="F1732" s="1" t="e">
        <v>#N/A</v>
      </c>
      <c r="G1732" s="1" t="e">
        <v>#N/A</v>
      </c>
      <c r="H1732" t="e">
        <v>#N/A</v>
      </c>
      <c r="I1732" t="e">
        <v>#N/A</v>
      </c>
      <c r="J1732" t="e">
        <f>VLOOKUP(A1732,'Salary info'!A1732:C4068,3,FALSE)</f>
        <v>#N/A</v>
      </c>
      <c r="K1732" t="e">
        <f>VLOOKUP(A1732,'Salary info'!A1732:D4068,4,FALSE)</f>
        <v>#N/A</v>
      </c>
      <c r="L1732" t="e">
        <f>VLOOKUP(A1732,'Salary info'!A1732:E4068,5,FALSE)</f>
        <v>#N/A</v>
      </c>
      <c r="M1732" t="e">
        <f>VLOOKUP(A1732,'Salary info'!A1732:F4068,6,FALSE)</f>
        <v>#N/A</v>
      </c>
      <c r="N1732" s="30" t="e">
        <f>VLOOKUP(A1732,'Salary info'!A1732:G4068,7,FALSE)</f>
        <v>#N/A</v>
      </c>
    </row>
    <row r="1733" spans="1:14" x14ac:dyDescent="0.25">
      <c r="A1733">
        <v>2390</v>
      </c>
      <c r="B1733" s="4" t="s">
        <v>132</v>
      </c>
      <c r="C1733" t="s">
        <v>21</v>
      </c>
      <c r="D1733" s="1">
        <v>39882</v>
      </c>
      <c r="E1733" s="1" t="e">
        <v>#N/A</v>
      </c>
      <c r="F1733" s="1" t="e">
        <v>#N/A</v>
      </c>
      <c r="G1733" s="1" t="e">
        <v>#N/A</v>
      </c>
      <c r="H1733" t="e">
        <v>#N/A</v>
      </c>
      <c r="I1733" t="e">
        <v>#N/A</v>
      </c>
      <c r="J1733" t="e">
        <f>VLOOKUP(A1733,'Salary info'!A1733:C4069,3,FALSE)</f>
        <v>#N/A</v>
      </c>
      <c r="K1733" t="e">
        <f>VLOOKUP(A1733,'Salary info'!A1733:D4069,4,FALSE)</f>
        <v>#N/A</v>
      </c>
      <c r="L1733" t="e">
        <f>VLOOKUP(A1733,'Salary info'!A1733:E4069,5,FALSE)</f>
        <v>#N/A</v>
      </c>
      <c r="M1733" t="e">
        <f>VLOOKUP(A1733,'Salary info'!A1733:F4069,6,FALSE)</f>
        <v>#N/A</v>
      </c>
      <c r="N1733" s="30" t="e">
        <f>VLOOKUP(A1733,'Salary info'!A1733:G4069,7,FALSE)</f>
        <v>#N/A</v>
      </c>
    </row>
    <row r="1734" spans="1:14" x14ac:dyDescent="0.25">
      <c r="A1734">
        <v>144</v>
      </c>
      <c r="B1734" s="4" t="s">
        <v>207</v>
      </c>
      <c r="C1734" t="s">
        <v>32</v>
      </c>
      <c r="D1734" s="1">
        <v>39888</v>
      </c>
      <c r="E1734" s="1" t="e">
        <v>#N/A</v>
      </c>
      <c r="F1734" s="1" t="e">
        <v>#N/A</v>
      </c>
      <c r="G1734" s="1" t="e">
        <v>#N/A</v>
      </c>
      <c r="H1734" t="e">
        <v>#N/A</v>
      </c>
      <c r="I1734" t="s">
        <v>85</v>
      </c>
      <c r="J1734">
        <f>VLOOKUP(A1734,'Salary info'!A1734:C4070,3,FALSE)</f>
        <v>33000</v>
      </c>
      <c r="K1734">
        <f>VLOOKUP(A1734,'Salary info'!A1734:D4070,4,FALSE)</f>
        <v>44000</v>
      </c>
      <c r="L1734">
        <f>VLOOKUP(A1734,'Salary info'!A1734:E4070,5,FALSE)</f>
        <v>55000</v>
      </c>
      <c r="M1734" t="str">
        <f>VLOOKUP(A1734,'Salary info'!A1734:F4070,6,FALSE)</f>
        <v>Hourly</v>
      </c>
      <c r="N1734" s="30">
        <f>VLOOKUP(A1734,'Salary info'!A1734:G4070,7,FALSE)</f>
        <v>20.93703</v>
      </c>
    </row>
    <row r="1735" spans="1:14" x14ac:dyDescent="0.25">
      <c r="A1735">
        <v>1932</v>
      </c>
      <c r="B1735" s="4" t="s">
        <v>181</v>
      </c>
      <c r="C1735" t="s">
        <v>64</v>
      </c>
      <c r="D1735" s="1">
        <v>39888</v>
      </c>
      <c r="E1735" s="1" t="e">
        <v>#N/A</v>
      </c>
      <c r="F1735" s="1" t="e">
        <v>#N/A</v>
      </c>
      <c r="G1735" s="1" t="e">
        <v>#N/A</v>
      </c>
      <c r="H1735" t="e">
        <v>#N/A</v>
      </c>
      <c r="I1735" t="s">
        <v>164</v>
      </c>
      <c r="J1735">
        <f>VLOOKUP(A1735,'Salary info'!A1735:C4071,3,FALSE)</f>
        <v>52300</v>
      </c>
      <c r="K1735">
        <f>VLOOKUP(A1735,'Salary info'!A1735:D4071,4,FALSE)</f>
        <v>69700</v>
      </c>
      <c r="L1735">
        <f>VLOOKUP(A1735,'Salary info'!A1735:E4071,5,FALSE)</f>
        <v>87100</v>
      </c>
      <c r="M1735" t="str">
        <f>VLOOKUP(A1735,'Salary info'!A1735:F4071,6,FALSE)</f>
        <v>Hourly</v>
      </c>
      <c r="N1735" s="30">
        <f>VLOOKUP(A1735,'Salary info'!A1735:G4071,7,FALSE)</f>
        <v>32.656959999999998</v>
      </c>
    </row>
    <row r="1736" spans="1:14" x14ac:dyDescent="0.25">
      <c r="A1736">
        <v>1032</v>
      </c>
      <c r="B1736" s="4" t="s">
        <v>157</v>
      </c>
      <c r="C1736" t="s">
        <v>27</v>
      </c>
      <c r="D1736" s="1">
        <v>39888</v>
      </c>
      <c r="E1736" s="1" t="s">
        <v>20</v>
      </c>
      <c r="F1736" s="1" t="s">
        <v>12</v>
      </c>
      <c r="G1736" s="1" t="s">
        <v>320</v>
      </c>
      <c r="H1736" t="e">
        <v>#N/A</v>
      </c>
      <c r="I1736" t="e">
        <v>#N/A</v>
      </c>
      <c r="J1736" t="e">
        <f>VLOOKUP(A1736,'Salary info'!A1736:C4072,3,FALSE)</f>
        <v>#N/A</v>
      </c>
      <c r="K1736" t="e">
        <f>VLOOKUP(A1736,'Salary info'!A1736:D4072,4,FALSE)</f>
        <v>#N/A</v>
      </c>
      <c r="L1736" t="e">
        <f>VLOOKUP(A1736,'Salary info'!A1736:E4072,5,FALSE)</f>
        <v>#N/A</v>
      </c>
      <c r="M1736" t="e">
        <f>VLOOKUP(A1736,'Salary info'!A1736:F4072,6,FALSE)</f>
        <v>#N/A</v>
      </c>
      <c r="N1736" s="30" t="e">
        <f>VLOOKUP(A1736,'Salary info'!A1736:G4072,7,FALSE)</f>
        <v>#N/A</v>
      </c>
    </row>
    <row r="1737" spans="1:14" x14ac:dyDescent="0.25">
      <c r="A1737">
        <v>1389</v>
      </c>
      <c r="B1737" s="4" t="s">
        <v>23</v>
      </c>
      <c r="C1737" t="s">
        <v>14</v>
      </c>
      <c r="D1737" s="1">
        <v>39895</v>
      </c>
      <c r="E1737" s="1" t="e">
        <v>#N/A</v>
      </c>
      <c r="F1737" s="1" t="e">
        <v>#N/A</v>
      </c>
      <c r="G1737" s="1" t="e">
        <v>#N/A</v>
      </c>
      <c r="H1737" t="e">
        <v>#N/A</v>
      </c>
      <c r="I1737" t="e">
        <v>#N/A</v>
      </c>
      <c r="J1737" t="e">
        <f>VLOOKUP(A1737,'Salary info'!A1737:C4073,3,FALSE)</f>
        <v>#N/A</v>
      </c>
      <c r="K1737" t="e">
        <f>VLOOKUP(A1737,'Salary info'!A1737:D4073,4,FALSE)</f>
        <v>#N/A</v>
      </c>
      <c r="L1737" t="e">
        <f>VLOOKUP(A1737,'Salary info'!A1737:E4073,5,FALSE)</f>
        <v>#N/A</v>
      </c>
      <c r="M1737" t="e">
        <f>VLOOKUP(A1737,'Salary info'!A1737:F4073,6,FALSE)</f>
        <v>#N/A</v>
      </c>
      <c r="N1737" s="30" t="e">
        <f>VLOOKUP(A1737,'Salary info'!A1737:G4073,7,FALSE)</f>
        <v>#N/A</v>
      </c>
    </row>
    <row r="1738" spans="1:14" x14ac:dyDescent="0.25">
      <c r="A1738">
        <v>1485</v>
      </c>
      <c r="B1738" s="4" t="s">
        <v>126</v>
      </c>
      <c r="C1738" t="s">
        <v>59</v>
      </c>
      <c r="D1738" s="1">
        <v>39895</v>
      </c>
      <c r="E1738" s="1" t="e">
        <v>#N/A</v>
      </c>
      <c r="F1738" s="1" t="e">
        <v>#N/A</v>
      </c>
      <c r="G1738" s="1" t="e">
        <v>#N/A</v>
      </c>
      <c r="H1738" t="e">
        <v>#N/A</v>
      </c>
      <c r="I1738" t="e">
        <v>#N/A</v>
      </c>
      <c r="J1738" t="e">
        <f>VLOOKUP(A1738,'Salary info'!A1738:C4074,3,FALSE)</f>
        <v>#N/A</v>
      </c>
      <c r="K1738" t="e">
        <f>VLOOKUP(A1738,'Salary info'!A1738:D4074,4,FALSE)</f>
        <v>#N/A</v>
      </c>
      <c r="L1738" t="e">
        <f>VLOOKUP(A1738,'Salary info'!A1738:E4074,5,FALSE)</f>
        <v>#N/A</v>
      </c>
      <c r="M1738" t="e">
        <f>VLOOKUP(A1738,'Salary info'!A1738:F4074,6,FALSE)</f>
        <v>#N/A</v>
      </c>
      <c r="N1738" s="30" t="e">
        <f>VLOOKUP(A1738,'Salary info'!A1738:G4074,7,FALSE)</f>
        <v>#N/A</v>
      </c>
    </row>
    <row r="1739" spans="1:14" x14ac:dyDescent="0.25">
      <c r="A1739">
        <v>2292</v>
      </c>
      <c r="B1739" s="4" t="s">
        <v>90</v>
      </c>
      <c r="C1739" t="s">
        <v>64</v>
      </c>
      <c r="D1739" s="1">
        <v>39895</v>
      </c>
      <c r="E1739" s="1" t="e">
        <v>#N/A</v>
      </c>
      <c r="F1739" s="1" t="e">
        <v>#N/A</v>
      </c>
      <c r="G1739" s="1" t="e">
        <v>#N/A</v>
      </c>
      <c r="H1739" t="e">
        <v>#N/A</v>
      </c>
      <c r="I1739" t="e">
        <v>#N/A</v>
      </c>
      <c r="J1739" t="e">
        <f>VLOOKUP(A1739,'Salary info'!A1739:C4075,3,FALSE)</f>
        <v>#N/A</v>
      </c>
      <c r="K1739" t="e">
        <f>VLOOKUP(A1739,'Salary info'!A1739:D4075,4,FALSE)</f>
        <v>#N/A</v>
      </c>
      <c r="L1739" t="e">
        <f>VLOOKUP(A1739,'Salary info'!A1739:E4075,5,FALSE)</f>
        <v>#N/A</v>
      </c>
      <c r="M1739" t="e">
        <f>VLOOKUP(A1739,'Salary info'!A1739:F4075,6,FALSE)</f>
        <v>#N/A</v>
      </c>
      <c r="N1739" s="30" t="e">
        <f>VLOOKUP(A1739,'Salary info'!A1739:G4075,7,FALSE)</f>
        <v>#N/A</v>
      </c>
    </row>
    <row r="1740" spans="1:14" x14ac:dyDescent="0.25">
      <c r="A1740">
        <v>34</v>
      </c>
      <c r="B1740" s="4" t="s">
        <v>63</v>
      </c>
      <c r="C1740" t="s">
        <v>64</v>
      </c>
      <c r="D1740" s="1">
        <v>39896</v>
      </c>
      <c r="E1740" s="1" t="s">
        <v>20</v>
      </c>
      <c r="F1740" s="1" t="s">
        <v>12</v>
      </c>
      <c r="G1740" s="1" t="s">
        <v>320</v>
      </c>
      <c r="H1740" t="e">
        <v>#N/A</v>
      </c>
      <c r="I1740" t="e">
        <v>#N/A</v>
      </c>
      <c r="J1740" t="e">
        <f>VLOOKUP(A1740,'Salary info'!A1740:C4076,3,FALSE)</f>
        <v>#N/A</v>
      </c>
      <c r="K1740" t="e">
        <f>VLOOKUP(A1740,'Salary info'!A1740:D4076,4,FALSE)</f>
        <v>#N/A</v>
      </c>
      <c r="L1740" t="e">
        <f>VLOOKUP(A1740,'Salary info'!A1740:E4076,5,FALSE)</f>
        <v>#N/A</v>
      </c>
      <c r="M1740" t="e">
        <f>VLOOKUP(A1740,'Salary info'!A1740:F4076,6,FALSE)</f>
        <v>#N/A</v>
      </c>
      <c r="N1740" s="30" t="e">
        <f>VLOOKUP(A1740,'Salary info'!A1740:G4076,7,FALSE)</f>
        <v>#N/A</v>
      </c>
    </row>
    <row r="1741" spans="1:14" x14ac:dyDescent="0.25">
      <c r="A1741">
        <v>3246</v>
      </c>
      <c r="B1741" s="4" t="s">
        <v>131</v>
      </c>
      <c r="C1741" t="s">
        <v>61</v>
      </c>
      <c r="D1741" s="1">
        <v>39904</v>
      </c>
      <c r="E1741" s="1" t="s">
        <v>11</v>
      </c>
      <c r="F1741" s="1" t="s">
        <v>26</v>
      </c>
      <c r="G1741" s="1" t="s">
        <v>321</v>
      </c>
      <c r="H1741">
        <v>0</v>
      </c>
      <c r="I1741" t="s">
        <v>160</v>
      </c>
      <c r="J1741">
        <f>VLOOKUP(A1741,'Salary info'!A1741:C4077,3,FALSE)</f>
        <v>38100</v>
      </c>
      <c r="K1741">
        <f>VLOOKUP(A1741,'Salary info'!A1741:D4077,4,FALSE)</f>
        <v>50800</v>
      </c>
      <c r="L1741">
        <f>VLOOKUP(A1741,'Salary info'!A1741:E4077,5,FALSE)</f>
        <v>63500</v>
      </c>
      <c r="M1741" t="str">
        <f>VLOOKUP(A1741,'Salary info'!A1741:F4077,6,FALSE)</f>
        <v>Hourly</v>
      </c>
      <c r="N1741" s="30">
        <f>VLOOKUP(A1741,'Salary info'!A1741:G4077,7,FALSE)</f>
        <v>23.794879999999999</v>
      </c>
    </row>
    <row r="1742" spans="1:14" x14ac:dyDescent="0.25">
      <c r="A1742">
        <v>1018</v>
      </c>
      <c r="B1742" s="4" t="s">
        <v>263</v>
      </c>
      <c r="C1742" t="s">
        <v>59</v>
      </c>
      <c r="D1742" s="1">
        <v>39904</v>
      </c>
      <c r="E1742" s="1" t="e">
        <v>#N/A</v>
      </c>
      <c r="F1742" s="1" t="e">
        <v>#N/A</v>
      </c>
      <c r="G1742" s="1" t="e">
        <v>#N/A</v>
      </c>
      <c r="H1742" t="e">
        <v>#N/A</v>
      </c>
      <c r="I1742" t="s">
        <v>35</v>
      </c>
      <c r="J1742">
        <f>VLOOKUP(A1742,'Salary info'!A1742:C4078,3,FALSE)</f>
        <v>36300</v>
      </c>
      <c r="K1742">
        <f>VLOOKUP(A1742,'Salary info'!A1742:D4078,4,FALSE)</f>
        <v>48400</v>
      </c>
      <c r="L1742">
        <f>VLOOKUP(A1742,'Salary info'!A1742:E4078,5,FALSE)</f>
        <v>60500</v>
      </c>
      <c r="M1742" t="str">
        <f>VLOOKUP(A1742,'Salary info'!A1742:F4078,6,FALSE)</f>
        <v>Hourly</v>
      </c>
      <c r="N1742" s="30">
        <f>VLOOKUP(A1742,'Salary info'!A1742:G4078,7,FALSE)</f>
        <v>24.403904000000001</v>
      </c>
    </row>
    <row r="1743" spans="1:14" x14ac:dyDescent="0.25">
      <c r="A1743">
        <v>2743</v>
      </c>
      <c r="B1743" s="4" t="s">
        <v>90</v>
      </c>
      <c r="C1743" t="s">
        <v>133</v>
      </c>
      <c r="D1743" s="1">
        <v>39904</v>
      </c>
      <c r="E1743" s="1" t="e">
        <v>#N/A</v>
      </c>
      <c r="F1743" s="1" t="e">
        <v>#N/A</v>
      </c>
      <c r="G1743" s="1" t="e">
        <v>#N/A</v>
      </c>
      <c r="H1743">
        <v>16250.400000000001</v>
      </c>
      <c r="I1743" t="s">
        <v>103</v>
      </c>
      <c r="J1743">
        <f>VLOOKUP(A1743,'Salary info'!A1743:C4079,3,FALSE)</f>
        <v>106100</v>
      </c>
      <c r="K1743">
        <f>VLOOKUP(A1743,'Salary info'!A1743:D4079,4,FALSE)</f>
        <v>151600</v>
      </c>
      <c r="L1743">
        <f>VLOOKUP(A1743,'Salary info'!A1743:E4079,5,FALSE)</f>
        <v>197100</v>
      </c>
      <c r="M1743" t="str">
        <f>VLOOKUP(A1743,'Salary info'!A1743:F4079,6,FALSE)</f>
        <v>Salaried</v>
      </c>
      <c r="N1743" s="30">
        <f>VLOOKUP(A1743,'Salary info'!A1743:G4079,7,FALSE)</f>
        <v>162504</v>
      </c>
    </row>
    <row r="1744" spans="1:14" x14ac:dyDescent="0.25">
      <c r="A1744">
        <v>2813</v>
      </c>
      <c r="B1744" s="4" t="s">
        <v>100</v>
      </c>
      <c r="C1744" t="s">
        <v>32</v>
      </c>
      <c r="D1744" s="1">
        <v>39904</v>
      </c>
      <c r="E1744" s="1" t="s">
        <v>20</v>
      </c>
      <c r="F1744" s="1" t="s">
        <v>34</v>
      </c>
      <c r="G1744" s="1" t="s">
        <v>320</v>
      </c>
      <c r="H1744">
        <v>0</v>
      </c>
      <c r="I1744" t="e">
        <v>#N/A</v>
      </c>
      <c r="J1744" t="e">
        <f>VLOOKUP(A1744,'Salary info'!A1744:C4080,3,FALSE)</f>
        <v>#N/A</v>
      </c>
      <c r="K1744" t="e">
        <f>VLOOKUP(A1744,'Salary info'!A1744:D4080,4,FALSE)</f>
        <v>#N/A</v>
      </c>
      <c r="L1744" t="e">
        <f>VLOOKUP(A1744,'Salary info'!A1744:E4080,5,FALSE)</f>
        <v>#N/A</v>
      </c>
      <c r="M1744" t="e">
        <f>VLOOKUP(A1744,'Salary info'!A1744:F4080,6,FALSE)</f>
        <v>#N/A</v>
      </c>
      <c r="N1744" s="30" t="e">
        <f>VLOOKUP(A1744,'Salary info'!A1744:G4080,7,FALSE)</f>
        <v>#N/A</v>
      </c>
    </row>
    <row r="1745" spans="1:14" x14ac:dyDescent="0.25">
      <c r="A1745">
        <v>572</v>
      </c>
      <c r="B1745" s="4" t="s">
        <v>170</v>
      </c>
      <c r="C1745" t="s">
        <v>59</v>
      </c>
      <c r="D1745" s="1">
        <v>39909</v>
      </c>
      <c r="E1745" s="1" t="e">
        <v>#N/A</v>
      </c>
      <c r="F1745" s="1" t="e">
        <v>#N/A</v>
      </c>
      <c r="G1745" s="1" t="e">
        <v>#N/A</v>
      </c>
      <c r="H1745" t="e">
        <v>#N/A</v>
      </c>
      <c r="I1745" t="e">
        <v>#N/A</v>
      </c>
      <c r="J1745" t="e">
        <f>VLOOKUP(A1745,'Salary info'!A1745:C4081,3,FALSE)</f>
        <v>#N/A</v>
      </c>
      <c r="K1745" t="e">
        <f>VLOOKUP(A1745,'Salary info'!A1745:D4081,4,FALSE)</f>
        <v>#N/A</v>
      </c>
      <c r="L1745" t="e">
        <f>VLOOKUP(A1745,'Salary info'!A1745:E4081,5,FALSE)</f>
        <v>#N/A</v>
      </c>
      <c r="M1745" t="e">
        <f>VLOOKUP(A1745,'Salary info'!A1745:F4081,6,FALSE)</f>
        <v>#N/A</v>
      </c>
      <c r="N1745" s="30" t="e">
        <f>VLOOKUP(A1745,'Salary info'!A1745:G4081,7,FALSE)</f>
        <v>#N/A</v>
      </c>
    </row>
    <row r="1746" spans="1:14" x14ac:dyDescent="0.25">
      <c r="A1746">
        <v>125</v>
      </c>
      <c r="B1746" s="4" t="s">
        <v>165</v>
      </c>
      <c r="C1746" t="s">
        <v>32</v>
      </c>
      <c r="D1746" s="1">
        <v>39909</v>
      </c>
      <c r="E1746" s="1" t="e">
        <v>#N/A</v>
      </c>
      <c r="F1746" s="1" t="e">
        <v>#N/A</v>
      </c>
      <c r="G1746" s="1" t="e">
        <v>#N/A</v>
      </c>
      <c r="H1746" t="e">
        <v>#N/A</v>
      </c>
      <c r="I1746" t="e">
        <v>#N/A</v>
      </c>
      <c r="J1746" t="e">
        <f>VLOOKUP(A1746,'Salary info'!A1746:C4082,3,FALSE)</f>
        <v>#N/A</v>
      </c>
      <c r="K1746" t="e">
        <f>VLOOKUP(A1746,'Salary info'!A1746:D4082,4,FALSE)</f>
        <v>#N/A</v>
      </c>
      <c r="L1746" t="e">
        <f>VLOOKUP(A1746,'Salary info'!A1746:E4082,5,FALSE)</f>
        <v>#N/A</v>
      </c>
      <c r="M1746" t="e">
        <f>VLOOKUP(A1746,'Salary info'!A1746:F4082,6,FALSE)</f>
        <v>#N/A</v>
      </c>
      <c r="N1746" s="30" t="e">
        <f>VLOOKUP(A1746,'Salary info'!A1746:G4082,7,FALSE)</f>
        <v>#N/A</v>
      </c>
    </row>
    <row r="1747" spans="1:14" x14ac:dyDescent="0.25">
      <c r="A1747">
        <v>3230</v>
      </c>
      <c r="B1747" s="4" t="s">
        <v>206</v>
      </c>
      <c r="C1747" t="s">
        <v>21</v>
      </c>
      <c r="D1747" s="1">
        <v>39909</v>
      </c>
      <c r="E1747" s="1" t="s">
        <v>11</v>
      </c>
      <c r="F1747" s="1" t="s">
        <v>12</v>
      </c>
      <c r="G1747" s="1" t="s">
        <v>321</v>
      </c>
      <c r="H1747">
        <v>0</v>
      </c>
      <c r="I1747" t="e">
        <v>#N/A</v>
      </c>
      <c r="J1747" t="e">
        <f>VLOOKUP(A1747,'Salary info'!A1747:C4083,3,FALSE)</f>
        <v>#N/A</v>
      </c>
      <c r="K1747" t="e">
        <f>VLOOKUP(A1747,'Salary info'!A1747:D4083,4,FALSE)</f>
        <v>#N/A</v>
      </c>
      <c r="L1747" t="e">
        <f>VLOOKUP(A1747,'Salary info'!A1747:E4083,5,FALSE)</f>
        <v>#N/A</v>
      </c>
      <c r="M1747" t="e">
        <f>VLOOKUP(A1747,'Salary info'!A1747:F4083,6,FALSE)</f>
        <v>#N/A</v>
      </c>
      <c r="N1747" s="30" t="e">
        <f>VLOOKUP(A1747,'Salary info'!A1747:G4083,7,FALSE)</f>
        <v>#N/A</v>
      </c>
    </row>
    <row r="1748" spans="1:14" x14ac:dyDescent="0.25">
      <c r="A1748">
        <v>930</v>
      </c>
      <c r="B1748" s="4" t="s">
        <v>153</v>
      </c>
      <c r="C1748" t="s">
        <v>46</v>
      </c>
      <c r="D1748" s="1">
        <v>39909</v>
      </c>
      <c r="E1748" s="1" t="e">
        <v>#N/A</v>
      </c>
      <c r="F1748" s="1" t="e">
        <v>#N/A</v>
      </c>
      <c r="G1748" s="1" t="e">
        <v>#N/A</v>
      </c>
      <c r="H1748" t="e">
        <v>#N/A</v>
      </c>
      <c r="I1748" t="e">
        <v>#N/A</v>
      </c>
      <c r="J1748" t="e">
        <f>VLOOKUP(A1748,'Salary info'!A1748:C4084,3,FALSE)</f>
        <v>#N/A</v>
      </c>
      <c r="K1748" t="e">
        <f>VLOOKUP(A1748,'Salary info'!A1748:D4084,4,FALSE)</f>
        <v>#N/A</v>
      </c>
      <c r="L1748" t="e">
        <f>VLOOKUP(A1748,'Salary info'!A1748:E4084,5,FALSE)</f>
        <v>#N/A</v>
      </c>
      <c r="M1748" t="e">
        <f>VLOOKUP(A1748,'Salary info'!A1748:F4084,6,FALSE)</f>
        <v>#N/A</v>
      </c>
      <c r="N1748" s="30" t="e">
        <f>VLOOKUP(A1748,'Salary info'!A1748:G4084,7,FALSE)</f>
        <v>#N/A</v>
      </c>
    </row>
    <row r="1749" spans="1:14" x14ac:dyDescent="0.25">
      <c r="A1749">
        <v>2801</v>
      </c>
      <c r="B1749" s="4" t="s">
        <v>90</v>
      </c>
      <c r="C1749" t="s">
        <v>32</v>
      </c>
      <c r="D1749" s="1">
        <v>39909</v>
      </c>
      <c r="E1749" s="1" t="e">
        <v>#N/A</v>
      </c>
      <c r="F1749" s="1" t="e">
        <v>#N/A</v>
      </c>
      <c r="G1749" s="1" t="e">
        <v>#N/A</v>
      </c>
      <c r="H1749">
        <v>13175.219200000001</v>
      </c>
      <c r="I1749" t="e">
        <v>#N/A</v>
      </c>
      <c r="J1749" t="e">
        <f>VLOOKUP(A1749,'Salary info'!A1749:C4085,3,FALSE)</f>
        <v>#N/A</v>
      </c>
      <c r="K1749" t="e">
        <f>VLOOKUP(A1749,'Salary info'!A1749:D4085,4,FALSE)</f>
        <v>#N/A</v>
      </c>
      <c r="L1749" t="e">
        <f>VLOOKUP(A1749,'Salary info'!A1749:E4085,5,FALSE)</f>
        <v>#N/A</v>
      </c>
      <c r="M1749" t="e">
        <f>VLOOKUP(A1749,'Salary info'!A1749:F4085,6,FALSE)</f>
        <v>#N/A</v>
      </c>
      <c r="N1749" s="30" t="e">
        <f>VLOOKUP(A1749,'Salary info'!A1749:G4085,7,FALSE)</f>
        <v>#N/A</v>
      </c>
    </row>
    <row r="1750" spans="1:14" x14ac:dyDescent="0.25">
      <c r="A1750">
        <v>3165</v>
      </c>
      <c r="B1750" s="4" t="s">
        <v>126</v>
      </c>
      <c r="C1750" t="s">
        <v>32</v>
      </c>
      <c r="D1750" s="1">
        <v>39910</v>
      </c>
      <c r="E1750" s="1" t="e">
        <v>#N/A</v>
      </c>
      <c r="F1750" s="1" t="e">
        <v>#N/A</v>
      </c>
      <c r="G1750" s="1" t="e">
        <v>#N/A</v>
      </c>
      <c r="H1750">
        <v>0</v>
      </c>
      <c r="I1750" t="e">
        <v>#N/A</v>
      </c>
      <c r="J1750" t="e">
        <f>VLOOKUP(A1750,'Salary info'!A1750:C4086,3,FALSE)</f>
        <v>#N/A</v>
      </c>
      <c r="K1750" t="e">
        <f>VLOOKUP(A1750,'Salary info'!A1750:D4086,4,FALSE)</f>
        <v>#N/A</v>
      </c>
      <c r="L1750" t="e">
        <f>VLOOKUP(A1750,'Salary info'!A1750:E4086,5,FALSE)</f>
        <v>#N/A</v>
      </c>
      <c r="M1750" t="e">
        <f>VLOOKUP(A1750,'Salary info'!A1750:F4086,6,FALSE)</f>
        <v>#N/A</v>
      </c>
      <c r="N1750" s="30" t="e">
        <f>VLOOKUP(A1750,'Salary info'!A1750:G4086,7,FALSE)</f>
        <v>#N/A</v>
      </c>
    </row>
    <row r="1751" spans="1:14" x14ac:dyDescent="0.25">
      <c r="A1751">
        <v>3389</v>
      </c>
      <c r="B1751" s="4" t="s">
        <v>147</v>
      </c>
      <c r="C1751" t="s">
        <v>43</v>
      </c>
      <c r="D1751" s="1">
        <v>39916</v>
      </c>
      <c r="E1751" s="1" t="s">
        <v>11</v>
      </c>
      <c r="F1751" s="1" t="s">
        <v>12</v>
      </c>
      <c r="G1751" s="1" t="s">
        <v>321</v>
      </c>
      <c r="H1751">
        <v>0</v>
      </c>
      <c r="I1751" t="s">
        <v>161</v>
      </c>
      <c r="J1751">
        <f>VLOOKUP(A1751,'Salary info'!A1751:C4087,3,FALSE)</f>
        <v>45800</v>
      </c>
      <c r="K1751">
        <f>VLOOKUP(A1751,'Salary info'!A1751:D4087,4,FALSE)</f>
        <v>61000</v>
      </c>
      <c r="L1751">
        <f>VLOOKUP(A1751,'Salary info'!A1751:E4087,5,FALSE)</f>
        <v>76300</v>
      </c>
      <c r="M1751" t="str">
        <f>VLOOKUP(A1751,'Salary info'!A1751:F4087,6,FALSE)</f>
        <v>Hourly</v>
      </c>
      <c r="N1751" s="30">
        <f>VLOOKUP(A1751,'Salary info'!A1751:G4087,7,FALSE)</f>
        <v>26.671639999999996</v>
      </c>
    </row>
    <row r="1752" spans="1:14" x14ac:dyDescent="0.25">
      <c r="A1752">
        <v>1015</v>
      </c>
      <c r="B1752" s="4" t="s">
        <v>288</v>
      </c>
      <c r="C1752" t="s">
        <v>74</v>
      </c>
      <c r="D1752" s="1">
        <v>39916</v>
      </c>
      <c r="E1752" s="1" t="e">
        <v>#N/A</v>
      </c>
      <c r="F1752" s="1" t="e">
        <v>#N/A</v>
      </c>
      <c r="G1752" s="1" t="e">
        <v>#N/A</v>
      </c>
      <c r="H1752" t="e">
        <v>#N/A</v>
      </c>
      <c r="I1752" t="e">
        <v>#N/A</v>
      </c>
      <c r="J1752" t="e">
        <f>VLOOKUP(A1752,'Salary info'!A1752:C4088,3,FALSE)</f>
        <v>#N/A</v>
      </c>
      <c r="K1752" t="e">
        <f>VLOOKUP(A1752,'Salary info'!A1752:D4088,4,FALSE)</f>
        <v>#N/A</v>
      </c>
      <c r="L1752" t="e">
        <f>VLOOKUP(A1752,'Salary info'!A1752:E4088,5,FALSE)</f>
        <v>#N/A</v>
      </c>
      <c r="M1752" t="e">
        <f>VLOOKUP(A1752,'Salary info'!A1752:F4088,6,FALSE)</f>
        <v>#N/A</v>
      </c>
      <c r="N1752" s="30" t="e">
        <f>VLOOKUP(A1752,'Salary info'!A1752:G4088,7,FALSE)</f>
        <v>#N/A</v>
      </c>
    </row>
    <row r="1753" spans="1:14" x14ac:dyDescent="0.25">
      <c r="A1753">
        <v>557</v>
      </c>
      <c r="B1753" s="4" t="s">
        <v>63</v>
      </c>
      <c r="C1753" t="s">
        <v>32</v>
      </c>
      <c r="D1753" s="1">
        <v>39916</v>
      </c>
      <c r="E1753" s="1" t="e">
        <v>#N/A</v>
      </c>
      <c r="F1753" s="1" t="e">
        <v>#N/A</v>
      </c>
      <c r="G1753" s="1" t="e">
        <v>#N/A</v>
      </c>
      <c r="H1753" t="e">
        <v>#N/A</v>
      </c>
      <c r="I1753" t="e">
        <v>#N/A</v>
      </c>
      <c r="J1753" t="e">
        <f>VLOOKUP(A1753,'Salary info'!A1753:C4089,3,FALSE)</f>
        <v>#N/A</v>
      </c>
      <c r="K1753" t="e">
        <f>VLOOKUP(A1753,'Salary info'!A1753:D4089,4,FALSE)</f>
        <v>#N/A</v>
      </c>
      <c r="L1753" t="e">
        <f>VLOOKUP(A1753,'Salary info'!A1753:E4089,5,FALSE)</f>
        <v>#N/A</v>
      </c>
      <c r="M1753" t="e">
        <f>VLOOKUP(A1753,'Salary info'!A1753:F4089,6,FALSE)</f>
        <v>#N/A</v>
      </c>
      <c r="N1753" s="30" t="e">
        <f>VLOOKUP(A1753,'Salary info'!A1753:G4089,7,FALSE)</f>
        <v>#N/A</v>
      </c>
    </row>
    <row r="1754" spans="1:14" x14ac:dyDescent="0.25">
      <c r="A1754">
        <v>2810</v>
      </c>
      <c r="B1754" s="4" t="s">
        <v>170</v>
      </c>
      <c r="C1754" t="s">
        <v>133</v>
      </c>
      <c r="D1754" s="1">
        <v>39916</v>
      </c>
      <c r="E1754" s="1" t="e">
        <v>#N/A</v>
      </c>
      <c r="F1754" s="1" t="e">
        <v>#N/A</v>
      </c>
      <c r="G1754" s="1" t="e">
        <v>#N/A</v>
      </c>
      <c r="H1754">
        <v>0</v>
      </c>
      <c r="I1754" t="e">
        <v>#N/A</v>
      </c>
      <c r="J1754" t="e">
        <f>VLOOKUP(A1754,'Salary info'!A1754:C4090,3,FALSE)</f>
        <v>#N/A</v>
      </c>
      <c r="K1754" t="e">
        <f>VLOOKUP(A1754,'Salary info'!A1754:D4090,4,FALSE)</f>
        <v>#N/A</v>
      </c>
      <c r="L1754" t="e">
        <f>VLOOKUP(A1754,'Salary info'!A1754:E4090,5,FALSE)</f>
        <v>#N/A</v>
      </c>
      <c r="M1754" t="e">
        <f>VLOOKUP(A1754,'Salary info'!A1754:F4090,6,FALSE)</f>
        <v>#N/A</v>
      </c>
      <c r="N1754" s="30" t="e">
        <f>VLOOKUP(A1754,'Salary info'!A1754:G4090,7,FALSE)</f>
        <v>#N/A</v>
      </c>
    </row>
    <row r="1755" spans="1:14" x14ac:dyDescent="0.25">
      <c r="A1755">
        <v>1019</v>
      </c>
      <c r="B1755" s="4" t="s">
        <v>149</v>
      </c>
      <c r="C1755" t="s">
        <v>303</v>
      </c>
      <c r="D1755" s="1">
        <v>39916</v>
      </c>
      <c r="E1755" s="1" t="e">
        <v>#N/A</v>
      </c>
      <c r="F1755" s="1" t="e">
        <v>#N/A</v>
      </c>
      <c r="G1755" s="1" t="e">
        <v>#N/A</v>
      </c>
      <c r="H1755" t="e">
        <v>#N/A</v>
      </c>
      <c r="I1755" t="e">
        <v>#N/A</v>
      </c>
      <c r="J1755" t="e">
        <f>VLOOKUP(A1755,'Salary info'!A1755:C4091,3,FALSE)</f>
        <v>#N/A</v>
      </c>
      <c r="K1755" t="e">
        <f>VLOOKUP(A1755,'Salary info'!A1755:D4091,4,FALSE)</f>
        <v>#N/A</v>
      </c>
      <c r="L1755" t="e">
        <f>VLOOKUP(A1755,'Salary info'!A1755:E4091,5,FALSE)</f>
        <v>#N/A</v>
      </c>
      <c r="M1755" t="e">
        <f>VLOOKUP(A1755,'Salary info'!A1755:F4091,6,FALSE)</f>
        <v>#N/A</v>
      </c>
      <c r="N1755" s="30" t="e">
        <f>VLOOKUP(A1755,'Salary info'!A1755:G4091,7,FALSE)</f>
        <v>#N/A</v>
      </c>
    </row>
    <row r="1756" spans="1:14" x14ac:dyDescent="0.25">
      <c r="A1756">
        <v>1016</v>
      </c>
      <c r="B1756" s="4" t="s">
        <v>75</v>
      </c>
      <c r="C1756" t="s">
        <v>21</v>
      </c>
      <c r="D1756" s="1">
        <v>39916</v>
      </c>
      <c r="E1756" s="1" t="e">
        <v>#N/A</v>
      </c>
      <c r="F1756" s="1" t="e">
        <v>#N/A</v>
      </c>
      <c r="G1756" s="1" t="e">
        <v>#N/A</v>
      </c>
      <c r="H1756" t="e">
        <v>#N/A</v>
      </c>
      <c r="I1756" t="e">
        <v>#N/A</v>
      </c>
      <c r="J1756" t="e">
        <f>VLOOKUP(A1756,'Salary info'!A1756:C4092,3,FALSE)</f>
        <v>#N/A</v>
      </c>
      <c r="K1756" t="e">
        <f>VLOOKUP(A1756,'Salary info'!A1756:D4092,4,FALSE)</f>
        <v>#N/A</v>
      </c>
      <c r="L1756" t="e">
        <f>VLOOKUP(A1756,'Salary info'!A1756:E4092,5,FALSE)</f>
        <v>#N/A</v>
      </c>
      <c r="M1756" t="e">
        <f>VLOOKUP(A1756,'Salary info'!A1756:F4092,6,FALSE)</f>
        <v>#N/A</v>
      </c>
      <c r="N1756" s="30" t="e">
        <f>VLOOKUP(A1756,'Salary info'!A1756:G4092,7,FALSE)</f>
        <v>#N/A</v>
      </c>
    </row>
    <row r="1757" spans="1:14" x14ac:dyDescent="0.25">
      <c r="A1757">
        <v>126</v>
      </c>
      <c r="B1757" s="4" t="s">
        <v>194</v>
      </c>
      <c r="C1757" t="s">
        <v>14</v>
      </c>
      <c r="D1757" s="1">
        <v>39916</v>
      </c>
      <c r="E1757" s="1" t="e">
        <v>#N/A</v>
      </c>
      <c r="F1757" s="1" t="e">
        <v>#N/A</v>
      </c>
      <c r="G1757" s="1" t="e">
        <v>#N/A</v>
      </c>
      <c r="H1757" t="e">
        <v>#N/A</v>
      </c>
      <c r="I1757" t="e">
        <v>#N/A</v>
      </c>
      <c r="J1757" t="e">
        <f>VLOOKUP(A1757,'Salary info'!A1757:C4093,3,FALSE)</f>
        <v>#N/A</v>
      </c>
      <c r="K1757" t="e">
        <f>VLOOKUP(A1757,'Salary info'!A1757:D4093,4,FALSE)</f>
        <v>#N/A</v>
      </c>
      <c r="L1757" t="e">
        <f>VLOOKUP(A1757,'Salary info'!A1757:E4093,5,FALSE)</f>
        <v>#N/A</v>
      </c>
      <c r="M1757" t="e">
        <f>VLOOKUP(A1757,'Salary info'!A1757:F4093,6,FALSE)</f>
        <v>#N/A</v>
      </c>
      <c r="N1757" s="30" t="e">
        <f>VLOOKUP(A1757,'Salary info'!A1757:G4093,7,FALSE)</f>
        <v>#N/A</v>
      </c>
    </row>
    <row r="1758" spans="1:14" x14ac:dyDescent="0.25">
      <c r="A1758">
        <v>1482</v>
      </c>
      <c r="B1758" s="4" t="s">
        <v>177</v>
      </c>
      <c r="C1758" t="s">
        <v>64</v>
      </c>
      <c r="D1758" s="1">
        <v>39916</v>
      </c>
      <c r="E1758" s="1" t="e">
        <v>#N/A</v>
      </c>
      <c r="F1758" s="1" t="e">
        <v>#N/A</v>
      </c>
      <c r="G1758" s="1" t="e">
        <v>#N/A</v>
      </c>
      <c r="H1758" t="e">
        <v>#N/A</v>
      </c>
      <c r="I1758" t="e">
        <v>#N/A</v>
      </c>
      <c r="J1758" t="e">
        <f>VLOOKUP(A1758,'Salary info'!A1758:C4094,3,FALSE)</f>
        <v>#N/A</v>
      </c>
      <c r="K1758" t="e">
        <f>VLOOKUP(A1758,'Salary info'!A1758:D4094,4,FALSE)</f>
        <v>#N/A</v>
      </c>
      <c r="L1758" t="e">
        <f>VLOOKUP(A1758,'Salary info'!A1758:E4094,5,FALSE)</f>
        <v>#N/A</v>
      </c>
      <c r="M1758" t="e">
        <f>VLOOKUP(A1758,'Salary info'!A1758:F4094,6,FALSE)</f>
        <v>#N/A</v>
      </c>
      <c r="N1758" s="30" t="e">
        <f>VLOOKUP(A1758,'Salary info'!A1758:G4094,7,FALSE)</f>
        <v>#N/A</v>
      </c>
    </row>
    <row r="1759" spans="1:14" x14ac:dyDescent="0.25">
      <c r="A1759">
        <v>51</v>
      </c>
      <c r="B1759" s="4" t="s">
        <v>23</v>
      </c>
      <c r="C1759" t="s">
        <v>97</v>
      </c>
      <c r="D1759" s="1">
        <v>39916</v>
      </c>
      <c r="E1759" s="1" t="e">
        <v>#N/A</v>
      </c>
      <c r="F1759" s="1" t="e">
        <v>#N/A</v>
      </c>
      <c r="G1759" s="1" t="e">
        <v>#N/A</v>
      </c>
      <c r="H1759" t="e">
        <v>#N/A</v>
      </c>
      <c r="I1759" t="e">
        <v>#N/A</v>
      </c>
      <c r="J1759" t="e">
        <f>VLOOKUP(A1759,'Salary info'!A1759:C4095,3,FALSE)</f>
        <v>#N/A</v>
      </c>
      <c r="K1759" t="e">
        <f>VLOOKUP(A1759,'Salary info'!A1759:D4095,4,FALSE)</f>
        <v>#N/A</v>
      </c>
      <c r="L1759" t="e">
        <f>VLOOKUP(A1759,'Salary info'!A1759:E4095,5,FALSE)</f>
        <v>#N/A</v>
      </c>
      <c r="M1759" t="e">
        <f>VLOOKUP(A1759,'Salary info'!A1759:F4095,6,FALSE)</f>
        <v>#N/A</v>
      </c>
      <c r="N1759" s="30" t="e">
        <f>VLOOKUP(A1759,'Salary info'!A1759:G4095,7,FALSE)</f>
        <v>#N/A</v>
      </c>
    </row>
    <row r="1760" spans="1:14" x14ac:dyDescent="0.25">
      <c r="A1760">
        <v>2802</v>
      </c>
      <c r="B1760" s="4" t="s">
        <v>109</v>
      </c>
      <c r="C1760" t="s">
        <v>88</v>
      </c>
      <c r="D1760" s="1">
        <v>39916</v>
      </c>
      <c r="E1760" s="1" t="e">
        <v>#N/A</v>
      </c>
      <c r="F1760" s="1" t="e">
        <v>#N/A</v>
      </c>
      <c r="G1760" s="1" t="e">
        <v>#N/A</v>
      </c>
      <c r="H1760">
        <v>38369</v>
      </c>
      <c r="I1760" t="s">
        <v>137</v>
      </c>
      <c r="J1760">
        <f>VLOOKUP(A1760,'Salary info'!A1760:C4096,3,FALSE)</f>
        <v>122000</v>
      </c>
      <c r="K1760">
        <f>VLOOKUP(A1760,'Salary info'!A1760:D4096,4,FALSE)</f>
        <v>174300</v>
      </c>
      <c r="L1760">
        <f>VLOOKUP(A1760,'Salary info'!A1760:E4096,5,FALSE)</f>
        <v>226600</v>
      </c>
      <c r="M1760" t="str">
        <f>VLOOKUP(A1760,'Salary info'!A1760:F4096,6,FALSE)</f>
        <v>Salaried</v>
      </c>
      <c r="N1760" s="30">
        <f>VLOOKUP(A1760,'Salary info'!A1760:G4096,7,FALSE)</f>
        <v>191845</v>
      </c>
    </row>
    <row r="1761" spans="1:14" x14ac:dyDescent="0.25">
      <c r="A1761">
        <v>2809</v>
      </c>
      <c r="B1761" s="4" t="s">
        <v>122</v>
      </c>
      <c r="C1761" t="s">
        <v>46</v>
      </c>
      <c r="D1761" s="1">
        <v>39916</v>
      </c>
      <c r="E1761" s="1" t="e">
        <v>#N/A</v>
      </c>
      <c r="F1761" s="1" t="e">
        <v>#N/A</v>
      </c>
      <c r="G1761" s="1" t="e">
        <v>#N/A</v>
      </c>
      <c r="H1761">
        <v>30028.118639999993</v>
      </c>
      <c r="I1761" t="s">
        <v>107</v>
      </c>
      <c r="J1761">
        <f>VLOOKUP(A1761,'Salary info'!A1761:C4097,3,FALSE)</f>
        <v>106100</v>
      </c>
      <c r="K1761">
        <f>VLOOKUP(A1761,'Salary info'!A1761:D4097,4,FALSE)</f>
        <v>151600</v>
      </c>
      <c r="L1761">
        <f>VLOOKUP(A1761,'Salary info'!A1761:E4097,5,FALSE)</f>
        <v>197100</v>
      </c>
      <c r="M1761" t="str">
        <f>VLOOKUP(A1761,'Salary info'!A1761:F4097,6,FALSE)</f>
        <v>Salaried</v>
      </c>
      <c r="N1761" s="30">
        <f>VLOOKUP(A1761,'Salary info'!A1761:G4097,7,FALSE)</f>
        <v>200187.45759999997</v>
      </c>
    </row>
    <row r="1762" spans="1:14" x14ac:dyDescent="0.25">
      <c r="A1762">
        <v>2742</v>
      </c>
      <c r="B1762" s="4" t="s">
        <v>109</v>
      </c>
      <c r="C1762" t="s">
        <v>79</v>
      </c>
      <c r="D1762" s="1">
        <v>39916</v>
      </c>
      <c r="E1762" s="1" t="e">
        <v>#N/A</v>
      </c>
      <c r="F1762" s="1" t="e">
        <v>#N/A</v>
      </c>
      <c r="G1762" s="1" t="e">
        <v>#N/A</v>
      </c>
      <c r="H1762">
        <v>41123</v>
      </c>
      <c r="I1762" t="s">
        <v>137</v>
      </c>
      <c r="J1762">
        <f>VLOOKUP(A1762,'Salary info'!A1762:C4098,3,FALSE)</f>
        <v>122000</v>
      </c>
      <c r="K1762">
        <f>VLOOKUP(A1762,'Salary info'!A1762:D4098,4,FALSE)</f>
        <v>174300</v>
      </c>
      <c r="L1762">
        <f>VLOOKUP(A1762,'Salary info'!A1762:E4098,5,FALSE)</f>
        <v>226600</v>
      </c>
      <c r="M1762" t="str">
        <f>VLOOKUP(A1762,'Salary info'!A1762:F4098,6,FALSE)</f>
        <v>Salaried</v>
      </c>
      <c r="N1762" s="30">
        <f>VLOOKUP(A1762,'Salary info'!A1762:G4098,7,FALSE)</f>
        <v>205614.99999999997</v>
      </c>
    </row>
    <row r="1763" spans="1:14" x14ac:dyDescent="0.25">
      <c r="A1763">
        <v>948</v>
      </c>
      <c r="B1763" s="4" t="s">
        <v>301</v>
      </c>
      <c r="C1763" t="s">
        <v>43</v>
      </c>
      <c r="D1763" s="1">
        <v>39916</v>
      </c>
      <c r="E1763" s="1" t="s">
        <v>20</v>
      </c>
      <c r="F1763" s="1" t="s">
        <v>12</v>
      </c>
      <c r="G1763" s="1" t="s">
        <v>320</v>
      </c>
      <c r="H1763" t="e">
        <v>#N/A</v>
      </c>
      <c r="I1763" t="e">
        <v>#N/A</v>
      </c>
      <c r="J1763" t="e">
        <f>VLOOKUP(A1763,'Salary info'!A1763:C4099,3,FALSE)</f>
        <v>#N/A</v>
      </c>
      <c r="K1763" t="e">
        <f>VLOOKUP(A1763,'Salary info'!A1763:D4099,4,FALSE)</f>
        <v>#N/A</v>
      </c>
      <c r="L1763" t="e">
        <f>VLOOKUP(A1763,'Salary info'!A1763:E4099,5,FALSE)</f>
        <v>#N/A</v>
      </c>
      <c r="M1763" t="e">
        <f>VLOOKUP(A1763,'Salary info'!A1763:F4099,6,FALSE)</f>
        <v>#N/A</v>
      </c>
      <c r="N1763" s="30" t="e">
        <f>VLOOKUP(A1763,'Salary info'!A1763:G4099,7,FALSE)</f>
        <v>#N/A</v>
      </c>
    </row>
    <row r="1764" spans="1:14" x14ac:dyDescent="0.25">
      <c r="A1764">
        <v>1017</v>
      </c>
      <c r="B1764" s="4" t="s">
        <v>112</v>
      </c>
      <c r="C1764" t="s">
        <v>64</v>
      </c>
      <c r="D1764" s="1">
        <v>39916</v>
      </c>
      <c r="E1764" s="1" t="s">
        <v>20</v>
      </c>
      <c r="F1764" s="1" t="s">
        <v>12</v>
      </c>
      <c r="G1764" s="1" t="s">
        <v>320</v>
      </c>
      <c r="H1764" t="e">
        <v>#N/A</v>
      </c>
      <c r="I1764" t="e">
        <v>#N/A</v>
      </c>
      <c r="J1764" t="e">
        <f>VLOOKUP(A1764,'Salary info'!A1764:C4100,3,FALSE)</f>
        <v>#N/A</v>
      </c>
      <c r="K1764" t="e">
        <f>VLOOKUP(A1764,'Salary info'!A1764:D4100,4,FALSE)</f>
        <v>#N/A</v>
      </c>
      <c r="L1764" t="e">
        <f>VLOOKUP(A1764,'Salary info'!A1764:E4100,5,FALSE)</f>
        <v>#N/A</v>
      </c>
      <c r="M1764" t="e">
        <f>VLOOKUP(A1764,'Salary info'!A1764:F4100,6,FALSE)</f>
        <v>#N/A</v>
      </c>
      <c r="N1764" s="30" t="e">
        <f>VLOOKUP(A1764,'Salary info'!A1764:G4100,7,FALSE)</f>
        <v>#N/A</v>
      </c>
    </row>
    <row r="1765" spans="1:14" x14ac:dyDescent="0.25">
      <c r="A1765">
        <v>1972</v>
      </c>
      <c r="B1765" s="4" t="s">
        <v>204</v>
      </c>
      <c r="C1765" t="s">
        <v>222</v>
      </c>
      <c r="D1765" s="1">
        <v>39916</v>
      </c>
      <c r="E1765" s="1" t="s">
        <v>20</v>
      </c>
      <c r="F1765" s="1" t="s">
        <v>12</v>
      </c>
      <c r="G1765" s="1" t="s">
        <v>320</v>
      </c>
      <c r="H1765" t="e">
        <v>#N/A</v>
      </c>
      <c r="I1765" t="e">
        <v>#N/A</v>
      </c>
      <c r="J1765" t="e">
        <f>VLOOKUP(A1765,'Salary info'!A1765:C4101,3,FALSE)</f>
        <v>#N/A</v>
      </c>
      <c r="K1765" t="e">
        <f>VLOOKUP(A1765,'Salary info'!A1765:D4101,4,FALSE)</f>
        <v>#N/A</v>
      </c>
      <c r="L1765" t="e">
        <f>VLOOKUP(A1765,'Salary info'!A1765:E4101,5,FALSE)</f>
        <v>#N/A</v>
      </c>
      <c r="M1765" t="e">
        <f>VLOOKUP(A1765,'Salary info'!A1765:F4101,6,FALSE)</f>
        <v>#N/A</v>
      </c>
      <c r="N1765" s="30" t="e">
        <f>VLOOKUP(A1765,'Salary info'!A1765:G4101,7,FALSE)</f>
        <v>#N/A</v>
      </c>
    </row>
    <row r="1766" spans="1:14" x14ac:dyDescent="0.25">
      <c r="A1766">
        <v>3156</v>
      </c>
      <c r="B1766" s="4" t="s">
        <v>63</v>
      </c>
      <c r="C1766" t="s">
        <v>64</v>
      </c>
      <c r="D1766" s="1">
        <v>39923</v>
      </c>
      <c r="E1766" s="1" t="e">
        <v>#N/A</v>
      </c>
      <c r="F1766" s="1" t="e">
        <v>#N/A</v>
      </c>
      <c r="G1766" s="1" t="e">
        <v>#N/A</v>
      </c>
      <c r="H1766">
        <v>0</v>
      </c>
      <c r="I1766" t="e">
        <v>#N/A</v>
      </c>
      <c r="J1766" t="e">
        <f>VLOOKUP(A1766,'Salary info'!A1766:C4102,3,FALSE)</f>
        <v>#N/A</v>
      </c>
      <c r="K1766" t="e">
        <f>VLOOKUP(A1766,'Salary info'!A1766:D4102,4,FALSE)</f>
        <v>#N/A</v>
      </c>
      <c r="L1766" t="e">
        <f>VLOOKUP(A1766,'Salary info'!A1766:E4102,5,FALSE)</f>
        <v>#N/A</v>
      </c>
      <c r="M1766" t="e">
        <f>VLOOKUP(A1766,'Salary info'!A1766:F4102,6,FALSE)</f>
        <v>#N/A</v>
      </c>
      <c r="N1766" s="30" t="e">
        <f>VLOOKUP(A1766,'Salary info'!A1766:G4102,7,FALSE)</f>
        <v>#N/A</v>
      </c>
    </row>
    <row r="1767" spans="1:14" x14ac:dyDescent="0.25">
      <c r="A1767">
        <v>2815</v>
      </c>
      <c r="B1767" s="4" t="s">
        <v>153</v>
      </c>
      <c r="C1767" t="s">
        <v>218</v>
      </c>
      <c r="D1767" s="1">
        <v>39923</v>
      </c>
      <c r="E1767" s="1" t="e">
        <v>#N/A</v>
      </c>
      <c r="F1767" s="1" t="e">
        <v>#N/A</v>
      </c>
      <c r="G1767" s="1" t="e">
        <v>#N/A</v>
      </c>
      <c r="H1767">
        <v>0</v>
      </c>
      <c r="I1767" t="e">
        <v>#N/A</v>
      </c>
      <c r="J1767" t="e">
        <f>VLOOKUP(A1767,'Salary info'!A1767:C4103,3,FALSE)</f>
        <v>#N/A</v>
      </c>
      <c r="K1767" t="e">
        <f>VLOOKUP(A1767,'Salary info'!A1767:D4103,4,FALSE)</f>
        <v>#N/A</v>
      </c>
      <c r="L1767" t="e">
        <f>VLOOKUP(A1767,'Salary info'!A1767:E4103,5,FALSE)</f>
        <v>#N/A</v>
      </c>
      <c r="M1767" t="e">
        <f>VLOOKUP(A1767,'Salary info'!A1767:F4103,6,FALSE)</f>
        <v>#N/A</v>
      </c>
      <c r="N1767" s="30" t="e">
        <f>VLOOKUP(A1767,'Salary info'!A1767:G4103,7,FALSE)</f>
        <v>#N/A</v>
      </c>
    </row>
    <row r="1768" spans="1:14" x14ac:dyDescent="0.25">
      <c r="A1768">
        <v>1910</v>
      </c>
      <c r="B1768" s="4" t="s">
        <v>100</v>
      </c>
      <c r="C1768" t="s">
        <v>97</v>
      </c>
      <c r="D1768" s="1">
        <v>39923</v>
      </c>
      <c r="E1768" s="1" t="s">
        <v>20</v>
      </c>
      <c r="F1768" s="1" t="s">
        <v>12</v>
      </c>
      <c r="G1768" s="1" t="s">
        <v>320</v>
      </c>
      <c r="H1768" t="e">
        <v>#N/A</v>
      </c>
      <c r="I1768" t="e">
        <v>#N/A</v>
      </c>
      <c r="J1768" t="e">
        <f>VLOOKUP(A1768,'Salary info'!A1768:C4104,3,FALSE)</f>
        <v>#N/A</v>
      </c>
      <c r="K1768" t="e">
        <f>VLOOKUP(A1768,'Salary info'!A1768:D4104,4,FALSE)</f>
        <v>#N/A</v>
      </c>
      <c r="L1768" t="e">
        <f>VLOOKUP(A1768,'Salary info'!A1768:E4104,5,FALSE)</f>
        <v>#N/A</v>
      </c>
      <c r="M1768" t="e">
        <f>VLOOKUP(A1768,'Salary info'!A1768:F4104,6,FALSE)</f>
        <v>#N/A</v>
      </c>
      <c r="N1768" s="30" t="e">
        <f>VLOOKUP(A1768,'Salary info'!A1768:G4104,7,FALSE)</f>
        <v>#N/A</v>
      </c>
    </row>
    <row r="1769" spans="1:14" x14ac:dyDescent="0.25">
      <c r="A1769">
        <v>2814</v>
      </c>
      <c r="B1769" s="4" t="s">
        <v>109</v>
      </c>
      <c r="C1769" t="s">
        <v>24</v>
      </c>
      <c r="D1769" s="1">
        <v>39926</v>
      </c>
      <c r="E1769" s="1" t="e">
        <v>#N/A</v>
      </c>
      <c r="F1769" s="1" t="e">
        <v>#N/A</v>
      </c>
      <c r="G1769" s="1" t="e">
        <v>#N/A</v>
      </c>
      <c r="H1769">
        <v>43554.04148</v>
      </c>
      <c r="I1769" t="s">
        <v>137</v>
      </c>
      <c r="J1769">
        <f>VLOOKUP(A1769,'Salary info'!A1769:C4105,3,FALSE)</f>
        <v>122000</v>
      </c>
      <c r="K1769">
        <f>VLOOKUP(A1769,'Salary info'!A1769:D4105,4,FALSE)</f>
        <v>174300</v>
      </c>
      <c r="L1769">
        <f>VLOOKUP(A1769,'Salary info'!A1769:E4105,5,FALSE)</f>
        <v>226600</v>
      </c>
      <c r="M1769" t="str">
        <f>VLOOKUP(A1769,'Salary info'!A1769:F4105,6,FALSE)</f>
        <v>Salaried</v>
      </c>
      <c r="N1769" s="30">
        <f>VLOOKUP(A1769,'Salary info'!A1769:G4105,7,FALSE)</f>
        <v>217770.20739999998</v>
      </c>
    </row>
    <row r="1770" spans="1:14" x14ac:dyDescent="0.25">
      <c r="A1770">
        <v>104</v>
      </c>
      <c r="B1770" s="4" t="s">
        <v>181</v>
      </c>
      <c r="C1770" t="s">
        <v>133</v>
      </c>
      <c r="D1770" s="1">
        <v>39930</v>
      </c>
      <c r="E1770" s="1" t="e">
        <v>#N/A</v>
      </c>
      <c r="F1770" s="1" t="e">
        <v>#N/A</v>
      </c>
      <c r="G1770" s="1" t="e">
        <v>#N/A</v>
      </c>
      <c r="H1770" t="e">
        <v>#N/A</v>
      </c>
      <c r="I1770" t="s">
        <v>117</v>
      </c>
      <c r="J1770">
        <f>VLOOKUP(A1770,'Salary info'!A1770:C4106,3,FALSE)</f>
        <v>60200</v>
      </c>
      <c r="K1770">
        <f>VLOOKUP(A1770,'Salary info'!A1770:D4106,4,FALSE)</f>
        <v>80200</v>
      </c>
      <c r="L1770">
        <f>VLOOKUP(A1770,'Salary info'!A1770:E4106,5,FALSE)</f>
        <v>100300</v>
      </c>
      <c r="M1770" t="str">
        <f>VLOOKUP(A1770,'Salary info'!A1770:F4106,6,FALSE)</f>
        <v>Hourly</v>
      </c>
      <c r="N1770" s="30">
        <f>VLOOKUP(A1770,'Salary info'!A1770:G4106,7,FALSE)</f>
        <v>37.429600000000001</v>
      </c>
    </row>
    <row r="1771" spans="1:14" x14ac:dyDescent="0.25">
      <c r="A1771">
        <v>990</v>
      </c>
      <c r="B1771" s="4" t="s">
        <v>126</v>
      </c>
      <c r="C1771" t="s">
        <v>32</v>
      </c>
      <c r="D1771" s="1">
        <v>39930</v>
      </c>
      <c r="E1771" s="1" t="e">
        <v>#N/A</v>
      </c>
      <c r="F1771" s="1" t="e">
        <v>#N/A</v>
      </c>
      <c r="G1771" s="1" t="e">
        <v>#N/A</v>
      </c>
      <c r="H1771" t="e">
        <v>#N/A</v>
      </c>
      <c r="I1771" t="e">
        <v>#N/A</v>
      </c>
      <c r="J1771" t="e">
        <f>VLOOKUP(A1771,'Salary info'!A1771:C4107,3,FALSE)</f>
        <v>#N/A</v>
      </c>
      <c r="K1771" t="e">
        <f>VLOOKUP(A1771,'Salary info'!A1771:D4107,4,FALSE)</f>
        <v>#N/A</v>
      </c>
      <c r="L1771" t="e">
        <f>VLOOKUP(A1771,'Salary info'!A1771:E4107,5,FALSE)</f>
        <v>#N/A</v>
      </c>
      <c r="M1771" t="e">
        <f>VLOOKUP(A1771,'Salary info'!A1771:F4107,6,FALSE)</f>
        <v>#N/A</v>
      </c>
      <c r="N1771" s="30" t="e">
        <f>VLOOKUP(A1771,'Salary info'!A1771:G4107,7,FALSE)</f>
        <v>#N/A</v>
      </c>
    </row>
    <row r="1772" spans="1:14" x14ac:dyDescent="0.25">
      <c r="A1772">
        <v>3247</v>
      </c>
      <c r="B1772" s="4" t="s">
        <v>41</v>
      </c>
      <c r="C1772" t="s">
        <v>14</v>
      </c>
      <c r="D1772" s="1">
        <v>39930</v>
      </c>
      <c r="E1772" s="1" t="s">
        <v>20</v>
      </c>
      <c r="F1772" s="1" t="s">
        <v>12</v>
      </c>
      <c r="G1772" s="1" t="s">
        <v>321</v>
      </c>
      <c r="H1772">
        <v>0</v>
      </c>
      <c r="I1772" t="e">
        <v>#N/A</v>
      </c>
      <c r="J1772" t="e">
        <f>VLOOKUP(A1772,'Salary info'!A1772:C4108,3,FALSE)</f>
        <v>#N/A</v>
      </c>
      <c r="K1772" t="e">
        <f>VLOOKUP(A1772,'Salary info'!A1772:D4108,4,FALSE)</f>
        <v>#N/A</v>
      </c>
      <c r="L1772" t="e">
        <f>VLOOKUP(A1772,'Salary info'!A1772:E4108,5,FALSE)</f>
        <v>#N/A</v>
      </c>
      <c r="M1772" t="e">
        <f>VLOOKUP(A1772,'Salary info'!A1772:F4108,6,FALSE)</f>
        <v>#N/A</v>
      </c>
      <c r="N1772" s="30" t="e">
        <f>VLOOKUP(A1772,'Salary info'!A1772:G4108,7,FALSE)</f>
        <v>#N/A</v>
      </c>
    </row>
    <row r="1773" spans="1:14" x14ac:dyDescent="0.25">
      <c r="A1773">
        <v>1892</v>
      </c>
      <c r="B1773" s="4" t="s">
        <v>132</v>
      </c>
      <c r="C1773" t="s">
        <v>37</v>
      </c>
      <c r="D1773" s="1">
        <v>39934</v>
      </c>
      <c r="E1773" s="1" t="e">
        <v>#N/A</v>
      </c>
      <c r="F1773" s="1" t="e">
        <v>#N/A</v>
      </c>
      <c r="G1773" s="1" t="e">
        <v>#N/A</v>
      </c>
      <c r="H1773" t="e">
        <v>#N/A</v>
      </c>
      <c r="I1773" t="e">
        <v>#N/A</v>
      </c>
      <c r="J1773" t="e">
        <f>VLOOKUP(A1773,'Salary info'!A1773:C4109,3,FALSE)</f>
        <v>#N/A</v>
      </c>
      <c r="K1773" t="e">
        <f>VLOOKUP(A1773,'Salary info'!A1773:D4109,4,FALSE)</f>
        <v>#N/A</v>
      </c>
      <c r="L1773" t="e">
        <f>VLOOKUP(A1773,'Salary info'!A1773:E4109,5,FALSE)</f>
        <v>#N/A</v>
      </c>
      <c r="M1773" t="e">
        <f>VLOOKUP(A1773,'Salary info'!A1773:F4109,6,FALSE)</f>
        <v>#N/A</v>
      </c>
      <c r="N1773" s="30" t="e">
        <f>VLOOKUP(A1773,'Salary info'!A1773:G4109,7,FALSE)</f>
        <v>#N/A</v>
      </c>
    </row>
    <row r="1774" spans="1:14" x14ac:dyDescent="0.25">
      <c r="A1774">
        <v>554</v>
      </c>
      <c r="B1774" s="4" t="s">
        <v>90</v>
      </c>
      <c r="C1774" t="s">
        <v>46</v>
      </c>
      <c r="D1774" s="1">
        <v>39937</v>
      </c>
      <c r="E1774" s="1" t="e">
        <v>#N/A</v>
      </c>
      <c r="F1774" s="1" t="e">
        <v>#N/A</v>
      </c>
      <c r="G1774" s="1" t="e">
        <v>#N/A</v>
      </c>
      <c r="H1774" t="e">
        <v>#N/A</v>
      </c>
      <c r="I1774" t="e">
        <v>#N/A</v>
      </c>
      <c r="J1774" t="e">
        <f>VLOOKUP(A1774,'Salary info'!A1774:C4110,3,FALSE)</f>
        <v>#N/A</v>
      </c>
      <c r="K1774" t="e">
        <f>VLOOKUP(A1774,'Salary info'!A1774:D4110,4,FALSE)</f>
        <v>#N/A</v>
      </c>
      <c r="L1774" t="e">
        <f>VLOOKUP(A1774,'Salary info'!A1774:E4110,5,FALSE)</f>
        <v>#N/A</v>
      </c>
      <c r="M1774" t="e">
        <f>VLOOKUP(A1774,'Salary info'!A1774:F4110,6,FALSE)</f>
        <v>#N/A</v>
      </c>
      <c r="N1774" s="30" t="e">
        <f>VLOOKUP(A1774,'Salary info'!A1774:G4110,7,FALSE)</f>
        <v>#N/A</v>
      </c>
    </row>
    <row r="1775" spans="1:14" x14ac:dyDescent="0.25">
      <c r="A1775">
        <v>1891</v>
      </c>
      <c r="B1775" s="4" t="s">
        <v>132</v>
      </c>
      <c r="C1775" t="s">
        <v>141</v>
      </c>
      <c r="D1775" s="1">
        <v>39937</v>
      </c>
      <c r="E1775" s="1" t="e">
        <v>#N/A</v>
      </c>
      <c r="F1775" s="1" t="e">
        <v>#N/A</v>
      </c>
      <c r="G1775" s="1" t="e">
        <v>#N/A</v>
      </c>
      <c r="H1775" t="e">
        <v>#N/A</v>
      </c>
      <c r="I1775" t="e">
        <v>#N/A</v>
      </c>
      <c r="J1775" t="e">
        <f>VLOOKUP(A1775,'Salary info'!A1775:C4111,3,FALSE)</f>
        <v>#N/A</v>
      </c>
      <c r="K1775" t="e">
        <f>VLOOKUP(A1775,'Salary info'!A1775:D4111,4,FALSE)</f>
        <v>#N/A</v>
      </c>
      <c r="L1775" t="e">
        <f>VLOOKUP(A1775,'Salary info'!A1775:E4111,5,FALSE)</f>
        <v>#N/A</v>
      </c>
      <c r="M1775" t="e">
        <f>VLOOKUP(A1775,'Salary info'!A1775:F4111,6,FALSE)</f>
        <v>#N/A</v>
      </c>
      <c r="N1775" s="30" t="e">
        <f>VLOOKUP(A1775,'Salary info'!A1775:G4111,7,FALSE)</f>
        <v>#N/A</v>
      </c>
    </row>
    <row r="1776" spans="1:14" x14ac:dyDescent="0.25">
      <c r="A1776">
        <v>1853</v>
      </c>
      <c r="B1776" s="4" t="s">
        <v>116</v>
      </c>
      <c r="C1776" t="s">
        <v>95</v>
      </c>
      <c r="D1776" s="1">
        <v>39937</v>
      </c>
      <c r="E1776" s="1" t="e">
        <v>#N/A</v>
      </c>
      <c r="F1776" s="1" t="e">
        <v>#N/A</v>
      </c>
      <c r="G1776" s="1" t="e">
        <v>#N/A</v>
      </c>
      <c r="H1776" t="e">
        <v>#N/A</v>
      </c>
      <c r="I1776" t="s">
        <v>103</v>
      </c>
      <c r="J1776">
        <f>VLOOKUP(A1776,'Salary info'!A1776:C4112,3,FALSE)</f>
        <v>106100</v>
      </c>
      <c r="K1776">
        <f>VLOOKUP(A1776,'Salary info'!A1776:D4112,4,FALSE)</f>
        <v>151600</v>
      </c>
      <c r="L1776">
        <f>VLOOKUP(A1776,'Salary info'!A1776:E4112,5,FALSE)</f>
        <v>197100</v>
      </c>
      <c r="M1776" t="str">
        <f>VLOOKUP(A1776,'Salary info'!A1776:F4112,6,FALSE)</f>
        <v>Salaried</v>
      </c>
      <c r="N1776" s="30">
        <f>VLOOKUP(A1776,'Salary info'!A1776:G4112,7,FALSE)</f>
        <v>153720</v>
      </c>
    </row>
    <row r="1777" spans="1:14" x14ac:dyDescent="0.25">
      <c r="A1777">
        <v>2765</v>
      </c>
      <c r="B1777" s="4" t="s">
        <v>109</v>
      </c>
      <c r="C1777" t="s">
        <v>32</v>
      </c>
      <c r="D1777" s="1">
        <v>39937</v>
      </c>
      <c r="E1777" s="1" t="e">
        <v>#N/A</v>
      </c>
      <c r="F1777" s="1" t="e">
        <v>#N/A</v>
      </c>
      <c r="G1777" s="1" t="e">
        <v>#N/A</v>
      </c>
      <c r="H1777">
        <v>38328.015685999999</v>
      </c>
      <c r="I1777" t="s">
        <v>137</v>
      </c>
      <c r="J1777">
        <f>VLOOKUP(A1777,'Salary info'!A1777:C4113,3,FALSE)</f>
        <v>122000</v>
      </c>
      <c r="K1777">
        <f>VLOOKUP(A1777,'Salary info'!A1777:D4113,4,FALSE)</f>
        <v>174300</v>
      </c>
      <c r="L1777">
        <f>VLOOKUP(A1777,'Salary info'!A1777:E4113,5,FALSE)</f>
        <v>226600</v>
      </c>
      <c r="M1777" t="str">
        <f>VLOOKUP(A1777,'Salary info'!A1777:F4113,6,FALSE)</f>
        <v>Salaried</v>
      </c>
      <c r="N1777" s="30">
        <f>VLOOKUP(A1777,'Salary info'!A1777:G4113,7,FALSE)</f>
        <v>191640.07842999999</v>
      </c>
    </row>
    <row r="1778" spans="1:14" x14ac:dyDescent="0.25">
      <c r="A1778">
        <v>2324</v>
      </c>
      <c r="B1778" s="4" t="s">
        <v>119</v>
      </c>
      <c r="C1778" t="s">
        <v>32</v>
      </c>
      <c r="D1778" s="1">
        <v>39937</v>
      </c>
      <c r="E1778" s="1" t="s">
        <v>20</v>
      </c>
      <c r="F1778" s="1" t="s">
        <v>12</v>
      </c>
      <c r="G1778" s="1" t="s">
        <v>320</v>
      </c>
      <c r="H1778" t="e">
        <v>#N/A</v>
      </c>
      <c r="I1778" t="e">
        <v>#N/A</v>
      </c>
      <c r="J1778" t="e">
        <f>VLOOKUP(A1778,'Salary info'!A1778:C4114,3,FALSE)</f>
        <v>#N/A</v>
      </c>
      <c r="K1778" t="e">
        <f>VLOOKUP(A1778,'Salary info'!A1778:D4114,4,FALSE)</f>
        <v>#N/A</v>
      </c>
      <c r="L1778" t="e">
        <f>VLOOKUP(A1778,'Salary info'!A1778:E4114,5,FALSE)</f>
        <v>#N/A</v>
      </c>
      <c r="M1778" t="e">
        <f>VLOOKUP(A1778,'Salary info'!A1778:F4114,6,FALSE)</f>
        <v>#N/A</v>
      </c>
      <c r="N1778" s="30" t="e">
        <f>VLOOKUP(A1778,'Salary info'!A1778:G4114,7,FALSE)</f>
        <v>#N/A</v>
      </c>
    </row>
    <row r="1779" spans="1:14" x14ac:dyDescent="0.25">
      <c r="A1779">
        <v>2741</v>
      </c>
      <c r="B1779" s="4" t="s">
        <v>238</v>
      </c>
      <c r="C1779" t="s">
        <v>14</v>
      </c>
      <c r="D1779" s="1">
        <v>39939</v>
      </c>
      <c r="E1779" s="1" t="s">
        <v>20</v>
      </c>
      <c r="F1779" s="1" t="s">
        <v>12</v>
      </c>
      <c r="G1779" s="1" t="s">
        <v>320</v>
      </c>
      <c r="H1779">
        <v>0</v>
      </c>
      <c r="I1779" t="e">
        <v>#N/A</v>
      </c>
      <c r="J1779" t="e">
        <f>VLOOKUP(A1779,'Salary info'!A1779:C4115,3,FALSE)</f>
        <v>#N/A</v>
      </c>
      <c r="K1779" t="e">
        <f>VLOOKUP(A1779,'Salary info'!A1779:D4115,4,FALSE)</f>
        <v>#N/A</v>
      </c>
      <c r="L1779" t="e">
        <f>VLOOKUP(A1779,'Salary info'!A1779:E4115,5,FALSE)</f>
        <v>#N/A</v>
      </c>
      <c r="M1779" t="e">
        <f>VLOOKUP(A1779,'Salary info'!A1779:F4115,6,FALSE)</f>
        <v>#N/A</v>
      </c>
      <c r="N1779" s="30" t="e">
        <f>VLOOKUP(A1779,'Salary info'!A1779:G4115,7,FALSE)</f>
        <v>#N/A</v>
      </c>
    </row>
    <row r="1780" spans="1:14" x14ac:dyDescent="0.25">
      <c r="A1780">
        <v>2323</v>
      </c>
      <c r="B1780" s="4" t="s">
        <v>23</v>
      </c>
      <c r="C1780" t="s">
        <v>37</v>
      </c>
      <c r="D1780" s="1">
        <v>39944</v>
      </c>
      <c r="E1780" s="1" t="e">
        <v>#N/A</v>
      </c>
      <c r="F1780" s="1" t="e">
        <v>#N/A</v>
      </c>
      <c r="G1780" s="1" t="e">
        <v>#N/A</v>
      </c>
      <c r="H1780" t="e">
        <v>#N/A</v>
      </c>
      <c r="I1780" t="e">
        <v>#N/A</v>
      </c>
      <c r="J1780" t="e">
        <f>VLOOKUP(A1780,'Salary info'!A1780:C4116,3,FALSE)</f>
        <v>#N/A</v>
      </c>
      <c r="K1780" t="e">
        <f>VLOOKUP(A1780,'Salary info'!A1780:D4116,4,FALSE)</f>
        <v>#N/A</v>
      </c>
      <c r="L1780" t="e">
        <f>VLOOKUP(A1780,'Salary info'!A1780:E4116,5,FALSE)</f>
        <v>#N/A</v>
      </c>
      <c r="M1780" t="e">
        <f>VLOOKUP(A1780,'Salary info'!A1780:F4116,6,FALSE)</f>
        <v>#N/A</v>
      </c>
      <c r="N1780" s="30" t="e">
        <f>VLOOKUP(A1780,'Salary info'!A1780:G4116,7,FALSE)</f>
        <v>#N/A</v>
      </c>
    </row>
    <row r="1781" spans="1:14" x14ac:dyDescent="0.25">
      <c r="A1781">
        <v>2764</v>
      </c>
      <c r="B1781" s="4" t="s">
        <v>211</v>
      </c>
      <c r="C1781" t="s">
        <v>318</v>
      </c>
      <c r="D1781" s="1">
        <v>39944</v>
      </c>
      <c r="E1781" s="1" t="e">
        <v>#N/A</v>
      </c>
      <c r="F1781" s="1" t="e">
        <v>#N/A</v>
      </c>
      <c r="G1781" s="1" t="e">
        <v>#N/A</v>
      </c>
      <c r="H1781">
        <v>13790.046399999999</v>
      </c>
      <c r="I1781" t="s">
        <v>225</v>
      </c>
      <c r="J1781">
        <f>VLOOKUP(A1781,'Salary info'!A1781:C4117,3,FALSE)</f>
        <v>110700</v>
      </c>
      <c r="K1781">
        <f>VLOOKUP(A1781,'Salary info'!A1781:D4117,4,FALSE)</f>
        <v>158200</v>
      </c>
      <c r="L1781">
        <f>VLOOKUP(A1781,'Salary info'!A1781:E4117,5,FALSE)</f>
        <v>205700</v>
      </c>
      <c r="M1781" t="str">
        <f>VLOOKUP(A1781,'Salary info'!A1781:F4117,6,FALSE)</f>
        <v>Salaried</v>
      </c>
      <c r="N1781" s="30">
        <f>VLOOKUP(A1781,'Salary info'!A1781:G4117,7,FALSE)</f>
        <v>137900.46399999998</v>
      </c>
    </row>
    <row r="1782" spans="1:14" x14ac:dyDescent="0.25">
      <c r="A1782">
        <v>525</v>
      </c>
      <c r="B1782" s="4" t="s">
        <v>147</v>
      </c>
      <c r="C1782" t="s">
        <v>173</v>
      </c>
      <c r="D1782" s="1">
        <v>39951</v>
      </c>
      <c r="E1782" s="1" t="e">
        <v>#N/A</v>
      </c>
      <c r="F1782" s="1" t="e">
        <v>#N/A</v>
      </c>
      <c r="G1782" s="1" t="e">
        <v>#N/A</v>
      </c>
      <c r="H1782" t="e">
        <v>#N/A</v>
      </c>
      <c r="I1782" t="s">
        <v>54</v>
      </c>
      <c r="J1782">
        <f>VLOOKUP(A1782,'Salary info'!A1782:C4118,3,FALSE)</f>
        <v>41400</v>
      </c>
      <c r="K1782">
        <f>VLOOKUP(A1782,'Salary info'!A1782:D4118,4,FALSE)</f>
        <v>55200</v>
      </c>
      <c r="L1782">
        <f>VLOOKUP(A1782,'Salary info'!A1782:E4118,5,FALSE)</f>
        <v>69000</v>
      </c>
      <c r="M1782" t="str">
        <f>VLOOKUP(A1782,'Salary info'!A1782:F4118,6,FALSE)</f>
        <v>Hourly</v>
      </c>
      <c r="N1782" s="30">
        <f>VLOOKUP(A1782,'Salary info'!A1782:G4118,7,FALSE)</f>
        <v>29.083990999999997</v>
      </c>
    </row>
    <row r="1783" spans="1:14" x14ac:dyDescent="0.25">
      <c r="A1783">
        <v>56</v>
      </c>
      <c r="B1783" s="4" t="s">
        <v>149</v>
      </c>
      <c r="C1783" t="s">
        <v>150</v>
      </c>
      <c r="D1783" s="1">
        <v>39951</v>
      </c>
      <c r="E1783" s="1" t="e">
        <v>#N/A</v>
      </c>
      <c r="F1783" s="1" t="e">
        <v>#N/A</v>
      </c>
      <c r="G1783" s="1" t="e">
        <v>#N/A</v>
      </c>
      <c r="H1783" t="e">
        <v>#N/A</v>
      </c>
      <c r="I1783" t="e">
        <v>#N/A</v>
      </c>
      <c r="J1783" t="e">
        <f>VLOOKUP(A1783,'Salary info'!A1783:C4119,3,FALSE)</f>
        <v>#N/A</v>
      </c>
      <c r="K1783" t="e">
        <f>VLOOKUP(A1783,'Salary info'!A1783:D4119,4,FALSE)</f>
        <v>#N/A</v>
      </c>
      <c r="L1783" t="e">
        <f>VLOOKUP(A1783,'Salary info'!A1783:E4119,5,FALSE)</f>
        <v>#N/A</v>
      </c>
      <c r="M1783" t="e">
        <f>VLOOKUP(A1783,'Salary info'!A1783:F4119,6,FALSE)</f>
        <v>#N/A</v>
      </c>
      <c r="N1783" s="30" t="e">
        <f>VLOOKUP(A1783,'Salary info'!A1783:G4119,7,FALSE)</f>
        <v>#N/A</v>
      </c>
    </row>
    <row r="1784" spans="1:14" x14ac:dyDescent="0.25">
      <c r="A1784">
        <v>1424</v>
      </c>
      <c r="B1784" s="4" t="s">
        <v>60</v>
      </c>
      <c r="C1784" t="s">
        <v>133</v>
      </c>
      <c r="D1784" s="1">
        <v>39951</v>
      </c>
      <c r="E1784" s="1" t="e">
        <v>#N/A</v>
      </c>
      <c r="F1784" s="1" t="e">
        <v>#N/A</v>
      </c>
      <c r="G1784" s="1" t="e">
        <v>#N/A</v>
      </c>
      <c r="H1784" t="e">
        <v>#N/A</v>
      </c>
      <c r="I1784" t="e">
        <v>#N/A</v>
      </c>
      <c r="J1784" t="e">
        <f>VLOOKUP(A1784,'Salary info'!A1784:C4120,3,FALSE)</f>
        <v>#N/A</v>
      </c>
      <c r="K1784" t="e">
        <f>VLOOKUP(A1784,'Salary info'!A1784:D4120,4,FALSE)</f>
        <v>#N/A</v>
      </c>
      <c r="L1784" t="e">
        <f>VLOOKUP(A1784,'Salary info'!A1784:E4120,5,FALSE)</f>
        <v>#N/A</v>
      </c>
      <c r="M1784" t="e">
        <f>VLOOKUP(A1784,'Salary info'!A1784:F4120,6,FALSE)</f>
        <v>#N/A</v>
      </c>
      <c r="N1784" s="30" t="e">
        <f>VLOOKUP(A1784,'Salary info'!A1784:G4120,7,FALSE)</f>
        <v>#N/A</v>
      </c>
    </row>
    <row r="1785" spans="1:14" x14ac:dyDescent="0.25">
      <c r="A1785">
        <v>929</v>
      </c>
      <c r="B1785" s="4" t="s">
        <v>175</v>
      </c>
      <c r="C1785" t="s">
        <v>43</v>
      </c>
      <c r="D1785" s="1">
        <v>39951</v>
      </c>
      <c r="E1785" s="1" t="e">
        <v>#N/A</v>
      </c>
      <c r="F1785" s="1" t="e">
        <v>#N/A</v>
      </c>
      <c r="G1785" s="1" t="e">
        <v>#N/A</v>
      </c>
      <c r="H1785" t="e">
        <v>#N/A</v>
      </c>
      <c r="I1785" t="e">
        <v>#N/A</v>
      </c>
      <c r="J1785" t="e">
        <f>VLOOKUP(A1785,'Salary info'!A1785:C4121,3,FALSE)</f>
        <v>#N/A</v>
      </c>
      <c r="K1785" t="e">
        <f>VLOOKUP(A1785,'Salary info'!A1785:D4121,4,FALSE)</f>
        <v>#N/A</v>
      </c>
      <c r="L1785" t="e">
        <f>VLOOKUP(A1785,'Salary info'!A1785:E4121,5,FALSE)</f>
        <v>#N/A</v>
      </c>
      <c r="M1785" t="e">
        <f>VLOOKUP(A1785,'Salary info'!A1785:F4121,6,FALSE)</f>
        <v>#N/A</v>
      </c>
      <c r="N1785" s="30" t="e">
        <f>VLOOKUP(A1785,'Salary info'!A1785:G4121,7,FALSE)</f>
        <v>#N/A</v>
      </c>
    </row>
    <row r="1786" spans="1:14" x14ac:dyDescent="0.25">
      <c r="A1786">
        <v>2326</v>
      </c>
      <c r="B1786" s="4" t="s">
        <v>100</v>
      </c>
      <c r="C1786" t="s">
        <v>47</v>
      </c>
      <c r="D1786" s="1">
        <v>39951</v>
      </c>
      <c r="E1786" s="1" t="e">
        <v>#N/A</v>
      </c>
      <c r="F1786" s="1" t="e">
        <v>#N/A</v>
      </c>
      <c r="G1786" s="1" t="e">
        <v>#N/A</v>
      </c>
      <c r="H1786" t="e">
        <v>#N/A</v>
      </c>
      <c r="I1786" t="e">
        <v>#N/A</v>
      </c>
      <c r="J1786" t="e">
        <f>VLOOKUP(A1786,'Salary info'!A1786:C4122,3,FALSE)</f>
        <v>#N/A</v>
      </c>
      <c r="K1786" t="e">
        <f>VLOOKUP(A1786,'Salary info'!A1786:D4122,4,FALSE)</f>
        <v>#N/A</v>
      </c>
      <c r="L1786" t="e">
        <f>VLOOKUP(A1786,'Salary info'!A1786:E4122,5,FALSE)</f>
        <v>#N/A</v>
      </c>
      <c r="M1786" t="e">
        <f>VLOOKUP(A1786,'Salary info'!A1786:F4122,6,FALSE)</f>
        <v>#N/A</v>
      </c>
      <c r="N1786" s="30" t="e">
        <f>VLOOKUP(A1786,'Salary info'!A1786:G4122,7,FALSE)</f>
        <v>#N/A</v>
      </c>
    </row>
    <row r="1787" spans="1:14" x14ac:dyDescent="0.25">
      <c r="A1787">
        <v>1387</v>
      </c>
      <c r="B1787" s="4" t="s">
        <v>23</v>
      </c>
      <c r="C1787" t="s">
        <v>144</v>
      </c>
      <c r="D1787" s="1">
        <v>39951</v>
      </c>
      <c r="E1787" s="1" t="e">
        <v>#N/A</v>
      </c>
      <c r="F1787" s="1" t="e">
        <v>#N/A</v>
      </c>
      <c r="G1787" s="1" t="e">
        <v>#N/A</v>
      </c>
      <c r="H1787" t="e">
        <v>#N/A</v>
      </c>
      <c r="I1787" t="e">
        <v>#N/A</v>
      </c>
      <c r="J1787" t="e">
        <f>VLOOKUP(A1787,'Salary info'!A1787:C4123,3,FALSE)</f>
        <v>#N/A</v>
      </c>
      <c r="K1787" t="e">
        <f>VLOOKUP(A1787,'Salary info'!A1787:D4123,4,FALSE)</f>
        <v>#N/A</v>
      </c>
      <c r="L1787" t="e">
        <f>VLOOKUP(A1787,'Salary info'!A1787:E4123,5,FALSE)</f>
        <v>#N/A</v>
      </c>
      <c r="M1787" t="e">
        <f>VLOOKUP(A1787,'Salary info'!A1787:F4123,6,FALSE)</f>
        <v>#N/A</v>
      </c>
      <c r="N1787" s="30" t="e">
        <f>VLOOKUP(A1787,'Salary info'!A1787:G4123,7,FALSE)</f>
        <v>#N/A</v>
      </c>
    </row>
    <row r="1788" spans="1:14" x14ac:dyDescent="0.25">
      <c r="A1788">
        <v>2771</v>
      </c>
      <c r="B1788" s="4" t="s">
        <v>23</v>
      </c>
      <c r="C1788" t="s">
        <v>32</v>
      </c>
      <c r="D1788" s="1">
        <v>39951</v>
      </c>
      <c r="E1788" s="1" t="e">
        <v>#N/A</v>
      </c>
      <c r="F1788" s="1" t="e">
        <v>#N/A</v>
      </c>
      <c r="G1788" s="1" t="e">
        <v>#N/A</v>
      </c>
      <c r="H1788">
        <v>4860.0115199999991</v>
      </c>
      <c r="I1788" t="e">
        <v>#N/A</v>
      </c>
      <c r="J1788" t="e">
        <f>VLOOKUP(A1788,'Salary info'!A1788:C4124,3,FALSE)</f>
        <v>#N/A</v>
      </c>
      <c r="K1788" t="e">
        <f>VLOOKUP(A1788,'Salary info'!A1788:D4124,4,FALSE)</f>
        <v>#N/A</v>
      </c>
      <c r="L1788" t="e">
        <f>VLOOKUP(A1788,'Salary info'!A1788:E4124,5,FALSE)</f>
        <v>#N/A</v>
      </c>
      <c r="M1788" t="e">
        <f>VLOOKUP(A1788,'Salary info'!A1788:F4124,6,FALSE)</f>
        <v>#N/A</v>
      </c>
      <c r="N1788" s="30" t="e">
        <f>VLOOKUP(A1788,'Salary info'!A1788:G4124,7,FALSE)</f>
        <v>#N/A</v>
      </c>
    </row>
    <row r="1789" spans="1:14" x14ac:dyDescent="0.25">
      <c r="A1789">
        <v>3193</v>
      </c>
      <c r="B1789" s="4" t="s">
        <v>126</v>
      </c>
      <c r="C1789" t="s">
        <v>32</v>
      </c>
      <c r="D1789" s="1">
        <v>39952</v>
      </c>
      <c r="E1789" s="1" t="e">
        <v>#N/A</v>
      </c>
      <c r="F1789" s="1" t="e">
        <v>#N/A</v>
      </c>
      <c r="G1789" s="1" t="e">
        <v>#N/A</v>
      </c>
      <c r="H1789">
        <v>0</v>
      </c>
      <c r="I1789" t="e">
        <v>#N/A</v>
      </c>
      <c r="J1789" t="e">
        <f>VLOOKUP(A1789,'Salary info'!A1789:C4125,3,FALSE)</f>
        <v>#N/A</v>
      </c>
      <c r="K1789" t="e">
        <f>VLOOKUP(A1789,'Salary info'!A1789:D4125,4,FALSE)</f>
        <v>#N/A</v>
      </c>
      <c r="L1789" t="e">
        <f>VLOOKUP(A1789,'Salary info'!A1789:E4125,5,FALSE)</f>
        <v>#N/A</v>
      </c>
      <c r="M1789" t="e">
        <f>VLOOKUP(A1789,'Salary info'!A1789:F4125,6,FALSE)</f>
        <v>#N/A</v>
      </c>
      <c r="N1789" s="30" t="e">
        <f>VLOOKUP(A1789,'Salary info'!A1789:G4125,7,FALSE)</f>
        <v>#N/A</v>
      </c>
    </row>
    <row r="1790" spans="1:14" x14ac:dyDescent="0.25">
      <c r="A1790">
        <v>1852</v>
      </c>
      <c r="B1790" s="4" t="s">
        <v>281</v>
      </c>
      <c r="C1790" t="s">
        <v>27</v>
      </c>
      <c r="D1790" s="1">
        <v>39953</v>
      </c>
      <c r="E1790" s="1" t="e">
        <v>#N/A</v>
      </c>
      <c r="F1790" s="1" t="e">
        <v>#N/A</v>
      </c>
      <c r="G1790" s="1" t="e">
        <v>#N/A</v>
      </c>
      <c r="H1790" t="e">
        <v>#N/A</v>
      </c>
      <c r="I1790" t="e">
        <v>#N/A</v>
      </c>
      <c r="J1790" t="e">
        <f>VLOOKUP(A1790,'Salary info'!A1790:C4126,3,FALSE)</f>
        <v>#N/A</v>
      </c>
      <c r="K1790" t="e">
        <f>VLOOKUP(A1790,'Salary info'!A1790:D4126,4,FALSE)</f>
        <v>#N/A</v>
      </c>
      <c r="L1790" t="e">
        <f>VLOOKUP(A1790,'Salary info'!A1790:E4126,5,FALSE)</f>
        <v>#N/A</v>
      </c>
      <c r="M1790" t="e">
        <f>VLOOKUP(A1790,'Salary info'!A1790:F4126,6,FALSE)</f>
        <v>#N/A</v>
      </c>
      <c r="N1790" s="30" t="e">
        <f>VLOOKUP(A1790,'Salary info'!A1790:G4126,7,FALSE)</f>
        <v>#N/A</v>
      </c>
    </row>
    <row r="1791" spans="1:14" x14ac:dyDescent="0.25">
      <c r="A1791">
        <v>2708</v>
      </c>
      <c r="B1791" s="4" t="s">
        <v>149</v>
      </c>
      <c r="C1791" t="s">
        <v>202</v>
      </c>
      <c r="D1791" s="1">
        <v>39959</v>
      </c>
      <c r="E1791" s="1" t="e">
        <v>#N/A</v>
      </c>
      <c r="F1791" s="1" t="e">
        <v>#N/A</v>
      </c>
      <c r="G1791" s="1" t="e">
        <v>#N/A</v>
      </c>
      <c r="H1791" t="e">
        <v>#N/A</v>
      </c>
      <c r="I1791" t="e">
        <v>#N/A</v>
      </c>
      <c r="J1791" t="e">
        <f>VLOOKUP(A1791,'Salary info'!A1791:C4127,3,FALSE)</f>
        <v>#N/A</v>
      </c>
      <c r="K1791" t="e">
        <f>VLOOKUP(A1791,'Salary info'!A1791:D4127,4,FALSE)</f>
        <v>#N/A</v>
      </c>
      <c r="L1791" t="e">
        <f>VLOOKUP(A1791,'Salary info'!A1791:E4127,5,FALSE)</f>
        <v>#N/A</v>
      </c>
      <c r="M1791" t="e">
        <f>VLOOKUP(A1791,'Salary info'!A1791:F4127,6,FALSE)</f>
        <v>#N/A</v>
      </c>
      <c r="N1791" s="30" t="e">
        <f>VLOOKUP(A1791,'Salary info'!A1791:G4127,7,FALSE)</f>
        <v>#N/A</v>
      </c>
    </row>
    <row r="1792" spans="1:14" x14ac:dyDescent="0.25">
      <c r="A1792">
        <v>1428</v>
      </c>
      <c r="B1792" s="4" t="s">
        <v>149</v>
      </c>
      <c r="C1792" t="s">
        <v>46</v>
      </c>
      <c r="D1792" s="1">
        <v>39965</v>
      </c>
      <c r="E1792" s="1" t="e">
        <v>#N/A</v>
      </c>
      <c r="F1792" s="1" t="e">
        <v>#N/A</v>
      </c>
      <c r="G1792" s="1" t="e">
        <v>#N/A</v>
      </c>
      <c r="H1792" t="e">
        <v>#N/A</v>
      </c>
      <c r="I1792" t="e">
        <v>#N/A</v>
      </c>
      <c r="J1792" t="e">
        <f>VLOOKUP(A1792,'Salary info'!A1792:C4128,3,FALSE)</f>
        <v>#N/A</v>
      </c>
      <c r="K1792" t="e">
        <f>VLOOKUP(A1792,'Salary info'!A1792:D4128,4,FALSE)</f>
        <v>#N/A</v>
      </c>
      <c r="L1792" t="e">
        <f>VLOOKUP(A1792,'Salary info'!A1792:E4128,5,FALSE)</f>
        <v>#N/A</v>
      </c>
      <c r="M1792" t="e">
        <f>VLOOKUP(A1792,'Salary info'!A1792:F4128,6,FALSE)</f>
        <v>#N/A</v>
      </c>
      <c r="N1792" s="30" t="e">
        <f>VLOOKUP(A1792,'Salary info'!A1792:G4128,7,FALSE)</f>
        <v>#N/A</v>
      </c>
    </row>
    <row r="1793" spans="1:14" x14ac:dyDescent="0.25">
      <c r="A1793">
        <v>528</v>
      </c>
      <c r="B1793" s="4" t="s">
        <v>60</v>
      </c>
      <c r="C1793" t="s">
        <v>74</v>
      </c>
      <c r="D1793" s="1">
        <v>39965</v>
      </c>
      <c r="E1793" s="1" t="e">
        <v>#N/A</v>
      </c>
      <c r="F1793" s="1" t="e">
        <v>#N/A</v>
      </c>
      <c r="G1793" s="1" t="e">
        <v>#N/A</v>
      </c>
      <c r="H1793" t="e">
        <v>#N/A</v>
      </c>
      <c r="I1793" t="e">
        <v>#N/A</v>
      </c>
      <c r="J1793" t="e">
        <f>VLOOKUP(A1793,'Salary info'!A1793:C4129,3,FALSE)</f>
        <v>#N/A</v>
      </c>
      <c r="K1793" t="e">
        <f>VLOOKUP(A1793,'Salary info'!A1793:D4129,4,FALSE)</f>
        <v>#N/A</v>
      </c>
      <c r="L1793" t="e">
        <f>VLOOKUP(A1793,'Salary info'!A1793:E4129,5,FALSE)</f>
        <v>#N/A</v>
      </c>
      <c r="M1793" t="e">
        <f>VLOOKUP(A1793,'Salary info'!A1793:F4129,6,FALSE)</f>
        <v>#N/A</v>
      </c>
      <c r="N1793" s="30" t="e">
        <f>VLOOKUP(A1793,'Salary info'!A1793:G4129,7,FALSE)</f>
        <v>#N/A</v>
      </c>
    </row>
    <row r="1794" spans="1:14" x14ac:dyDescent="0.25">
      <c r="A1794">
        <v>1423</v>
      </c>
      <c r="B1794" s="4" t="s">
        <v>149</v>
      </c>
      <c r="C1794" t="s">
        <v>101</v>
      </c>
      <c r="D1794" s="1">
        <v>39965</v>
      </c>
      <c r="E1794" s="1" t="e">
        <v>#N/A</v>
      </c>
      <c r="F1794" s="1" t="e">
        <v>#N/A</v>
      </c>
      <c r="G1794" s="1" t="e">
        <v>#N/A</v>
      </c>
      <c r="H1794" t="e">
        <v>#N/A</v>
      </c>
      <c r="I1794" t="e">
        <v>#N/A</v>
      </c>
      <c r="J1794" t="e">
        <f>VLOOKUP(A1794,'Salary info'!A1794:C4130,3,FALSE)</f>
        <v>#N/A</v>
      </c>
      <c r="K1794" t="e">
        <f>VLOOKUP(A1794,'Salary info'!A1794:D4130,4,FALSE)</f>
        <v>#N/A</v>
      </c>
      <c r="L1794" t="e">
        <f>VLOOKUP(A1794,'Salary info'!A1794:E4130,5,FALSE)</f>
        <v>#N/A</v>
      </c>
      <c r="M1794" t="e">
        <f>VLOOKUP(A1794,'Salary info'!A1794:F4130,6,FALSE)</f>
        <v>#N/A</v>
      </c>
      <c r="N1794" s="30" t="e">
        <f>VLOOKUP(A1794,'Salary info'!A1794:G4130,7,FALSE)</f>
        <v>#N/A</v>
      </c>
    </row>
    <row r="1795" spans="1:14" x14ac:dyDescent="0.25">
      <c r="A1795">
        <v>1454</v>
      </c>
      <c r="B1795" s="4" t="s">
        <v>23</v>
      </c>
      <c r="C1795" t="s">
        <v>14</v>
      </c>
      <c r="D1795" s="1">
        <v>39965</v>
      </c>
      <c r="E1795" s="1" t="e">
        <v>#N/A</v>
      </c>
      <c r="F1795" s="1" t="e">
        <v>#N/A</v>
      </c>
      <c r="G1795" s="1" t="e">
        <v>#N/A</v>
      </c>
      <c r="H1795" t="e">
        <v>#N/A</v>
      </c>
      <c r="I1795" t="e">
        <v>#N/A</v>
      </c>
      <c r="J1795" t="e">
        <f>VLOOKUP(A1795,'Salary info'!A1795:C4131,3,FALSE)</f>
        <v>#N/A</v>
      </c>
      <c r="K1795" t="e">
        <f>VLOOKUP(A1795,'Salary info'!A1795:D4131,4,FALSE)</f>
        <v>#N/A</v>
      </c>
      <c r="L1795" t="e">
        <f>VLOOKUP(A1795,'Salary info'!A1795:E4131,5,FALSE)</f>
        <v>#N/A</v>
      </c>
      <c r="M1795" t="e">
        <f>VLOOKUP(A1795,'Salary info'!A1795:F4131,6,FALSE)</f>
        <v>#N/A</v>
      </c>
      <c r="N1795" s="30" t="e">
        <f>VLOOKUP(A1795,'Salary info'!A1795:G4131,7,FALSE)</f>
        <v>#N/A</v>
      </c>
    </row>
    <row r="1796" spans="1:14" x14ac:dyDescent="0.25">
      <c r="A1796">
        <v>957</v>
      </c>
      <c r="B1796" s="4" t="s">
        <v>132</v>
      </c>
      <c r="C1796" t="s">
        <v>24</v>
      </c>
      <c r="D1796" s="1">
        <v>39965</v>
      </c>
      <c r="E1796" s="1" t="e">
        <v>#N/A</v>
      </c>
      <c r="F1796" s="1" t="e">
        <v>#N/A</v>
      </c>
      <c r="G1796" s="1" t="e">
        <v>#N/A</v>
      </c>
      <c r="H1796" t="e">
        <v>#N/A</v>
      </c>
      <c r="I1796" t="e">
        <v>#N/A</v>
      </c>
      <c r="J1796" t="e">
        <f>VLOOKUP(A1796,'Salary info'!A1796:C4132,3,FALSE)</f>
        <v>#N/A</v>
      </c>
      <c r="K1796" t="e">
        <f>VLOOKUP(A1796,'Salary info'!A1796:D4132,4,FALSE)</f>
        <v>#N/A</v>
      </c>
      <c r="L1796" t="e">
        <f>VLOOKUP(A1796,'Salary info'!A1796:E4132,5,FALSE)</f>
        <v>#N/A</v>
      </c>
      <c r="M1796" t="e">
        <f>VLOOKUP(A1796,'Salary info'!A1796:F4132,6,FALSE)</f>
        <v>#N/A</v>
      </c>
      <c r="N1796" s="30" t="e">
        <f>VLOOKUP(A1796,'Salary info'!A1796:G4132,7,FALSE)</f>
        <v>#N/A</v>
      </c>
    </row>
    <row r="1797" spans="1:14" x14ac:dyDescent="0.25">
      <c r="A1797">
        <v>952</v>
      </c>
      <c r="B1797" s="4" t="s">
        <v>149</v>
      </c>
      <c r="C1797" t="s">
        <v>223</v>
      </c>
      <c r="D1797" s="1">
        <v>39965</v>
      </c>
      <c r="E1797" s="1" t="s">
        <v>20</v>
      </c>
      <c r="F1797" s="1" t="s">
        <v>12</v>
      </c>
      <c r="G1797" s="1" t="s">
        <v>320</v>
      </c>
      <c r="H1797" t="e">
        <v>#N/A</v>
      </c>
      <c r="I1797" t="e">
        <v>#N/A</v>
      </c>
      <c r="J1797" t="e">
        <f>VLOOKUP(A1797,'Salary info'!A1797:C4133,3,FALSE)</f>
        <v>#N/A</v>
      </c>
      <c r="K1797" t="e">
        <f>VLOOKUP(A1797,'Salary info'!A1797:D4133,4,FALSE)</f>
        <v>#N/A</v>
      </c>
      <c r="L1797" t="e">
        <f>VLOOKUP(A1797,'Salary info'!A1797:E4133,5,FALSE)</f>
        <v>#N/A</v>
      </c>
      <c r="M1797" t="e">
        <f>VLOOKUP(A1797,'Salary info'!A1797:F4133,6,FALSE)</f>
        <v>#N/A</v>
      </c>
      <c r="N1797" s="30" t="e">
        <f>VLOOKUP(A1797,'Salary info'!A1797:G4133,7,FALSE)</f>
        <v>#N/A</v>
      </c>
    </row>
    <row r="1798" spans="1:14" x14ac:dyDescent="0.25">
      <c r="A1798">
        <v>467</v>
      </c>
      <c r="B1798" s="4" t="s">
        <v>23</v>
      </c>
      <c r="C1798" t="s">
        <v>222</v>
      </c>
      <c r="D1798" s="1">
        <v>39965</v>
      </c>
      <c r="E1798" s="1" t="s">
        <v>20</v>
      </c>
      <c r="F1798" s="1" t="s">
        <v>12</v>
      </c>
      <c r="G1798" s="1" t="s">
        <v>320</v>
      </c>
      <c r="H1798" t="e">
        <v>#N/A</v>
      </c>
      <c r="I1798" t="e">
        <v>#N/A</v>
      </c>
      <c r="J1798" t="e">
        <f>VLOOKUP(A1798,'Salary info'!A1798:C4134,3,FALSE)</f>
        <v>#N/A</v>
      </c>
      <c r="K1798" t="e">
        <f>VLOOKUP(A1798,'Salary info'!A1798:D4134,4,FALSE)</f>
        <v>#N/A</v>
      </c>
      <c r="L1798" t="e">
        <f>VLOOKUP(A1798,'Salary info'!A1798:E4134,5,FALSE)</f>
        <v>#N/A</v>
      </c>
      <c r="M1798" t="e">
        <f>VLOOKUP(A1798,'Salary info'!A1798:F4134,6,FALSE)</f>
        <v>#N/A</v>
      </c>
      <c r="N1798" s="30" t="e">
        <f>VLOOKUP(A1798,'Salary info'!A1798:G4134,7,FALSE)</f>
        <v>#N/A</v>
      </c>
    </row>
    <row r="1799" spans="1:14" x14ac:dyDescent="0.25">
      <c r="A1799">
        <v>60</v>
      </c>
      <c r="B1799" s="4" t="s">
        <v>152</v>
      </c>
      <c r="C1799" t="s">
        <v>43</v>
      </c>
      <c r="D1799" s="1">
        <v>39966</v>
      </c>
      <c r="E1799" s="1" t="e">
        <v>#N/A</v>
      </c>
      <c r="F1799" s="1" t="e">
        <v>#N/A</v>
      </c>
      <c r="G1799" s="1" t="e">
        <v>#N/A</v>
      </c>
      <c r="H1799" t="e">
        <v>#N/A</v>
      </c>
      <c r="I1799" t="e">
        <v>#N/A</v>
      </c>
      <c r="J1799" t="e">
        <f>VLOOKUP(A1799,'Salary info'!A1799:C4135,3,FALSE)</f>
        <v>#N/A</v>
      </c>
      <c r="K1799" t="e">
        <f>VLOOKUP(A1799,'Salary info'!A1799:D4135,4,FALSE)</f>
        <v>#N/A</v>
      </c>
      <c r="L1799" t="e">
        <f>VLOOKUP(A1799,'Salary info'!A1799:E4135,5,FALSE)</f>
        <v>#N/A</v>
      </c>
      <c r="M1799" t="e">
        <f>VLOOKUP(A1799,'Salary info'!A1799:F4135,6,FALSE)</f>
        <v>#N/A</v>
      </c>
      <c r="N1799" s="30" t="e">
        <f>VLOOKUP(A1799,'Salary info'!A1799:G4135,7,FALSE)</f>
        <v>#N/A</v>
      </c>
    </row>
    <row r="1800" spans="1:14" x14ac:dyDescent="0.25">
      <c r="A1800">
        <v>959</v>
      </c>
      <c r="B1800" s="4" t="s">
        <v>23</v>
      </c>
      <c r="C1800" t="s">
        <v>59</v>
      </c>
      <c r="D1800" s="1">
        <v>39966</v>
      </c>
      <c r="E1800" s="1" t="e">
        <v>#N/A</v>
      </c>
      <c r="F1800" s="1" t="e">
        <v>#N/A</v>
      </c>
      <c r="G1800" s="1" t="e">
        <v>#N/A</v>
      </c>
      <c r="H1800" t="e">
        <v>#N/A</v>
      </c>
      <c r="I1800" t="e">
        <v>#N/A</v>
      </c>
      <c r="J1800" t="e">
        <f>VLOOKUP(A1800,'Salary info'!A1800:C4136,3,FALSE)</f>
        <v>#N/A</v>
      </c>
      <c r="K1800" t="e">
        <f>VLOOKUP(A1800,'Salary info'!A1800:D4136,4,FALSE)</f>
        <v>#N/A</v>
      </c>
      <c r="L1800" t="e">
        <f>VLOOKUP(A1800,'Salary info'!A1800:E4136,5,FALSE)</f>
        <v>#N/A</v>
      </c>
      <c r="M1800" t="e">
        <f>VLOOKUP(A1800,'Salary info'!A1800:F4136,6,FALSE)</f>
        <v>#N/A</v>
      </c>
      <c r="N1800" s="30" t="e">
        <f>VLOOKUP(A1800,'Salary info'!A1800:G4136,7,FALSE)</f>
        <v>#N/A</v>
      </c>
    </row>
    <row r="1801" spans="1:14" x14ac:dyDescent="0.25">
      <c r="A1801">
        <v>2768</v>
      </c>
      <c r="B1801" s="4" t="s">
        <v>126</v>
      </c>
      <c r="C1801" t="s">
        <v>59</v>
      </c>
      <c r="D1801" s="1">
        <v>39972</v>
      </c>
      <c r="E1801" s="1" t="e">
        <v>#N/A</v>
      </c>
      <c r="F1801" s="1" t="e">
        <v>#N/A</v>
      </c>
      <c r="G1801" s="1" t="e">
        <v>#N/A</v>
      </c>
      <c r="H1801">
        <v>0</v>
      </c>
      <c r="I1801" t="e">
        <v>#N/A</v>
      </c>
      <c r="J1801" t="e">
        <f>VLOOKUP(A1801,'Salary info'!A1801:C4137,3,FALSE)</f>
        <v>#N/A</v>
      </c>
      <c r="K1801" t="e">
        <f>VLOOKUP(A1801,'Salary info'!A1801:D4137,4,FALSE)</f>
        <v>#N/A</v>
      </c>
      <c r="L1801" t="e">
        <f>VLOOKUP(A1801,'Salary info'!A1801:E4137,5,FALSE)</f>
        <v>#N/A</v>
      </c>
      <c r="M1801" t="e">
        <f>VLOOKUP(A1801,'Salary info'!A1801:F4137,6,FALSE)</f>
        <v>#N/A</v>
      </c>
      <c r="N1801" s="30" t="e">
        <f>VLOOKUP(A1801,'Salary info'!A1801:G4137,7,FALSE)</f>
        <v>#N/A</v>
      </c>
    </row>
    <row r="1802" spans="1:14" x14ac:dyDescent="0.25">
      <c r="A1802">
        <v>2770</v>
      </c>
      <c r="B1802" s="4" t="s">
        <v>132</v>
      </c>
      <c r="C1802" t="s">
        <v>155</v>
      </c>
      <c r="D1802" s="1">
        <v>39972</v>
      </c>
      <c r="E1802" s="1" t="e">
        <v>#N/A</v>
      </c>
      <c r="F1802" s="1" t="e">
        <v>#N/A</v>
      </c>
      <c r="G1802" s="1" t="e">
        <v>#N/A</v>
      </c>
      <c r="H1802">
        <v>4672.1692789999997</v>
      </c>
      <c r="I1802" t="e">
        <v>#N/A</v>
      </c>
      <c r="J1802" t="e">
        <f>VLOOKUP(A1802,'Salary info'!A1802:C4138,3,FALSE)</f>
        <v>#N/A</v>
      </c>
      <c r="K1802" t="e">
        <f>VLOOKUP(A1802,'Salary info'!A1802:D4138,4,FALSE)</f>
        <v>#N/A</v>
      </c>
      <c r="L1802" t="e">
        <f>VLOOKUP(A1802,'Salary info'!A1802:E4138,5,FALSE)</f>
        <v>#N/A</v>
      </c>
      <c r="M1802" t="e">
        <f>VLOOKUP(A1802,'Salary info'!A1802:F4138,6,FALSE)</f>
        <v>#N/A</v>
      </c>
      <c r="N1802" s="30" t="e">
        <f>VLOOKUP(A1802,'Salary info'!A1802:G4138,7,FALSE)</f>
        <v>#N/A</v>
      </c>
    </row>
    <row r="1803" spans="1:14" x14ac:dyDescent="0.25">
      <c r="A1803">
        <v>61</v>
      </c>
      <c r="B1803" s="4" t="s">
        <v>126</v>
      </c>
      <c r="C1803" t="s">
        <v>46</v>
      </c>
      <c r="D1803" s="1">
        <v>39986</v>
      </c>
      <c r="E1803" s="1" t="e">
        <v>#N/A</v>
      </c>
      <c r="F1803" s="1" t="e">
        <v>#N/A</v>
      </c>
      <c r="G1803" s="1" t="e">
        <v>#N/A</v>
      </c>
      <c r="H1803" t="e">
        <v>#N/A</v>
      </c>
      <c r="I1803" t="e">
        <v>#N/A</v>
      </c>
      <c r="J1803" t="e">
        <f>VLOOKUP(A1803,'Salary info'!A1803:C4139,3,FALSE)</f>
        <v>#N/A</v>
      </c>
      <c r="K1803" t="e">
        <f>VLOOKUP(A1803,'Salary info'!A1803:D4139,4,FALSE)</f>
        <v>#N/A</v>
      </c>
      <c r="L1803" t="e">
        <f>VLOOKUP(A1803,'Salary info'!A1803:E4139,5,FALSE)</f>
        <v>#N/A</v>
      </c>
      <c r="M1803" t="e">
        <f>VLOOKUP(A1803,'Salary info'!A1803:F4139,6,FALSE)</f>
        <v>#N/A</v>
      </c>
      <c r="N1803" s="30" t="e">
        <f>VLOOKUP(A1803,'Salary info'!A1803:G4139,7,FALSE)</f>
        <v>#N/A</v>
      </c>
    </row>
    <row r="1804" spans="1:14" x14ac:dyDescent="0.25">
      <c r="A1804">
        <v>62</v>
      </c>
      <c r="B1804" s="4" t="s">
        <v>153</v>
      </c>
      <c r="C1804" t="s">
        <v>37</v>
      </c>
      <c r="D1804" s="1">
        <v>39986</v>
      </c>
      <c r="E1804" s="1" t="e">
        <v>#N/A</v>
      </c>
      <c r="F1804" s="1" t="e">
        <v>#N/A</v>
      </c>
      <c r="G1804" s="1" t="e">
        <v>#N/A</v>
      </c>
      <c r="H1804" t="e">
        <v>#N/A</v>
      </c>
      <c r="I1804" t="e">
        <v>#N/A</v>
      </c>
      <c r="J1804" t="e">
        <f>VLOOKUP(A1804,'Salary info'!A1804:C4140,3,FALSE)</f>
        <v>#N/A</v>
      </c>
      <c r="K1804" t="e">
        <f>VLOOKUP(A1804,'Salary info'!A1804:D4140,4,FALSE)</f>
        <v>#N/A</v>
      </c>
      <c r="L1804" t="e">
        <f>VLOOKUP(A1804,'Salary info'!A1804:E4140,5,FALSE)</f>
        <v>#N/A</v>
      </c>
      <c r="M1804" t="e">
        <f>VLOOKUP(A1804,'Salary info'!A1804:F4140,6,FALSE)</f>
        <v>#N/A</v>
      </c>
      <c r="N1804" s="30" t="e">
        <f>VLOOKUP(A1804,'Salary info'!A1804:G4140,7,FALSE)</f>
        <v>#N/A</v>
      </c>
    </row>
    <row r="1805" spans="1:14" x14ac:dyDescent="0.25">
      <c r="A1805">
        <v>1427</v>
      </c>
      <c r="B1805" s="4" t="s">
        <v>126</v>
      </c>
      <c r="C1805" t="s">
        <v>55</v>
      </c>
      <c r="D1805" s="1">
        <v>39986</v>
      </c>
      <c r="E1805" s="1" t="e">
        <v>#N/A</v>
      </c>
      <c r="F1805" s="1" t="e">
        <v>#N/A</v>
      </c>
      <c r="G1805" s="1" t="e">
        <v>#N/A</v>
      </c>
      <c r="H1805" t="e">
        <v>#N/A</v>
      </c>
      <c r="I1805" t="e">
        <v>#N/A</v>
      </c>
      <c r="J1805" t="e">
        <f>VLOOKUP(A1805,'Salary info'!A1805:C4141,3,FALSE)</f>
        <v>#N/A</v>
      </c>
      <c r="K1805" t="e">
        <f>VLOOKUP(A1805,'Salary info'!A1805:D4141,4,FALSE)</f>
        <v>#N/A</v>
      </c>
      <c r="L1805" t="e">
        <f>VLOOKUP(A1805,'Salary info'!A1805:E4141,5,FALSE)</f>
        <v>#N/A</v>
      </c>
      <c r="M1805" t="e">
        <f>VLOOKUP(A1805,'Salary info'!A1805:F4141,6,FALSE)</f>
        <v>#N/A</v>
      </c>
      <c r="N1805" s="30" t="e">
        <f>VLOOKUP(A1805,'Salary info'!A1805:G4141,7,FALSE)</f>
        <v>#N/A</v>
      </c>
    </row>
    <row r="1806" spans="1:14" x14ac:dyDescent="0.25">
      <c r="A1806">
        <v>473</v>
      </c>
      <c r="B1806" s="4" t="s">
        <v>132</v>
      </c>
      <c r="C1806" t="s">
        <v>218</v>
      </c>
      <c r="D1806" s="1">
        <v>39986</v>
      </c>
      <c r="E1806" s="1" t="e">
        <v>#N/A</v>
      </c>
      <c r="F1806" s="1" t="e">
        <v>#N/A</v>
      </c>
      <c r="G1806" s="1" t="e">
        <v>#N/A</v>
      </c>
      <c r="H1806" t="e">
        <v>#N/A</v>
      </c>
      <c r="I1806" t="e">
        <v>#N/A</v>
      </c>
      <c r="J1806" t="e">
        <f>VLOOKUP(A1806,'Salary info'!A1806:C4142,3,FALSE)</f>
        <v>#N/A</v>
      </c>
      <c r="K1806" t="e">
        <f>VLOOKUP(A1806,'Salary info'!A1806:D4142,4,FALSE)</f>
        <v>#N/A</v>
      </c>
      <c r="L1806" t="e">
        <f>VLOOKUP(A1806,'Salary info'!A1806:E4142,5,FALSE)</f>
        <v>#N/A</v>
      </c>
      <c r="M1806" t="e">
        <f>VLOOKUP(A1806,'Salary info'!A1806:F4142,6,FALSE)</f>
        <v>#N/A</v>
      </c>
      <c r="N1806" s="30" t="e">
        <f>VLOOKUP(A1806,'Salary info'!A1806:G4142,7,FALSE)</f>
        <v>#N/A</v>
      </c>
    </row>
    <row r="1807" spans="1:14" x14ac:dyDescent="0.25">
      <c r="A1807">
        <v>2433</v>
      </c>
      <c r="B1807" s="4" t="s">
        <v>132</v>
      </c>
      <c r="C1807" t="s">
        <v>55</v>
      </c>
      <c r="D1807" s="1">
        <v>39986</v>
      </c>
      <c r="E1807" s="1" t="e">
        <v>#N/A</v>
      </c>
      <c r="F1807" s="1" t="e">
        <v>#N/A</v>
      </c>
      <c r="G1807" s="1" t="e">
        <v>#N/A</v>
      </c>
      <c r="H1807" t="e">
        <v>#N/A</v>
      </c>
      <c r="I1807" t="e">
        <v>#N/A</v>
      </c>
      <c r="J1807" t="e">
        <f>VLOOKUP(A1807,'Salary info'!A1807:C4143,3,FALSE)</f>
        <v>#N/A</v>
      </c>
      <c r="K1807" t="e">
        <f>VLOOKUP(A1807,'Salary info'!A1807:D4143,4,FALSE)</f>
        <v>#N/A</v>
      </c>
      <c r="L1807" t="e">
        <f>VLOOKUP(A1807,'Salary info'!A1807:E4143,5,FALSE)</f>
        <v>#N/A</v>
      </c>
      <c r="M1807" t="e">
        <f>VLOOKUP(A1807,'Salary info'!A1807:F4143,6,FALSE)</f>
        <v>#N/A</v>
      </c>
      <c r="N1807" s="30" t="e">
        <f>VLOOKUP(A1807,'Salary info'!A1807:G4143,7,FALSE)</f>
        <v>#N/A</v>
      </c>
    </row>
    <row r="1808" spans="1:14" x14ac:dyDescent="0.25">
      <c r="A1808">
        <v>2328</v>
      </c>
      <c r="B1808" s="4" t="s">
        <v>189</v>
      </c>
      <c r="C1808" t="s">
        <v>144</v>
      </c>
      <c r="D1808" s="1">
        <v>39986</v>
      </c>
      <c r="E1808" s="1" t="e">
        <v>#N/A</v>
      </c>
      <c r="F1808" s="1" t="e">
        <v>#N/A</v>
      </c>
      <c r="G1808" s="1" t="e">
        <v>#N/A</v>
      </c>
      <c r="H1808" t="e">
        <v>#N/A</v>
      </c>
      <c r="I1808" t="s">
        <v>107</v>
      </c>
      <c r="J1808">
        <f>VLOOKUP(A1808,'Salary info'!A1808:C4144,3,FALSE)</f>
        <v>106100</v>
      </c>
      <c r="K1808">
        <f>VLOOKUP(A1808,'Salary info'!A1808:D4144,4,FALSE)</f>
        <v>151600</v>
      </c>
      <c r="L1808">
        <f>VLOOKUP(A1808,'Salary info'!A1808:E4144,5,FALSE)</f>
        <v>197100</v>
      </c>
      <c r="M1808" t="str">
        <f>VLOOKUP(A1808,'Salary info'!A1808:F4144,6,FALSE)</f>
        <v>Salaried</v>
      </c>
      <c r="N1808" s="30">
        <f>VLOOKUP(A1808,'Salary info'!A1808:G4144,7,FALSE)</f>
        <v>154965.90719999999</v>
      </c>
    </row>
    <row r="1809" spans="1:14" x14ac:dyDescent="0.25">
      <c r="A1809">
        <v>3159</v>
      </c>
      <c r="B1809" s="4" t="s">
        <v>153</v>
      </c>
      <c r="C1809" t="s">
        <v>97</v>
      </c>
      <c r="D1809" s="1">
        <v>39986</v>
      </c>
      <c r="E1809" s="1" t="s">
        <v>20</v>
      </c>
      <c r="F1809" s="1" t="s">
        <v>34</v>
      </c>
      <c r="G1809" s="1" t="s">
        <v>320</v>
      </c>
      <c r="H1809">
        <v>0</v>
      </c>
      <c r="I1809" t="e">
        <v>#N/A</v>
      </c>
      <c r="J1809" t="e">
        <f>VLOOKUP(A1809,'Salary info'!A1809:C4145,3,FALSE)</f>
        <v>#N/A</v>
      </c>
      <c r="K1809" t="e">
        <f>VLOOKUP(A1809,'Salary info'!A1809:D4145,4,FALSE)</f>
        <v>#N/A</v>
      </c>
      <c r="L1809" t="e">
        <f>VLOOKUP(A1809,'Salary info'!A1809:E4145,5,FALSE)</f>
        <v>#N/A</v>
      </c>
      <c r="M1809" t="e">
        <f>VLOOKUP(A1809,'Salary info'!A1809:F4145,6,FALSE)</f>
        <v>#N/A</v>
      </c>
      <c r="N1809" s="30" t="e">
        <f>VLOOKUP(A1809,'Salary info'!A1809:G4145,7,FALSE)</f>
        <v>#N/A</v>
      </c>
    </row>
    <row r="1810" spans="1:14" x14ac:dyDescent="0.25">
      <c r="A1810">
        <v>955</v>
      </c>
      <c r="B1810" s="4" t="s">
        <v>122</v>
      </c>
      <c r="C1810" t="s">
        <v>74</v>
      </c>
      <c r="D1810" s="1">
        <v>39993</v>
      </c>
      <c r="E1810" s="1" t="e">
        <v>#N/A</v>
      </c>
      <c r="F1810" s="1" t="e">
        <v>#N/A</v>
      </c>
      <c r="G1810" s="1" t="e">
        <v>#N/A</v>
      </c>
      <c r="H1810" t="e">
        <v>#N/A</v>
      </c>
      <c r="I1810" t="s">
        <v>134</v>
      </c>
      <c r="J1810">
        <f>VLOOKUP(A1810,'Salary info'!A1810:C4146,3,FALSE)</f>
        <v>122000</v>
      </c>
      <c r="K1810">
        <f>VLOOKUP(A1810,'Salary info'!A1810:D4146,4,FALSE)</f>
        <v>174300</v>
      </c>
      <c r="L1810">
        <f>VLOOKUP(A1810,'Salary info'!A1810:E4146,5,FALSE)</f>
        <v>226600</v>
      </c>
      <c r="M1810" t="str">
        <f>VLOOKUP(A1810,'Salary info'!A1810:F4146,6,FALSE)</f>
        <v>Salaried</v>
      </c>
      <c r="N1810" s="30">
        <f>VLOOKUP(A1810,'Salary info'!A1810:G4146,7,FALSE)</f>
        <v>204156.264</v>
      </c>
    </row>
    <row r="1811" spans="1:14" x14ac:dyDescent="0.25">
      <c r="A1811">
        <v>523</v>
      </c>
      <c r="B1811" s="4" t="s">
        <v>220</v>
      </c>
      <c r="C1811" t="s">
        <v>32</v>
      </c>
      <c r="D1811" s="1">
        <v>39995</v>
      </c>
      <c r="E1811" s="1" t="e">
        <v>#N/A</v>
      </c>
      <c r="F1811" s="1" t="e">
        <v>#N/A</v>
      </c>
      <c r="G1811" s="1" t="e">
        <v>#N/A</v>
      </c>
      <c r="H1811" t="e">
        <v>#N/A</v>
      </c>
      <c r="I1811" t="e">
        <v>#N/A</v>
      </c>
      <c r="J1811" t="e">
        <f>VLOOKUP(A1811,'Salary info'!A1811:C4147,3,FALSE)</f>
        <v>#N/A</v>
      </c>
      <c r="K1811" t="e">
        <f>VLOOKUP(A1811,'Salary info'!A1811:D4147,4,FALSE)</f>
        <v>#N/A</v>
      </c>
      <c r="L1811" t="e">
        <f>VLOOKUP(A1811,'Salary info'!A1811:E4147,5,FALSE)</f>
        <v>#N/A</v>
      </c>
      <c r="M1811" t="e">
        <f>VLOOKUP(A1811,'Salary info'!A1811:F4147,6,FALSE)</f>
        <v>#N/A</v>
      </c>
      <c r="N1811" s="30" t="e">
        <f>VLOOKUP(A1811,'Salary info'!A1811:G4147,7,FALSE)</f>
        <v>#N/A</v>
      </c>
    </row>
    <row r="1812" spans="1:14" x14ac:dyDescent="0.25">
      <c r="A1812">
        <v>1426</v>
      </c>
      <c r="B1812" s="4" t="s">
        <v>172</v>
      </c>
      <c r="C1812" t="s">
        <v>192</v>
      </c>
      <c r="D1812" s="1">
        <v>39995</v>
      </c>
      <c r="E1812" s="1" t="e">
        <v>#N/A</v>
      </c>
      <c r="F1812" s="1" t="e">
        <v>#N/A</v>
      </c>
      <c r="G1812" s="1" t="e">
        <v>#N/A</v>
      </c>
      <c r="H1812" t="e">
        <v>#N/A</v>
      </c>
      <c r="I1812" t="e">
        <v>#N/A</v>
      </c>
      <c r="J1812" t="e">
        <f>VLOOKUP(A1812,'Salary info'!A1812:C4148,3,FALSE)</f>
        <v>#N/A</v>
      </c>
      <c r="K1812" t="e">
        <f>VLOOKUP(A1812,'Salary info'!A1812:D4148,4,FALSE)</f>
        <v>#N/A</v>
      </c>
      <c r="L1812" t="e">
        <f>VLOOKUP(A1812,'Salary info'!A1812:E4148,5,FALSE)</f>
        <v>#N/A</v>
      </c>
      <c r="M1812" t="e">
        <f>VLOOKUP(A1812,'Salary info'!A1812:F4148,6,FALSE)</f>
        <v>#N/A</v>
      </c>
      <c r="N1812" s="30" t="e">
        <f>VLOOKUP(A1812,'Salary info'!A1812:G4148,7,FALSE)</f>
        <v>#N/A</v>
      </c>
    </row>
    <row r="1813" spans="1:14" x14ac:dyDescent="0.25">
      <c r="A1813">
        <v>3195</v>
      </c>
      <c r="B1813" s="4" t="s">
        <v>126</v>
      </c>
      <c r="C1813" t="s">
        <v>46</v>
      </c>
      <c r="D1813" s="1">
        <v>39995</v>
      </c>
      <c r="E1813" s="1" t="e">
        <v>#N/A</v>
      </c>
      <c r="F1813" s="1" t="e">
        <v>#N/A</v>
      </c>
      <c r="G1813" s="1" t="e">
        <v>#N/A</v>
      </c>
      <c r="H1813">
        <v>0</v>
      </c>
      <c r="I1813" t="e">
        <v>#N/A</v>
      </c>
      <c r="J1813" t="e">
        <f>VLOOKUP(A1813,'Salary info'!A1813:C4149,3,FALSE)</f>
        <v>#N/A</v>
      </c>
      <c r="K1813" t="e">
        <f>VLOOKUP(A1813,'Salary info'!A1813:D4149,4,FALSE)</f>
        <v>#N/A</v>
      </c>
      <c r="L1813" t="e">
        <f>VLOOKUP(A1813,'Salary info'!A1813:E4149,5,FALSE)</f>
        <v>#N/A</v>
      </c>
      <c r="M1813" t="e">
        <f>VLOOKUP(A1813,'Salary info'!A1813:F4149,6,FALSE)</f>
        <v>#N/A</v>
      </c>
      <c r="N1813" s="30" t="e">
        <f>VLOOKUP(A1813,'Salary info'!A1813:G4149,7,FALSE)</f>
        <v>#N/A</v>
      </c>
    </row>
    <row r="1814" spans="1:14" x14ac:dyDescent="0.25">
      <c r="A1814">
        <v>55</v>
      </c>
      <c r="B1814" s="4" t="s">
        <v>147</v>
      </c>
      <c r="C1814" t="s">
        <v>46</v>
      </c>
      <c r="D1814" s="1">
        <v>40000</v>
      </c>
      <c r="E1814" s="1" t="e">
        <v>#N/A</v>
      </c>
      <c r="F1814" s="1" t="e">
        <v>#N/A</v>
      </c>
      <c r="G1814" s="1" t="e">
        <v>#N/A</v>
      </c>
      <c r="H1814" t="e">
        <v>#N/A</v>
      </c>
      <c r="I1814" t="s">
        <v>81</v>
      </c>
      <c r="J1814">
        <f>VLOOKUP(A1814,'Salary info'!A1814:C4150,3,FALSE)</f>
        <v>43600</v>
      </c>
      <c r="K1814">
        <f>VLOOKUP(A1814,'Salary info'!A1814:D4150,4,FALSE)</f>
        <v>58100</v>
      </c>
      <c r="L1814">
        <f>VLOOKUP(A1814,'Salary info'!A1814:E4150,5,FALSE)</f>
        <v>72600</v>
      </c>
      <c r="M1814" t="str">
        <f>VLOOKUP(A1814,'Salary info'!A1814:F4150,6,FALSE)</f>
        <v>Hourly</v>
      </c>
      <c r="N1814" s="30">
        <f>VLOOKUP(A1814,'Salary info'!A1814:G4150,7,FALSE)</f>
        <v>23.580159999999999</v>
      </c>
    </row>
    <row r="1815" spans="1:14" x14ac:dyDescent="0.25">
      <c r="A1815">
        <v>958</v>
      </c>
      <c r="B1815" s="4" t="s">
        <v>149</v>
      </c>
      <c r="C1815" t="s">
        <v>74</v>
      </c>
      <c r="D1815" s="1">
        <v>40000</v>
      </c>
      <c r="E1815" s="1" t="e">
        <v>#N/A</v>
      </c>
      <c r="F1815" s="1" t="e">
        <v>#N/A</v>
      </c>
      <c r="G1815" s="1" t="e">
        <v>#N/A</v>
      </c>
      <c r="H1815" t="e">
        <v>#N/A</v>
      </c>
      <c r="I1815" t="e">
        <v>#N/A</v>
      </c>
      <c r="J1815" t="e">
        <f>VLOOKUP(A1815,'Salary info'!A1815:C4151,3,FALSE)</f>
        <v>#N/A</v>
      </c>
      <c r="K1815" t="e">
        <f>VLOOKUP(A1815,'Salary info'!A1815:D4151,4,FALSE)</f>
        <v>#N/A</v>
      </c>
      <c r="L1815" t="e">
        <f>VLOOKUP(A1815,'Salary info'!A1815:E4151,5,FALSE)</f>
        <v>#N/A</v>
      </c>
      <c r="M1815" t="e">
        <f>VLOOKUP(A1815,'Salary info'!A1815:F4151,6,FALSE)</f>
        <v>#N/A</v>
      </c>
      <c r="N1815" s="30" t="e">
        <f>VLOOKUP(A1815,'Salary info'!A1815:G4151,7,FALSE)</f>
        <v>#N/A</v>
      </c>
    </row>
    <row r="1816" spans="1:14" x14ac:dyDescent="0.25">
      <c r="A1816">
        <v>1854</v>
      </c>
      <c r="B1816" s="4" t="s">
        <v>132</v>
      </c>
      <c r="C1816" t="s">
        <v>24</v>
      </c>
      <c r="D1816" s="1">
        <v>40000</v>
      </c>
      <c r="E1816" s="1" t="e">
        <v>#N/A</v>
      </c>
      <c r="F1816" s="1" t="e">
        <v>#N/A</v>
      </c>
      <c r="G1816" s="1" t="e">
        <v>#N/A</v>
      </c>
      <c r="H1816" t="e">
        <v>#N/A</v>
      </c>
      <c r="I1816" t="e">
        <v>#N/A</v>
      </c>
      <c r="J1816" t="e">
        <f>VLOOKUP(A1816,'Salary info'!A1816:C4152,3,FALSE)</f>
        <v>#N/A</v>
      </c>
      <c r="K1816" t="e">
        <f>VLOOKUP(A1816,'Salary info'!A1816:D4152,4,FALSE)</f>
        <v>#N/A</v>
      </c>
      <c r="L1816" t="e">
        <f>VLOOKUP(A1816,'Salary info'!A1816:E4152,5,FALSE)</f>
        <v>#N/A</v>
      </c>
      <c r="M1816" t="e">
        <f>VLOOKUP(A1816,'Salary info'!A1816:F4152,6,FALSE)</f>
        <v>#N/A</v>
      </c>
      <c r="N1816" s="30" t="e">
        <f>VLOOKUP(A1816,'Salary info'!A1816:G4152,7,FALSE)</f>
        <v>#N/A</v>
      </c>
    </row>
    <row r="1817" spans="1:14" x14ac:dyDescent="0.25">
      <c r="A1817">
        <v>954</v>
      </c>
      <c r="B1817" s="4" t="s">
        <v>281</v>
      </c>
      <c r="C1817" t="s">
        <v>274</v>
      </c>
      <c r="D1817" s="1">
        <v>40000</v>
      </c>
      <c r="E1817" s="1" t="e">
        <v>#N/A</v>
      </c>
      <c r="F1817" s="1" t="e">
        <v>#N/A</v>
      </c>
      <c r="G1817" s="1" t="e">
        <v>#N/A</v>
      </c>
      <c r="H1817" t="e">
        <v>#N/A</v>
      </c>
      <c r="I1817" t="e">
        <v>#N/A</v>
      </c>
      <c r="J1817" t="e">
        <f>VLOOKUP(A1817,'Salary info'!A1817:C4153,3,FALSE)</f>
        <v>#N/A</v>
      </c>
      <c r="K1817" t="e">
        <f>VLOOKUP(A1817,'Salary info'!A1817:D4153,4,FALSE)</f>
        <v>#N/A</v>
      </c>
      <c r="L1817" t="e">
        <f>VLOOKUP(A1817,'Salary info'!A1817:E4153,5,FALSE)</f>
        <v>#N/A</v>
      </c>
      <c r="M1817" t="e">
        <f>VLOOKUP(A1817,'Salary info'!A1817:F4153,6,FALSE)</f>
        <v>#N/A</v>
      </c>
      <c r="N1817" s="30" t="e">
        <f>VLOOKUP(A1817,'Salary info'!A1817:G4153,7,FALSE)</f>
        <v>#N/A</v>
      </c>
    </row>
    <row r="1818" spans="1:14" x14ac:dyDescent="0.25">
      <c r="A1818">
        <v>3198</v>
      </c>
      <c r="B1818" s="4" t="s">
        <v>132</v>
      </c>
      <c r="C1818" t="s">
        <v>32</v>
      </c>
      <c r="D1818" s="1">
        <v>40000</v>
      </c>
      <c r="E1818" s="1" t="e">
        <v>#N/A</v>
      </c>
      <c r="F1818" s="1" t="e">
        <v>#N/A</v>
      </c>
      <c r="G1818" s="1" t="e">
        <v>#N/A</v>
      </c>
      <c r="H1818">
        <v>6295.27808</v>
      </c>
      <c r="I1818" t="e">
        <v>#N/A</v>
      </c>
      <c r="J1818" t="e">
        <f>VLOOKUP(A1818,'Salary info'!A1818:C4154,3,FALSE)</f>
        <v>#N/A</v>
      </c>
      <c r="K1818" t="e">
        <f>VLOOKUP(A1818,'Salary info'!A1818:D4154,4,FALSE)</f>
        <v>#N/A</v>
      </c>
      <c r="L1818" t="e">
        <f>VLOOKUP(A1818,'Salary info'!A1818:E4154,5,FALSE)</f>
        <v>#N/A</v>
      </c>
      <c r="M1818" t="e">
        <f>VLOOKUP(A1818,'Salary info'!A1818:F4154,6,FALSE)</f>
        <v>#N/A</v>
      </c>
      <c r="N1818" s="30" t="e">
        <f>VLOOKUP(A1818,'Salary info'!A1818:G4154,7,FALSE)</f>
        <v>#N/A</v>
      </c>
    </row>
    <row r="1819" spans="1:14" x14ac:dyDescent="0.25">
      <c r="A1819">
        <v>3194</v>
      </c>
      <c r="B1819" s="4" t="s">
        <v>106</v>
      </c>
      <c r="C1819" t="s">
        <v>72</v>
      </c>
      <c r="D1819" s="1">
        <v>40014</v>
      </c>
      <c r="E1819" s="1" t="e">
        <v>#N/A</v>
      </c>
      <c r="F1819" s="1" t="e">
        <v>#N/A</v>
      </c>
      <c r="G1819" s="1" t="e">
        <v>#N/A</v>
      </c>
      <c r="H1819">
        <v>18300</v>
      </c>
      <c r="I1819" t="s">
        <v>107</v>
      </c>
      <c r="J1819">
        <f>VLOOKUP(A1819,'Salary info'!A1819:C4155,3,FALSE)</f>
        <v>106100</v>
      </c>
      <c r="K1819">
        <f>VLOOKUP(A1819,'Salary info'!A1819:D4155,4,FALSE)</f>
        <v>151600</v>
      </c>
      <c r="L1819">
        <f>VLOOKUP(A1819,'Salary info'!A1819:E4155,5,FALSE)</f>
        <v>197100</v>
      </c>
      <c r="M1819" t="str">
        <f>VLOOKUP(A1819,'Salary info'!A1819:F4155,6,FALSE)</f>
        <v>Salaried</v>
      </c>
      <c r="N1819" s="30">
        <f>VLOOKUP(A1819,'Salary info'!A1819:G4155,7,FALSE)</f>
        <v>122000</v>
      </c>
    </row>
    <row r="1820" spans="1:14" x14ac:dyDescent="0.25">
      <c r="A1820">
        <v>1642</v>
      </c>
      <c r="B1820" s="4" t="s">
        <v>149</v>
      </c>
      <c r="C1820" t="s">
        <v>43</v>
      </c>
      <c r="D1820" s="1">
        <v>40021</v>
      </c>
      <c r="E1820" s="1" t="e">
        <v>#N/A</v>
      </c>
      <c r="F1820" s="1" t="e">
        <v>#N/A</v>
      </c>
      <c r="G1820" s="1" t="e">
        <v>#N/A</v>
      </c>
      <c r="H1820" t="e">
        <v>#N/A</v>
      </c>
      <c r="I1820" t="e">
        <v>#N/A</v>
      </c>
      <c r="J1820" t="e">
        <f>VLOOKUP(A1820,'Salary info'!A1820:C4156,3,FALSE)</f>
        <v>#N/A</v>
      </c>
      <c r="K1820" t="e">
        <f>VLOOKUP(A1820,'Salary info'!A1820:D4156,4,FALSE)</f>
        <v>#N/A</v>
      </c>
      <c r="L1820" t="e">
        <f>VLOOKUP(A1820,'Salary info'!A1820:E4156,5,FALSE)</f>
        <v>#N/A</v>
      </c>
      <c r="M1820" t="e">
        <f>VLOOKUP(A1820,'Salary info'!A1820:F4156,6,FALSE)</f>
        <v>#N/A</v>
      </c>
      <c r="N1820" s="30" t="e">
        <f>VLOOKUP(A1820,'Salary info'!A1820:G4156,7,FALSE)</f>
        <v>#N/A</v>
      </c>
    </row>
    <row r="1821" spans="1:14" x14ac:dyDescent="0.25">
      <c r="A1821">
        <v>1860</v>
      </c>
      <c r="B1821" s="4" t="s">
        <v>23</v>
      </c>
      <c r="C1821" t="s">
        <v>79</v>
      </c>
      <c r="D1821" s="1">
        <v>40021</v>
      </c>
      <c r="E1821" s="1" t="e">
        <v>#N/A</v>
      </c>
      <c r="F1821" s="1" t="e">
        <v>#N/A</v>
      </c>
      <c r="G1821" s="1" t="e">
        <v>#N/A</v>
      </c>
      <c r="H1821" t="e">
        <v>#N/A</v>
      </c>
      <c r="I1821" t="e">
        <v>#N/A</v>
      </c>
      <c r="J1821" t="e">
        <f>VLOOKUP(A1821,'Salary info'!A1821:C4157,3,FALSE)</f>
        <v>#N/A</v>
      </c>
      <c r="K1821" t="e">
        <f>VLOOKUP(A1821,'Salary info'!A1821:D4157,4,FALSE)</f>
        <v>#N/A</v>
      </c>
      <c r="L1821" t="e">
        <f>VLOOKUP(A1821,'Salary info'!A1821:E4157,5,FALSE)</f>
        <v>#N/A</v>
      </c>
      <c r="M1821" t="e">
        <f>VLOOKUP(A1821,'Salary info'!A1821:F4157,6,FALSE)</f>
        <v>#N/A</v>
      </c>
      <c r="N1821" s="30" t="e">
        <f>VLOOKUP(A1821,'Salary info'!A1821:G4157,7,FALSE)</f>
        <v>#N/A</v>
      </c>
    </row>
    <row r="1822" spans="1:14" x14ac:dyDescent="0.25">
      <c r="A1822">
        <v>1858</v>
      </c>
      <c r="B1822" s="4" t="s">
        <v>147</v>
      </c>
      <c r="C1822" t="s">
        <v>185</v>
      </c>
      <c r="D1822" s="1">
        <v>40028</v>
      </c>
      <c r="E1822" s="1" t="e">
        <v>#N/A</v>
      </c>
      <c r="F1822" s="1" t="e">
        <v>#N/A</v>
      </c>
      <c r="G1822" s="1" t="e">
        <v>#N/A</v>
      </c>
      <c r="H1822" t="e">
        <v>#N/A</v>
      </c>
      <c r="I1822" t="s">
        <v>161</v>
      </c>
      <c r="J1822">
        <f>VLOOKUP(A1822,'Salary info'!A1822:C4158,3,FALSE)</f>
        <v>45800</v>
      </c>
      <c r="K1822">
        <f>VLOOKUP(A1822,'Salary info'!A1822:D4158,4,FALSE)</f>
        <v>61000</v>
      </c>
      <c r="L1822">
        <f>VLOOKUP(A1822,'Salary info'!A1822:E4158,5,FALSE)</f>
        <v>76300</v>
      </c>
      <c r="M1822" t="str">
        <f>VLOOKUP(A1822,'Salary info'!A1822:F4158,6,FALSE)</f>
        <v>Hourly</v>
      </c>
      <c r="N1822" s="30">
        <f>VLOOKUP(A1822,'Salary info'!A1822:G4158,7,FALSE)</f>
        <v>21.18336</v>
      </c>
    </row>
    <row r="1823" spans="1:14" x14ac:dyDescent="0.25">
      <c r="A1823">
        <v>1808</v>
      </c>
      <c r="B1823" s="4" t="s">
        <v>75</v>
      </c>
      <c r="C1823" t="s">
        <v>202</v>
      </c>
      <c r="D1823" s="1">
        <v>40028</v>
      </c>
      <c r="E1823" s="1" t="s">
        <v>20</v>
      </c>
      <c r="F1823" s="1" t="s">
        <v>12</v>
      </c>
      <c r="G1823" s="1" t="s">
        <v>320</v>
      </c>
      <c r="H1823" t="e">
        <v>#N/A</v>
      </c>
      <c r="I1823" t="e">
        <v>#N/A</v>
      </c>
      <c r="J1823" t="e">
        <f>VLOOKUP(A1823,'Salary info'!A1823:C4159,3,FALSE)</f>
        <v>#N/A</v>
      </c>
      <c r="K1823" t="e">
        <f>VLOOKUP(A1823,'Salary info'!A1823:D4159,4,FALSE)</f>
        <v>#N/A</v>
      </c>
      <c r="L1823" t="e">
        <f>VLOOKUP(A1823,'Salary info'!A1823:E4159,5,FALSE)</f>
        <v>#N/A</v>
      </c>
      <c r="M1823" t="e">
        <f>VLOOKUP(A1823,'Salary info'!A1823:F4159,6,FALSE)</f>
        <v>#N/A</v>
      </c>
      <c r="N1823" s="30" t="e">
        <f>VLOOKUP(A1823,'Salary info'!A1823:G4159,7,FALSE)</f>
        <v>#N/A</v>
      </c>
    </row>
    <row r="1824" spans="1:14" x14ac:dyDescent="0.25">
      <c r="A1824">
        <v>1371</v>
      </c>
      <c r="B1824" s="4" t="s">
        <v>116</v>
      </c>
      <c r="C1824" t="s">
        <v>185</v>
      </c>
      <c r="D1824" s="1">
        <v>40028</v>
      </c>
      <c r="E1824" s="1" t="s">
        <v>20</v>
      </c>
      <c r="F1824" s="1" t="s">
        <v>12</v>
      </c>
      <c r="G1824" s="1" t="s">
        <v>320</v>
      </c>
      <c r="H1824" t="e">
        <v>#N/A</v>
      </c>
      <c r="I1824" t="s">
        <v>146</v>
      </c>
      <c r="J1824">
        <f>VLOOKUP(A1824,'Salary info'!A1824:C4160,3,FALSE)</f>
        <v>96900</v>
      </c>
      <c r="K1824">
        <f>VLOOKUP(A1824,'Salary info'!A1824:D4160,4,FALSE)</f>
        <v>138400</v>
      </c>
      <c r="L1824">
        <f>VLOOKUP(A1824,'Salary info'!A1824:E4160,5,FALSE)</f>
        <v>179900</v>
      </c>
      <c r="M1824" t="str">
        <f>VLOOKUP(A1824,'Salary info'!A1824:F4160,6,FALSE)</f>
        <v>Hourly</v>
      </c>
      <c r="N1824" s="30">
        <f>VLOOKUP(A1824,'Salary info'!A1824:G4160,7,FALSE)</f>
        <v>75.466105769230751</v>
      </c>
    </row>
    <row r="1825" spans="1:14" x14ac:dyDescent="0.25">
      <c r="A1825">
        <v>3369</v>
      </c>
      <c r="B1825" s="4" t="s">
        <v>122</v>
      </c>
      <c r="C1825" t="s">
        <v>244</v>
      </c>
      <c r="D1825" s="1">
        <v>40035</v>
      </c>
      <c r="E1825" s="1" t="s">
        <v>20</v>
      </c>
      <c r="F1825" s="1" t="s">
        <v>12</v>
      </c>
      <c r="G1825" s="1" t="s">
        <v>321</v>
      </c>
      <c r="H1825">
        <v>29034.838559999997</v>
      </c>
      <c r="I1825" t="s">
        <v>107</v>
      </c>
      <c r="J1825">
        <f>VLOOKUP(A1825,'Salary info'!A1825:C4161,3,FALSE)</f>
        <v>106100</v>
      </c>
      <c r="K1825">
        <f>VLOOKUP(A1825,'Salary info'!A1825:D4161,4,FALSE)</f>
        <v>151600</v>
      </c>
      <c r="L1825">
        <f>VLOOKUP(A1825,'Salary info'!A1825:E4161,5,FALSE)</f>
        <v>197100</v>
      </c>
      <c r="M1825" t="str">
        <f>VLOOKUP(A1825,'Salary info'!A1825:F4161,6,FALSE)</f>
        <v>Salaried</v>
      </c>
      <c r="N1825" s="30">
        <f>VLOOKUP(A1825,'Salary info'!A1825:G4161,7,FALSE)</f>
        <v>193565.59039999999</v>
      </c>
    </row>
    <row r="1826" spans="1:14" x14ac:dyDescent="0.25">
      <c r="A1826">
        <v>530</v>
      </c>
      <c r="B1826" s="4" t="s">
        <v>213</v>
      </c>
      <c r="C1826" t="s">
        <v>97</v>
      </c>
      <c r="D1826" s="1">
        <v>40049</v>
      </c>
      <c r="E1826" s="1" t="e">
        <v>#N/A</v>
      </c>
      <c r="F1826" s="1" t="e">
        <v>#N/A</v>
      </c>
      <c r="G1826" s="1" t="e">
        <v>#N/A</v>
      </c>
      <c r="H1826" t="e">
        <v>#N/A</v>
      </c>
      <c r="I1826" t="s">
        <v>81</v>
      </c>
      <c r="J1826">
        <f>VLOOKUP(A1826,'Salary info'!A1826:C4162,3,FALSE)</f>
        <v>43600</v>
      </c>
      <c r="K1826">
        <f>VLOOKUP(A1826,'Salary info'!A1826:D4162,4,FALSE)</f>
        <v>58100</v>
      </c>
      <c r="L1826">
        <f>VLOOKUP(A1826,'Salary info'!A1826:E4162,5,FALSE)</f>
        <v>72600</v>
      </c>
      <c r="M1826" t="str">
        <f>VLOOKUP(A1826,'Salary info'!A1826:F4162,6,FALSE)</f>
        <v>Hourly</v>
      </c>
      <c r="N1826" s="30">
        <f>VLOOKUP(A1826,'Salary info'!A1826:G4162,7,FALSE)</f>
        <v>25.131999999999998</v>
      </c>
    </row>
    <row r="1827" spans="1:14" x14ac:dyDescent="0.25">
      <c r="A1827">
        <v>956</v>
      </c>
      <c r="B1827" s="4" t="s">
        <v>168</v>
      </c>
      <c r="C1827" t="s">
        <v>64</v>
      </c>
      <c r="D1827" s="1">
        <v>40056</v>
      </c>
      <c r="E1827" s="1" t="e">
        <v>#N/A</v>
      </c>
      <c r="F1827" s="1" t="e">
        <v>#N/A</v>
      </c>
      <c r="G1827" s="1" t="e">
        <v>#N/A</v>
      </c>
      <c r="H1827" t="e">
        <v>#N/A</v>
      </c>
      <c r="I1827" t="e">
        <v>#N/A</v>
      </c>
      <c r="J1827" t="e">
        <f>VLOOKUP(A1827,'Salary info'!A1827:C4163,3,FALSE)</f>
        <v>#N/A</v>
      </c>
      <c r="K1827" t="e">
        <f>VLOOKUP(A1827,'Salary info'!A1827:D4163,4,FALSE)</f>
        <v>#N/A</v>
      </c>
      <c r="L1827" t="e">
        <f>VLOOKUP(A1827,'Salary info'!A1827:E4163,5,FALSE)</f>
        <v>#N/A</v>
      </c>
      <c r="M1827" t="e">
        <f>VLOOKUP(A1827,'Salary info'!A1827:F4163,6,FALSE)</f>
        <v>#N/A</v>
      </c>
      <c r="N1827" s="30" t="e">
        <f>VLOOKUP(A1827,'Salary info'!A1827:G4163,7,FALSE)</f>
        <v>#N/A</v>
      </c>
    </row>
    <row r="1828" spans="1:14" x14ac:dyDescent="0.25">
      <c r="A1828">
        <v>1572</v>
      </c>
      <c r="B1828" s="4" t="s">
        <v>175</v>
      </c>
      <c r="C1828" t="s">
        <v>222</v>
      </c>
      <c r="D1828" s="1">
        <v>40056</v>
      </c>
      <c r="E1828" s="1" t="e">
        <v>#N/A</v>
      </c>
      <c r="F1828" s="1" t="e">
        <v>#N/A</v>
      </c>
      <c r="G1828" s="1" t="e">
        <v>#N/A</v>
      </c>
      <c r="H1828" t="e">
        <v>#N/A</v>
      </c>
      <c r="I1828" t="e">
        <v>#N/A</v>
      </c>
      <c r="J1828" t="e">
        <f>VLOOKUP(A1828,'Salary info'!A1828:C4164,3,FALSE)</f>
        <v>#N/A</v>
      </c>
      <c r="K1828" t="e">
        <f>VLOOKUP(A1828,'Salary info'!A1828:D4164,4,FALSE)</f>
        <v>#N/A</v>
      </c>
      <c r="L1828" t="e">
        <f>VLOOKUP(A1828,'Salary info'!A1828:E4164,5,FALSE)</f>
        <v>#N/A</v>
      </c>
      <c r="M1828" t="e">
        <f>VLOOKUP(A1828,'Salary info'!A1828:F4164,6,FALSE)</f>
        <v>#N/A</v>
      </c>
      <c r="N1828" s="30" t="e">
        <f>VLOOKUP(A1828,'Salary info'!A1828:G4164,7,FALSE)</f>
        <v>#N/A</v>
      </c>
    </row>
    <row r="1829" spans="1:14" x14ac:dyDescent="0.25">
      <c r="A1829">
        <v>527</v>
      </c>
      <c r="B1829" s="4" t="s">
        <v>23</v>
      </c>
      <c r="C1829" t="s">
        <v>27</v>
      </c>
      <c r="D1829" s="1">
        <v>40056</v>
      </c>
      <c r="E1829" s="1" t="e">
        <v>#N/A</v>
      </c>
      <c r="F1829" s="1" t="e">
        <v>#N/A</v>
      </c>
      <c r="G1829" s="1" t="e">
        <v>#N/A</v>
      </c>
      <c r="H1829" t="e">
        <v>#N/A</v>
      </c>
      <c r="I1829" t="e">
        <v>#N/A</v>
      </c>
      <c r="J1829" t="e">
        <f>VLOOKUP(A1829,'Salary info'!A1829:C4165,3,FALSE)</f>
        <v>#N/A</v>
      </c>
      <c r="K1829" t="e">
        <f>VLOOKUP(A1829,'Salary info'!A1829:D4165,4,FALSE)</f>
        <v>#N/A</v>
      </c>
      <c r="L1829" t="e">
        <f>VLOOKUP(A1829,'Salary info'!A1829:E4165,5,FALSE)</f>
        <v>#N/A</v>
      </c>
      <c r="M1829" t="e">
        <f>VLOOKUP(A1829,'Salary info'!A1829:F4165,6,FALSE)</f>
        <v>#N/A</v>
      </c>
      <c r="N1829" s="30" t="e">
        <f>VLOOKUP(A1829,'Salary info'!A1829:G4165,7,FALSE)</f>
        <v>#N/A</v>
      </c>
    </row>
    <row r="1830" spans="1:14" x14ac:dyDescent="0.25">
      <c r="A1830">
        <v>58</v>
      </c>
      <c r="B1830" s="4" t="s">
        <v>23</v>
      </c>
      <c r="C1830" t="s">
        <v>46</v>
      </c>
      <c r="D1830" s="1">
        <v>40056</v>
      </c>
      <c r="E1830" s="1" t="e">
        <v>#N/A</v>
      </c>
      <c r="F1830" s="1" t="e">
        <v>#N/A</v>
      </c>
      <c r="G1830" s="1" t="e">
        <v>#N/A</v>
      </c>
      <c r="H1830" t="e">
        <v>#N/A</v>
      </c>
      <c r="I1830" t="e">
        <v>#N/A</v>
      </c>
      <c r="J1830" t="e">
        <f>VLOOKUP(A1830,'Salary info'!A1830:C4166,3,FALSE)</f>
        <v>#N/A</v>
      </c>
      <c r="K1830" t="e">
        <f>VLOOKUP(A1830,'Salary info'!A1830:D4166,4,FALSE)</f>
        <v>#N/A</v>
      </c>
      <c r="L1830" t="e">
        <f>VLOOKUP(A1830,'Salary info'!A1830:E4166,5,FALSE)</f>
        <v>#N/A</v>
      </c>
      <c r="M1830" t="e">
        <f>VLOOKUP(A1830,'Salary info'!A1830:F4166,6,FALSE)</f>
        <v>#N/A</v>
      </c>
      <c r="N1830" s="30" t="e">
        <f>VLOOKUP(A1830,'Salary info'!A1830:G4166,7,FALSE)</f>
        <v>#N/A</v>
      </c>
    </row>
    <row r="1831" spans="1:14" x14ac:dyDescent="0.25">
      <c r="A1831">
        <v>17</v>
      </c>
      <c r="B1831" s="4" t="s">
        <v>96</v>
      </c>
      <c r="C1831" t="s">
        <v>97</v>
      </c>
      <c r="D1831" s="1">
        <v>40056</v>
      </c>
      <c r="E1831" s="1" t="e">
        <v>#N/A</v>
      </c>
      <c r="F1831" s="1" t="e">
        <v>#N/A</v>
      </c>
      <c r="G1831" s="1" t="e">
        <v>#N/A</v>
      </c>
      <c r="H1831" t="e">
        <v>#N/A</v>
      </c>
      <c r="I1831" t="e">
        <v>#N/A</v>
      </c>
      <c r="J1831" t="e">
        <f>VLOOKUP(A1831,'Salary info'!A1831:C4167,3,FALSE)</f>
        <v>#N/A</v>
      </c>
      <c r="K1831" t="e">
        <f>VLOOKUP(A1831,'Salary info'!A1831:D4167,4,FALSE)</f>
        <v>#N/A</v>
      </c>
      <c r="L1831" t="e">
        <f>VLOOKUP(A1831,'Salary info'!A1831:E4167,5,FALSE)</f>
        <v>#N/A</v>
      </c>
      <c r="M1831" t="e">
        <f>VLOOKUP(A1831,'Salary info'!A1831:F4167,6,FALSE)</f>
        <v>#N/A</v>
      </c>
      <c r="N1831" s="30" t="e">
        <f>VLOOKUP(A1831,'Salary info'!A1831:G4167,7,FALSE)</f>
        <v>#N/A</v>
      </c>
    </row>
    <row r="1832" spans="1:14" x14ac:dyDescent="0.25">
      <c r="A1832">
        <v>2772</v>
      </c>
      <c r="B1832" s="4" t="s">
        <v>23</v>
      </c>
      <c r="C1832" t="s">
        <v>37</v>
      </c>
      <c r="D1832" s="1">
        <v>40058</v>
      </c>
      <c r="E1832" s="1" t="e">
        <v>#N/A</v>
      </c>
      <c r="F1832" s="1" t="e">
        <v>#N/A</v>
      </c>
      <c r="G1832" s="1" t="e">
        <v>#N/A</v>
      </c>
      <c r="H1832" t="e">
        <v>#N/A</v>
      </c>
      <c r="I1832" t="e">
        <v>#N/A</v>
      </c>
      <c r="J1832" t="e">
        <f>VLOOKUP(A1832,'Salary info'!A1832:C4168,3,FALSE)</f>
        <v>#N/A</v>
      </c>
      <c r="K1832" t="e">
        <f>VLOOKUP(A1832,'Salary info'!A1832:D4168,4,FALSE)</f>
        <v>#N/A</v>
      </c>
      <c r="L1832" t="e">
        <f>VLOOKUP(A1832,'Salary info'!A1832:E4168,5,FALSE)</f>
        <v>#N/A</v>
      </c>
      <c r="M1832" t="e">
        <f>VLOOKUP(A1832,'Salary info'!A1832:F4168,6,FALSE)</f>
        <v>#N/A</v>
      </c>
      <c r="N1832" s="30" t="e">
        <f>VLOOKUP(A1832,'Salary info'!A1832:G4168,7,FALSE)</f>
        <v>#N/A</v>
      </c>
    </row>
    <row r="1833" spans="1:14" x14ac:dyDescent="0.25">
      <c r="A1833">
        <v>526</v>
      </c>
      <c r="B1833" s="4" t="s">
        <v>119</v>
      </c>
      <c r="C1833" t="s">
        <v>14</v>
      </c>
      <c r="D1833" s="1">
        <v>40058</v>
      </c>
      <c r="E1833" s="1" t="s">
        <v>20</v>
      </c>
      <c r="F1833" s="1" t="s">
        <v>12</v>
      </c>
      <c r="G1833" s="1" t="s">
        <v>320</v>
      </c>
      <c r="H1833" t="e">
        <v>#N/A</v>
      </c>
      <c r="I1833" t="e">
        <v>#N/A</v>
      </c>
      <c r="J1833" t="e">
        <f>VLOOKUP(A1833,'Salary info'!A1833:C4169,3,FALSE)</f>
        <v>#N/A</v>
      </c>
      <c r="K1833" t="e">
        <f>VLOOKUP(A1833,'Salary info'!A1833:D4169,4,FALSE)</f>
        <v>#N/A</v>
      </c>
      <c r="L1833" t="e">
        <f>VLOOKUP(A1833,'Salary info'!A1833:E4169,5,FALSE)</f>
        <v>#N/A</v>
      </c>
      <c r="M1833" t="e">
        <f>VLOOKUP(A1833,'Salary info'!A1833:F4169,6,FALSE)</f>
        <v>#N/A</v>
      </c>
      <c r="N1833" s="30" t="e">
        <f>VLOOKUP(A1833,'Salary info'!A1833:G4169,7,FALSE)</f>
        <v>#N/A</v>
      </c>
    </row>
    <row r="1834" spans="1:14" x14ac:dyDescent="0.25">
      <c r="A1834">
        <v>2769</v>
      </c>
      <c r="B1834" s="4" t="s">
        <v>149</v>
      </c>
      <c r="C1834" t="s">
        <v>95</v>
      </c>
      <c r="D1834" s="1">
        <v>40060</v>
      </c>
      <c r="E1834" s="1" t="e">
        <v>#N/A</v>
      </c>
      <c r="F1834" s="1" t="e">
        <v>#N/A</v>
      </c>
      <c r="G1834" s="1" t="e">
        <v>#N/A</v>
      </c>
      <c r="H1834" t="e">
        <v>#N/A</v>
      </c>
      <c r="I1834" t="e">
        <v>#N/A</v>
      </c>
      <c r="J1834" t="e">
        <f>VLOOKUP(A1834,'Salary info'!A1834:C4170,3,FALSE)</f>
        <v>#N/A</v>
      </c>
      <c r="K1834" t="e">
        <f>VLOOKUP(A1834,'Salary info'!A1834:D4170,4,FALSE)</f>
        <v>#N/A</v>
      </c>
      <c r="L1834" t="e">
        <f>VLOOKUP(A1834,'Salary info'!A1834:E4170,5,FALSE)</f>
        <v>#N/A</v>
      </c>
      <c r="M1834" t="e">
        <f>VLOOKUP(A1834,'Salary info'!A1834:F4170,6,FALSE)</f>
        <v>#N/A</v>
      </c>
      <c r="N1834" s="30" t="e">
        <f>VLOOKUP(A1834,'Salary info'!A1834:G4170,7,FALSE)</f>
        <v>#N/A</v>
      </c>
    </row>
    <row r="1835" spans="1:14" x14ac:dyDescent="0.25">
      <c r="A1835">
        <v>57</v>
      </c>
      <c r="B1835" s="4" t="s">
        <v>116</v>
      </c>
      <c r="C1835" t="s">
        <v>46</v>
      </c>
      <c r="D1835" s="1">
        <v>40060</v>
      </c>
      <c r="E1835" s="1" t="e">
        <v>#N/A</v>
      </c>
      <c r="F1835" s="1" t="e">
        <v>#N/A</v>
      </c>
      <c r="G1835" s="1" t="e">
        <v>#N/A</v>
      </c>
      <c r="H1835" t="e">
        <v>#N/A</v>
      </c>
      <c r="I1835" t="e">
        <v>#N/A</v>
      </c>
      <c r="J1835" t="e">
        <f>VLOOKUP(A1835,'Salary info'!A1835:C4171,3,FALSE)</f>
        <v>#N/A</v>
      </c>
      <c r="K1835" t="e">
        <f>VLOOKUP(A1835,'Salary info'!A1835:D4171,4,FALSE)</f>
        <v>#N/A</v>
      </c>
      <c r="L1835" t="e">
        <f>VLOOKUP(A1835,'Salary info'!A1835:E4171,5,FALSE)</f>
        <v>#N/A</v>
      </c>
      <c r="M1835" t="e">
        <f>VLOOKUP(A1835,'Salary info'!A1835:F4171,6,FALSE)</f>
        <v>#N/A</v>
      </c>
      <c r="N1835" s="30" t="e">
        <f>VLOOKUP(A1835,'Salary info'!A1835:G4171,7,FALSE)</f>
        <v>#N/A</v>
      </c>
    </row>
    <row r="1836" spans="1:14" x14ac:dyDescent="0.25">
      <c r="A1836">
        <v>1861</v>
      </c>
      <c r="B1836" s="4" t="s">
        <v>149</v>
      </c>
      <c r="C1836" t="s">
        <v>55</v>
      </c>
      <c r="D1836" s="1">
        <v>40064</v>
      </c>
      <c r="E1836" s="1" t="e">
        <v>#N/A</v>
      </c>
      <c r="F1836" s="1" t="e">
        <v>#N/A</v>
      </c>
      <c r="G1836" s="1" t="e">
        <v>#N/A</v>
      </c>
      <c r="H1836" t="e">
        <v>#N/A</v>
      </c>
      <c r="I1836" t="e">
        <v>#N/A</v>
      </c>
      <c r="J1836" t="e">
        <f>VLOOKUP(A1836,'Salary info'!A1836:C4172,3,FALSE)</f>
        <v>#N/A</v>
      </c>
      <c r="K1836" t="e">
        <f>VLOOKUP(A1836,'Salary info'!A1836:D4172,4,FALSE)</f>
        <v>#N/A</v>
      </c>
      <c r="L1836" t="e">
        <f>VLOOKUP(A1836,'Salary info'!A1836:E4172,5,FALSE)</f>
        <v>#N/A</v>
      </c>
      <c r="M1836" t="e">
        <f>VLOOKUP(A1836,'Salary info'!A1836:F4172,6,FALSE)</f>
        <v>#N/A</v>
      </c>
      <c r="N1836" s="30" t="e">
        <f>VLOOKUP(A1836,'Salary info'!A1836:G4172,7,FALSE)</f>
        <v>#N/A</v>
      </c>
    </row>
    <row r="1837" spans="1:14" x14ac:dyDescent="0.25">
      <c r="A1837">
        <v>524</v>
      </c>
      <c r="B1837" s="4" t="s">
        <v>206</v>
      </c>
      <c r="C1837" t="s">
        <v>14</v>
      </c>
      <c r="D1837" s="1">
        <v>40064</v>
      </c>
      <c r="E1837" s="1" t="s">
        <v>20</v>
      </c>
      <c r="F1837" s="1" t="s">
        <v>12</v>
      </c>
      <c r="G1837" s="1" t="s">
        <v>320</v>
      </c>
      <c r="H1837" t="e">
        <v>#N/A</v>
      </c>
      <c r="I1837" t="e">
        <v>#N/A</v>
      </c>
      <c r="J1837" t="e">
        <f>VLOOKUP(A1837,'Salary info'!A1837:C4173,3,FALSE)</f>
        <v>#N/A</v>
      </c>
      <c r="K1837" t="e">
        <f>VLOOKUP(A1837,'Salary info'!A1837:D4173,4,FALSE)</f>
        <v>#N/A</v>
      </c>
      <c r="L1837" t="e">
        <f>VLOOKUP(A1837,'Salary info'!A1837:E4173,5,FALSE)</f>
        <v>#N/A</v>
      </c>
      <c r="M1837" t="e">
        <f>VLOOKUP(A1837,'Salary info'!A1837:F4173,6,FALSE)</f>
        <v>#N/A</v>
      </c>
      <c r="N1837" s="30" t="e">
        <f>VLOOKUP(A1837,'Salary info'!A1837:G4173,7,FALSE)</f>
        <v>#N/A</v>
      </c>
    </row>
    <row r="1838" spans="1:14" x14ac:dyDescent="0.25">
      <c r="A1838">
        <v>2327</v>
      </c>
      <c r="B1838" s="4" t="s">
        <v>23</v>
      </c>
      <c r="C1838" t="s">
        <v>27</v>
      </c>
      <c r="D1838" s="1">
        <v>40070</v>
      </c>
      <c r="E1838" s="1" t="e">
        <v>#N/A</v>
      </c>
      <c r="F1838" s="1" t="e">
        <v>#N/A</v>
      </c>
      <c r="G1838" s="1" t="e">
        <v>#N/A</v>
      </c>
      <c r="H1838" t="e">
        <v>#N/A</v>
      </c>
      <c r="I1838" t="e">
        <v>#N/A</v>
      </c>
      <c r="J1838" t="e">
        <f>VLOOKUP(A1838,'Salary info'!A1838:C4174,3,FALSE)</f>
        <v>#N/A</v>
      </c>
      <c r="K1838" t="e">
        <f>VLOOKUP(A1838,'Salary info'!A1838:D4174,4,FALSE)</f>
        <v>#N/A</v>
      </c>
      <c r="L1838" t="e">
        <f>VLOOKUP(A1838,'Salary info'!A1838:E4174,5,FALSE)</f>
        <v>#N/A</v>
      </c>
      <c r="M1838" t="e">
        <f>VLOOKUP(A1838,'Salary info'!A1838:F4174,6,FALSE)</f>
        <v>#N/A</v>
      </c>
      <c r="N1838" s="30" t="e">
        <f>VLOOKUP(A1838,'Salary info'!A1838:G4174,7,FALSE)</f>
        <v>#N/A</v>
      </c>
    </row>
    <row r="1839" spans="1:14" x14ac:dyDescent="0.25">
      <c r="A1839">
        <v>1422</v>
      </c>
      <c r="B1839" s="4" t="s">
        <v>149</v>
      </c>
      <c r="C1839" t="s">
        <v>185</v>
      </c>
      <c r="D1839" s="1">
        <v>40073</v>
      </c>
      <c r="E1839" s="1" t="e">
        <v>#N/A</v>
      </c>
      <c r="F1839" s="1" t="e">
        <v>#N/A</v>
      </c>
      <c r="G1839" s="1" t="e">
        <v>#N/A</v>
      </c>
      <c r="H1839" t="e">
        <v>#N/A</v>
      </c>
      <c r="I1839" t="e">
        <v>#N/A</v>
      </c>
      <c r="J1839" t="e">
        <f>VLOOKUP(A1839,'Salary info'!A1839:C4175,3,FALSE)</f>
        <v>#N/A</v>
      </c>
      <c r="K1839" t="e">
        <f>VLOOKUP(A1839,'Salary info'!A1839:D4175,4,FALSE)</f>
        <v>#N/A</v>
      </c>
      <c r="L1839" t="e">
        <f>VLOOKUP(A1839,'Salary info'!A1839:E4175,5,FALSE)</f>
        <v>#N/A</v>
      </c>
      <c r="M1839" t="e">
        <f>VLOOKUP(A1839,'Salary info'!A1839:F4175,6,FALSE)</f>
        <v>#N/A</v>
      </c>
      <c r="N1839" s="30" t="e">
        <f>VLOOKUP(A1839,'Salary info'!A1839:G4175,7,FALSE)</f>
        <v>#N/A</v>
      </c>
    </row>
    <row r="1840" spans="1:14" x14ac:dyDescent="0.25">
      <c r="A1840">
        <v>522</v>
      </c>
      <c r="B1840" s="4" t="s">
        <v>177</v>
      </c>
      <c r="C1840" t="s">
        <v>43</v>
      </c>
      <c r="D1840" s="1">
        <v>40077</v>
      </c>
      <c r="E1840" s="1" t="e">
        <v>#N/A</v>
      </c>
      <c r="F1840" s="1" t="e">
        <v>#N/A</v>
      </c>
      <c r="G1840" s="1" t="e">
        <v>#N/A</v>
      </c>
      <c r="H1840" t="e">
        <v>#N/A</v>
      </c>
      <c r="I1840" t="e">
        <v>#N/A</v>
      </c>
      <c r="J1840" t="e">
        <f>VLOOKUP(A1840,'Salary info'!A1840:C4176,3,FALSE)</f>
        <v>#N/A</v>
      </c>
      <c r="K1840" t="e">
        <f>VLOOKUP(A1840,'Salary info'!A1840:D4176,4,FALSE)</f>
        <v>#N/A</v>
      </c>
      <c r="L1840" t="e">
        <f>VLOOKUP(A1840,'Salary info'!A1840:E4176,5,FALSE)</f>
        <v>#N/A</v>
      </c>
      <c r="M1840" t="e">
        <f>VLOOKUP(A1840,'Salary info'!A1840:F4176,6,FALSE)</f>
        <v>#N/A</v>
      </c>
      <c r="N1840" s="30" t="e">
        <f>VLOOKUP(A1840,'Salary info'!A1840:G4176,7,FALSE)</f>
        <v>#N/A</v>
      </c>
    </row>
    <row r="1841" spans="1:14" x14ac:dyDescent="0.25">
      <c r="A1841">
        <v>2766</v>
      </c>
      <c r="B1841" s="4" t="s">
        <v>189</v>
      </c>
      <c r="C1841" t="s">
        <v>205</v>
      </c>
      <c r="D1841" s="1">
        <v>40077</v>
      </c>
      <c r="E1841" s="1" t="e">
        <v>#N/A</v>
      </c>
      <c r="F1841" s="1" t="e">
        <v>#N/A</v>
      </c>
      <c r="G1841" s="1" t="e">
        <v>#N/A</v>
      </c>
      <c r="H1841" t="e">
        <v>#N/A</v>
      </c>
      <c r="I1841" t="s">
        <v>134</v>
      </c>
      <c r="J1841">
        <f>VLOOKUP(A1841,'Salary info'!A1841:C4177,3,FALSE)</f>
        <v>122000</v>
      </c>
      <c r="K1841">
        <f>VLOOKUP(A1841,'Salary info'!A1841:D4177,4,FALSE)</f>
        <v>174300</v>
      </c>
      <c r="L1841">
        <f>VLOOKUP(A1841,'Salary info'!A1841:E4177,5,FALSE)</f>
        <v>226600</v>
      </c>
      <c r="M1841" t="str">
        <f>VLOOKUP(A1841,'Salary info'!A1841:F4177,6,FALSE)</f>
        <v>Salaried</v>
      </c>
      <c r="N1841" s="30">
        <f>VLOOKUP(A1841,'Salary info'!A1841:G4177,7,FALSE)</f>
        <v>154813.90079999997</v>
      </c>
    </row>
    <row r="1842" spans="1:14" x14ac:dyDescent="0.25">
      <c r="A1842">
        <v>1855</v>
      </c>
      <c r="B1842" s="4" t="s">
        <v>119</v>
      </c>
      <c r="C1842" t="s">
        <v>32</v>
      </c>
      <c r="D1842" s="1">
        <v>40079</v>
      </c>
      <c r="E1842" s="1" t="e">
        <v>#N/A</v>
      </c>
      <c r="F1842" s="1" t="e">
        <v>#N/A</v>
      </c>
      <c r="G1842" s="1" t="e">
        <v>#N/A</v>
      </c>
      <c r="H1842" t="e">
        <v>#N/A</v>
      </c>
      <c r="I1842" t="e">
        <v>#N/A</v>
      </c>
      <c r="J1842" t="e">
        <f>VLOOKUP(A1842,'Salary info'!A1842:C4178,3,FALSE)</f>
        <v>#N/A</v>
      </c>
      <c r="K1842" t="e">
        <f>VLOOKUP(A1842,'Salary info'!A1842:D4178,4,FALSE)</f>
        <v>#N/A</v>
      </c>
      <c r="L1842" t="e">
        <f>VLOOKUP(A1842,'Salary info'!A1842:E4178,5,FALSE)</f>
        <v>#N/A</v>
      </c>
      <c r="M1842" t="e">
        <f>VLOOKUP(A1842,'Salary info'!A1842:F4178,6,FALSE)</f>
        <v>#N/A</v>
      </c>
      <c r="N1842" s="30" t="e">
        <f>VLOOKUP(A1842,'Salary info'!A1842:G4178,7,FALSE)</f>
        <v>#N/A</v>
      </c>
    </row>
    <row r="1843" spans="1:14" x14ac:dyDescent="0.25">
      <c r="A1843">
        <v>519</v>
      </c>
      <c r="B1843" s="4" t="s">
        <v>147</v>
      </c>
      <c r="C1843" t="s">
        <v>64</v>
      </c>
      <c r="D1843" s="1">
        <v>40084</v>
      </c>
      <c r="E1843" s="1" t="e">
        <v>#N/A</v>
      </c>
      <c r="F1843" s="1" t="e">
        <v>#N/A</v>
      </c>
      <c r="G1843" s="1" t="e">
        <v>#N/A</v>
      </c>
      <c r="H1843" t="e">
        <v>#N/A</v>
      </c>
      <c r="I1843" t="s">
        <v>81</v>
      </c>
      <c r="J1843">
        <f>VLOOKUP(A1843,'Salary info'!A1843:C4179,3,FALSE)</f>
        <v>43600</v>
      </c>
      <c r="K1843">
        <f>VLOOKUP(A1843,'Salary info'!A1843:D4179,4,FALSE)</f>
        <v>58100</v>
      </c>
      <c r="L1843">
        <f>VLOOKUP(A1843,'Salary info'!A1843:E4179,5,FALSE)</f>
        <v>72600</v>
      </c>
      <c r="M1843" t="str">
        <f>VLOOKUP(A1843,'Salary info'!A1843:F4179,6,FALSE)</f>
        <v>Hourly</v>
      </c>
      <c r="N1843" s="30">
        <f>VLOOKUP(A1843,'Salary info'!A1843:G4179,7,FALSE)</f>
        <v>25.486229999999999</v>
      </c>
    </row>
    <row r="1844" spans="1:14" x14ac:dyDescent="0.25">
      <c r="A1844">
        <v>3166</v>
      </c>
      <c r="B1844" s="4" t="s">
        <v>132</v>
      </c>
      <c r="C1844" t="s">
        <v>32</v>
      </c>
      <c r="D1844" s="1">
        <v>40084</v>
      </c>
      <c r="E1844" s="1" t="e">
        <v>#N/A</v>
      </c>
      <c r="F1844" s="1" t="e">
        <v>#N/A</v>
      </c>
      <c r="G1844" s="1" t="e">
        <v>#N/A</v>
      </c>
      <c r="H1844">
        <v>5047.6576800000003</v>
      </c>
      <c r="I1844" t="e">
        <v>#N/A</v>
      </c>
      <c r="J1844" t="e">
        <f>VLOOKUP(A1844,'Salary info'!A1844:C4180,3,FALSE)</f>
        <v>#N/A</v>
      </c>
      <c r="K1844" t="e">
        <f>VLOOKUP(A1844,'Salary info'!A1844:D4180,4,FALSE)</f>
        <v>#N/A</v>
      </c>
      <c r="L1844" t="e">
        <f>VLOOKUP(A1844,'Salary info'!A1844:E4180,5,FALSE)</f>
        <v>#N/A</v>
      </c>
      <c r="M1844" t="e">
        <f>VLOOKUP(A1844,'Salary info'!A1844:F4180,6,FALSE)</f>
        <v>#N/A</v>
      </c>
      <c r="N1844" s="30" t="e">
        <f>VLOOKUP(A1844,'Salary info'!A1844:G4180,7,FALSE)</f>
        <v>#N/A</v>
      </c>
    </row>
    <row r="1845" spans="1:14" x14ac:dyDescent="0.25">
      <c r="A1845">
        <v>520</v>
      </c>
      <c r="B1845" s="4" t="s">
        <v>23</v>
      </c>
      <c r="C1845" t="s">
        <v>72</v>
      </c>
      <c r="D1845" s="1">
        <v>40084</v>
      </c>
      <c r="E1845" s="1" t="e">
        <v>#N/A</v>
      </c>
      <c r="F1845" s="1" t="e">
        <v>#N/A</v>
      </c>
      <c r="G1845" s="1" t="e">
        <v>#N/A</v>
      </c>
      <c r="H1845" t="e">
        <v>#N/A</v>
      </c>
      <c r="I1845" t="e">
        <v>#N/A</v>
      </c>
      <c r="J1845" t="e">
        <f>VLOOKUP(A1845,'Salary info'!A1845:C4181,3,FALSE)</f>
        <v>#N/A</v>
      </c>
      <c r="K1845" t="e">
        <f>VLOOKUP(A1845,'Salary info'!A1845:D4181,4,FALSE)</f>
        <v>#N/A</v>
      </c>
      <c r="L1845" t="e">
        <f>VLOOKUP(A1845,'Salary info'!A1845:E4181,5,FALSE)</f>
        <v>#N/A</v>
      </c>
      <c r="M1845" t="e">
        <f>VLOOKUP(A1845,'Salary info'!A1845:F4181,6,FALSE)</f>
        <v>#N/A</v>
      </c>
      <c r="N1845" s="30" t="e">
        <f>VLOOKUP(A1845,'Salary info'!A1845:G4181,7,FALSE)</f>
        <v>#N/A</v>
      </c>
    </row>
    <row r="1846" spans="1:14" x14ac:dyDescent="0.25">
      <c r="A1846">
        <v>54</v>
      </c>
      <c r="B1846" s="4" t="s">
        <v>113</v>
      </c>
      <c r="C1846" t="s">
        <v>64</v>
      </c>
      <c r="D1846" s="1">
        <v>40091</v>
      </c>
      <c r="E1846" s="1" t="e">
        <v>#N/A</v>
      </c>
      <c r="F1846" s="1" t="e">
        <v>#N/A</v>
      </c>
      <c r="G1846" s="1" t="e">
        <v>#N/A</v>
      </c>
      <c r="H1846" t="e">
        <v>#N/A</v>
      </c>
      <c r="I1846" t="e">
        <v>#N/A</v>
      </c>
      <c r="J1846" t="e">
        <f>VLOOKUP(A1846,'Salary info'!A1846:C4182,3,FALSE)</f>
        <v>#N/A</v>
      </c>
      <c r="K1846" t="e">
        <f>VLOOKUP(A1846,'Salary info'!A1846:D4182,4,FALSE)</f>
        <v>#N/A</v>
      </c>
      <c r="L1846" t="e">
        <f>VLOOKUP(A1846,'Salary info'!A1846:E4182,5,FALSE)</f>
        <v>#N/A</v>
      </c>
      <c r="M1846" t="e">
        <f>VLOOKUP(A1846,'Salary info'!A1846:F4182,6,FALSE)</f>
        <v>#N/A</v>
      </c>
      <c r="N1846" s="30" t="e">
        <f>VLOOKUP(A1846,'Salary info'!A1846:G4182,7,FALSE)</f>
        <v>#N/A</v>
      </c>
    </row>
    <row r="1847" spans="1:14" x14ac:dyDescent="0.25">
      <c r="A1847">
        <v>1421</v>
      </c>
      <c r="B1847" s="4" t="s">
        <v>177</v>
      </c>
      <c r="C1847" t="s">
        <v>37</v>
      </c>
      <c r="D1847" s="1">
        <v>40091</v>
      </c>
      <c r="E1847" s="1" t="e">
        <v>#N/A</v>
      </c>
      <c r="F1847" s="1" t="e">
        <v>#N/A</v>
      </c>
      <c r="G1847" s="1" t="e">
        <v>#N/A</v>
      </c>
      <c r="H1847" t="e">
        <v>#N/A</v>
      </c>
      <c r="I1847" t="e">
        <v>#N/A</v>
      </c>
      <c r="J1847" t="e">
        <f>VLOOKUP(A1847,'Salary info'!A1847:C4183,3,FALSE)</f>
        <v>#N/A</v>
      </c>
      <c r="K1847" t="e">
        <f>VLOOKUP(A1847,'Salary info'!A1847:D4183,4,FALSE)</f>
        <v>#N/A</v>
      </c>
      <c r="L1847" t="e">
        <f>VLOOKUP(A1847,'Salary info'!A1847:E4183,5,FALSE)</f>
        <v>#N/A</v>
      </c>
      <c r="M1847" t="e">
        <f>VLOOKUP(A1847,'Salary info'!A1847:F4183,6,FALSE)</f>
        <v>#N/A</v>
      </c>
      <c r="N1847" s="30" t="e">
        <f>VLOOKUP(A1847,'Salary info'!A1847:G4183,7,FALSE)</f>
        <v>#N/A</v>
      </c>
    </row>
    <row r="1848" spans="1:14" x14ac:dyDescent="0.25">
      <c r="A1848">
        <v>2363</v>
      </c>
      <c r="B1848" s="4" t="s">
        <v>168</v>
      </c>
      <c r="C1848" t="s">
        <v>46</v>
      </c>
      <c r="D1848" s="1">
        <v>40091</v>
      </c>
      <c r="E1848" s="1" t="s">
        <v>20</v>
      </c>
      <c r="F1848" s="1" t="s">
        <v>12</v>
      </c>
      <c r="G1848" s="1" t="s">
        <v>320</v>
      </c>
      <c r="H1848" t="e">
        <v>#N/A</v>
      </c>
      <c r="I1848" t="e">
        <v>#N/A</v>
      </c>
      <c r="J1848" t="e">
        <f>VLOOKUP(A1848,'Salary info'!A1848:C4184,3,FALSE)</f>
        <v>#N/A</v>
      </c>
      <c r="K1848" t="e">
        <f>VLOOKUP(A1848,'Salary info'!A1848:D4184,4,FALSE)</f>
        <v>#N/A</v>
      </c>
      <c r="L1848" t="e">
        <f>VLOOKUP(A1848,'Salary info'!A1848:E4184,5,FALSE)</f>
        <v>#N/A</v>
      </c>
      <c r="M1848" t="e">
        <f>VLOOKUP(A1848,'Salary info'!A1848:F4184,6,FALSE)</f>
        <v>#N/A</v>
      </c>
      <c r="N1848" s="30" t="e">
        <f>VLOOKUP(A1848,'Salary info'!A1848:G4184,7,FALSE)</f>
        <v>#N/A</v>
      </c>
    </row>
    <row r="1849" spans="1:14" x14ac:dyDescent="0.25">
      <c r="A1849">
        <v>953</v>
      </c>
      <c r="B1849" s="4" t="s">
        <v>149</v>
      </c>
      <c r="C1849" t="s">
        <v>80</v>
      </c>
      <c r="D1849" s="1">
        <v>40098</v>
      </c>
      <c r="E1849" s="1" t="e">
        <v>#N/A</v>
      </c>
      <c r="F1849" s="1" t="e">
        <v>#N/A</v>
      </c>
      <c r="G1849" s="1" t="e">
        <v>#N/A</v>
      </c>
      <c r="H1849" t="e">
        <v>#N/A</v>
      </c>
      <c r="I1849" t="e">
        <v>#N/A</v>
      </c>
      <c r="J1849" t="e">
        <f>VLOOKUP(A1849,'Salary info'!A1849:C4185,3,FALSE)</f>
        <v>#N/A</v>
      </c>
      <c r="K1849" t="e">
        <f>VLOOKUP(A1849,'Salary info'!A1849:D4185,4,FALSE)</f>
        <v>#N/A</v>
      </c>
      <c r="L1849" t="e">
        <f>VLOOKUP(A1849,'Salary info'!A1849:E4185,5,FALSE)</f>
        <v>#N/A</v>
      </c>
      <c r="M1849" t="e">
        <f>VLOOKUP(A1849,'Salary info'!A1849:F4185,6,FALSE)</f>
        <v>#N/A</v>
      </c>
      <c r="N1849" s="30" t="e">
        <f>VLOOKUP(A1849,'Salary info'!A1849:G4185,7,FALSE)</f>
        <v>#N/A</v>
      </c>
    </row>
    <row r="1850" spans="1:14" x14ac:dyDescent="0.25">
      <c r="A1850">
        <v>556</v>
      </c>
      <c r="B1850" s="4" t="s">
        <v>271</v>
      </c>
      <c r="C1850" t="s">
        <v>46</v>
      </c>
      <c r="D1850" s="1">
        <v>40101</v>
      </c>
      <c r="E1850" s="1" t="e">
        <v>#N/A</v>
      </c>
      <c r="F1850" s="1" t="e">
        <v>#N/A</v>
      </c>
      <c r="G1850" s="1" t="e">
        <v>#N/A</v>
      </c>
      <c r="H1850" t="e">
        <v>#N/A</v>
      </c>
      <c r="I1850" t="e">
        <v>#N/A</v>
      </c>
      <c r="J1850" t="e">
        <f>VLOOKUP(A1850,'Salary info'!A1850:C4186,3,FALSE)</f>
        <v>#N/A</v>
      </c>
      <c r="K1850" t="e">
        <f>VLOOKUP(A1850,'Salary info'!A1850:D4186,4,FALSE)</f>
        <v>#N/A</v>
      </c>
      <c r="L1850" t="e">
        <f>VLOOKUP(A1850,'Salary info'!A1850:E4186,5,FALSE)</f>
        <v>#N/A</v>
      </c>
      <c r="M1850" t="e">
        <f>VLOOKUP(A1850,'Salary info'!A1850:F4186,6,FALSE)</f>
        <v>#N/A</v>
      </c>
      <c r="N1850" s="30" t="e">
        <f>VLOOKUP(A1850,'Salary info'!A1850:G4186,7,FALSE)</f>
        <v>#N/A</v>
      </c>
    </row>
    <row r="1851" spans="1:14" x14ac:dyDescent="0.25">
      <c r="A1851">
        <v>923</v>
      </c>
      <c r="B1851" s="4" t="s">
        <v>273</v>
      </c>
      <c r="C1851" t="s">
        <v>32</v>
      </c>
      <c r="D1851" s="1">
        <v>40105</v>
      </c>
      <c r="E1851" s="1" t="e">
        <v>#N/A</v>
      </c>
      <c r="F1851" s="1" t="e">
        <v>#N/A</v>
      </c>
      <c r="G1851" s="1" t="e">
        <v>#N/A</v>
      </c>
      <c r="H1851" t="e">
        <v>#N/A</v>
      </c>
      <c r="I1851" t="e">
        <v>#N/A</v>
      </c>
      <c r="J1851" t="e">
        <f>VLOOKUP(A1851,'Salary info'!A1851:C4187,3,FALSE)</f>
        <v>#N/A</v>
      </c>
      <c r="K1851" t="e">
        <f>VLOOKUP(A1851,'Salary info'!A1851:D4187,4,FALSE)</f>
        <v>#N/A</v>
      </c>
      <c r="L1851" t="e">
        <f>VLOOKUP(A1851,'Salary info'!A1851:E4187,5,FALSE)</f>
        <v>#N/A</v>
      </c>
      <c r="M1851" t="e">
        <f>VLOOKUP(A1851,'Salary info'!A1851:F4187,6,FALSE)</f>
        <v>#N/A</v>
      </c>
      <c r="N1851" s="30" t="e">
        <f>VLOOKUP(A1851,'Salary info'!A1851:G4187,7,FALSE)</f>
        <v>#N/A</v>
      </c>
    </row>
    <row r="1852" spans="1:14" x14ac:dyDescent="0.25">
      <c r="A1852">
        <v>102</v>
      </c>
      <c r="B1852" s="4" t="s">
        <v>149</v>
      </c>
      <c r="C1852" t="s">
        <v>76</v>
      </c>
      <c r="D1852" s="1">
        <v>40105</v>
      </c>
      <c r="E1852" s="1" t="e">
        <v>#N/A</v>
      </c>
      <c r="F1852" s="1" t="e">
        <v>#N/A</v>
      </c>
      <c r="G1852" s="1" t="e">
        <v>#N/A</v>
      </c>
      <c r="H1852" t="e">
        <v>#N/A</v>
      </c>
      <c r="I1852" t="e">
        <v>#N/A</v>
      </c>
      <c r="J1852" t="e">
        <f>VLOOKUP(A1852,'Salary info'!A1852:C4188,3,FALSE)</f>
        <v>#N/A</v>
      </c>
      <c r="K1852" t="e">
        <f>VLOOKUP(A1852,'Salary info'!A1852:D4188,4,FALSE)</f>
        <v>#N/A</v>
      </c>
      <c r="L1852" t="e">
        <f>VLOOKUP(A1852,'Salary info'!A1852:E4188,5,FALSE)</f>
        <v>#N/A</v>
      </c>
      <c r="M1852" t="e">
        <f>VLOOKUP(A1852,'Salary info'!A1852:F4188,6,FALSE)</f>
        <v>#N/A</v>
      </c>
      <c r="N1852" s="30" t="e">
        <f>VLOOKUP(A1852,'Salary info'!A1852:G4188,7,FALSE)</f>
        <v>#N/A</v>
      </c>
    </row>
    <row r="1853" spans="1:14" x14ac:dyDescent="0.25">
      <c r="A1853">
        <v>1467</v>
      </c>
      <c r="B1853" s="4" t="s">
        <v>126</v>
      </c>
      <c r="C1853" t="s">
        <v>32</v>
      </c>
      <c r="D1853" s="1">
        <v>40105</v>
      </c>
      <c r="E1853" s="1" t="e">
        <v>#N/A</v>
      </c>
      <c r="F1853" s="1" t="e">
        <v>#N/A</v>
      </c>
      <c r="G1853" s="1" t="e">
        <v>#N/A</v>
      </c>
      <c r="H1853" t="e">
        <v>#N/A</v>
      </c>
      <c r="I1853" t="e">
        <v>#N/A</v>
      </c>
      <c r="J1853" t="e">
        <f>VLOOKUP(A1853,'Salary info'!A1853:C4189,3,FALSE)</f>
        <v>#N/A</v>
      </c>
      <c r="K1853" t="e">
        <f>VLOOKUP(A1853,'Salary info'!A1853:D4189,4,FALSE)</f>
        <v>#N/A</v>
      </c>
      <c r="L1853" t="e">
        <f>VLOOKUP(A1853,'Salary info'!A1853:E4189,5,FALSE)</f>
        <v>#N/A</v>
      </c>
      <c r="M1853" t="e">
        <f>VLOOKUP(A1853,'Salary info'!A1853:F4189,6,FALSE)</f>
        <v>#N/A</v>
      </c>
      <c r="N1853" s="30" t="e">
        <f>VLOOKUP(A1853,'Salary info'!A1853:G4189,7,FALSE)</f>
        <v>#N/A</v>
      </c>
    </row>
    <row r="1854" spans="1:14" x14ac:dyDescent="0.25">
      <c r="A1854">
        <v>1468</v>
      </c>
      <c r="B1854" s="4" t="s">
        <v>149</v>
      </c>
      <c r="C1854" t="s">
        <v>46</v>
      </c>
      <c r="D1854" s="1">
        <v>40105</v>
      </c>
      <c r="E1854" s="1" t="s">
        <v>20</v>
      </c>
      <c r="F1854" s="1" t="s">
        <v>34</v>
      </c>
      <c r="G1854" s="1" t="s">
        <v>320</v>
      </c>
      <c r="H1854" t="e">
        <v>#N/A</v>
      </c>
      <c r="I1854" t="e">
        <v>#N/A</v>
      </c>
      <c r="J1854" t="e">
        <f>VLOOKUP(A1854,'Salary info'!A1854:C4190,3,FALSE)</f>
        <v>#N/A</v>
      </c>
      <c r="K1854" t="e">
        <f>VLOOKUP(A1854,'Salary info'!A1854:D4190,4,FALSE)</f>
        <v>#N/A</v>
      </c>
      <c r="L1854" t="e">
        <f>VLOOKUP(A1854,'Salary info'!A1854:E4190,5,FALSE)</f>
        <v>#N/A</v>
      </c>
      <c r="M1854" t="e">
        <f>VLOOKUP(A1854,'Salary info'!A1854:F4190,6,FALSE)</f>
        <v>#N/A</v>
      </c>
      <c r="N1854" s="30" t="e">
        <f>VLOOKUP(A1854,'Salary info'!A1854:G4190,7,FALSE)</f>
        <v>#N/A</v>
      </c>
    </row>
    <row r="1855" spans="1:14" x14ac:dyDescent="0.25">
      <c r="A1855">
        <v>3228</v>
      </c>
      <c r="B1855" s="4" t="s">
        <v>310</v>
      </c>
      <c r="C1855" t="s">
        <v>32</v>
      </c>
      <c r="D1855" s="1">
        <v>40106</v>
      </c>
      <c r="E1855" s="1" t="e">
        <v>#N/A</v>
      </c>
      <c r="F1855" s="1" t="e">
        <v>#N/A</v>
      </c>
      <c r="G1855" s="1" t="e">
        <v>#N/A</v>
      </c>
      <c r="H1855">
        <v>0</v>
      </c>
      <c r="I1855" t="s">
        <v>85</v>
      </c>
      <c r="J1855">
        <f>VLOOKUP(A1855,'Salary info'!A1855:C4191,3,FALSE)</f>
        <v>33000</v>
      </c>
      <c r="K1855">
        <f>VLOOKUP(A1855,'Salary info'!A1855:D4191,4,FALSE)</f>
        <v>44000</v>
      </c>
      <c r="L1855">
        <f>VLOOKUP(A1855,'Salary info'!A1855:E4191,5,FALSE)</f>
        <v>55000</v>
      </c>
      <c r="M1855" t="str">
        <f>VLOOKUP(A1855,'Salary info'!A1855:F4191,6,FALSE)</f>
        <v>Hourly</v>
      </c>
      <c r="N1855" s="30">
        <f>VLOOKUP(A1855,'Salary info'!A1855:G4191,7,FALSE)</f>
        <v>22.316749999999999</v>
      </c>
    </row>
    <row r="1856" spans="1:14" x14ac:dyDescent="0.25">
      <c r="A1856">
        <v>2374</v>
      </c>
      <c r="B1856" s="4" t="s">
        <v>260</v>
      </c>
      <c r="C1856" t="s">
        <v>32</v>
      </c>
      <c r="D1856" s="1">
        <v>40112</v>
      </c>
      <c r="E1856" s="1" t="e">
        <v>#N/A</v>
      </c>
      <c r="F1856" s="1" t="e">
        <v>#N/A</v>
      </c>
      <c r="G1856" s="1" t="e">
        <v>#N/A</v>
      </c>
      <c r="H1856" t="e">
        <v>#N/A</v>
      </c>
      <c r="I1856" t="s">
        <v>18</v>
      </c>
      <c r="J1856">
        <f>VLOOKUP(A1856,'Salary info'!A1856:C4192,3,FALSE)</f>
        <v>24800</v>
      </c>
      <c r="K1856">
        <f>VLOOKUP(A1856,'Salary info'!A1856:D4192,4,FALSE)</f>
        <v>33100</v>
      </c>
      <c r="L1856">
        <f>VLOOKUP(A1856,'Salary info'!A1856:E4192,5,FALSE)</f>
        <v>41400</v>
      </c>
      <c r="M1856" t="str">
        <f>VLOOKUP(A1856,'Salary info'!A1856:F4192,6,FALSE)</f>
        <v>Hourly</v>
      </c>
      <c r="N1856" s="30">
        <f>VLOOKUP(A1856,'Salary info'!A1856:G4192,7,FALSE)</f>
        <v>14.473289999999999</v>
      </c>
    </row>
    <row r="1857" spans="1:14" x14ac:dyDescent="0.25">
      <c r="A1857">
        <v>555</v>
      </c>
      <c r="B1857" s="4" t="s">
        <v>122</v>
      </c>
      <c r="C1857" t="s">
        <v>46</v>
      </c>
      <c r="D1857" s="1">
        <v>40112</v>
      </c>
      <c r="E1857" s="1" t="e">
        <v>#N/A</v>
      </c>
      <c r="F1857" s="1" t="e">
        <v>#N/A</v>
      </c>
      <c r="G1857" s="1" t="e">
        <v>#N/A</v>
      </c>
      <c r="H1857" t="e">
        <v>#N/A</v>
      </c>
      <c r="I1857" t="s">
        <v>107</v>
      </c>
      <c r="J1857">
        <f>VLOOKUP(A1857,'Salary info'!A1857:C4193,3,FALSE)</f>
        <v>106100</v>
      </c>
      <c r="K1857">
        <f>VLOOKUP(A1857,'Salary info'!A1857:D4193,4,FALSE)</f>
        <v>151600</v>
      </c>
      <c r="L1857">
        <f>VLOOKUP(A1857,'Salary info'!A1857:E4193,5,FALSE)</f>
        <v>197100</v>
      </c>
      <c r="M1857" t="str">
        <f>VLOOKUP(A1857,'Salary info'!A1857:F4193,6,FALSE)</f>
        <v>Salaried</v>
      </c>
      <c r="N1857" s="30">
        <f>VLOOKUP(A1857,'Salary info'!A1857:G4193,7,FALSE)</f>
        <v>168075.51839999997</v>
      </c>
    </row>
    <row r="1858" spans="1:14" x14ac:dyDescent="0.25">
      <c r="A1858">
        <v>1895</v>
      </c>
      <c r="B1858" s="4" t="s">
        <v>207</v>
      </c>
      <c r="C1858" t="s">
        <v>64</v>
      </c>
      <c r="D1858" s="1">
        <v>40114</v>
      </c>
      <c r="E1858" s="1" t="e">
        <v>#N/A</v>
      </c>
      <c r="F1858" s="1" t="e">
        <v>#N/A</v>
      </c>
      <c r="G1858" s="1" t="e">
        <v>#N/A</v>
      </c>
      <c r="H1858" t="e">
        <v>#N/A</v>
      </c>
      <c r="I1858" t="s">
        <v>85</v>
      </c>
      <c r="J1858">
        <f>VLOOKUP(A1858,'Salary info'!A1858:C4194,3,FALSE)</f>
        <v>33000</v>
      </c>
      <c r="K1858">
        <f>VLOOKUP(A1858,'Salary info'!A1858:D4194,4,FALSE)</f>
        <v>44000</v>
      </c>
      <c r="L1858">
        <f>VLOOKUP(A1858,'Salary info'!A1858:E4194,5,FALSE)</f>
        <v>55000</v>
      </c>
      <c r="M1858" t="str">
        <f>VLOOKUP(A1858,'Salary info'!A1858:F4194,6,FALSE)</f>
        <v>Hourly</v>
      </c>
      <c r="N1858" s="30">
        <f>VLOOKUP(A1858,'Salary info'!A1858:G4194,7,FALSE)</f>
        <v>19.032</v>
      </c>
    </row>
    <row r="1859" spans="1:14" x14ac:dyDescent="0.25">
      <c r="A1859">
        <v>1893</v>
      </c>
      <c r="B1859" s="4" t="s">
        <v>126</v>
      </c>
      <c r="C1859" t="s">
        <v>37</v>
      </c>
      <c r="D1859" s="1">
        <v>40119</v>
      </c>
      <c r="E1859" s="1" t="e">
        <v>#N/A</v>
      </c>
      <c r="F1859" s="1" t="e">
        <v>#N/A</v>
      </c>
      <c r="G1859" s="1" t="e">
        <v>#N/A</v>
      </c>
      <c r="H1859" t="e">
        <v>#N/A</v>
      </c>
      <c r="I1859" t="e">
        <v>#N/A</v>
      </c>
      <c r="J1859" t="e">
        <f>VLOOKUP(A1859,'Salary info'!A1859:C4195,3,FALSE)</f>
        <v>#N/A</v>
      </c>
      <c r="K1859" t="e">
        <f>VLOOKUP(A1859,'Salary info'!A1859:D4195,4,FALSE)</f>
        <v>#N/A</v>
      </c>
      <c r="L1859" t="e">
        <f>VLOOKUP(A1859,'Salary info'!A1859:E4195,5,FALSE)</f>
        <v>#N/A</v>
      </c>
      <c r="M1859" t="e">
        <f>VLOOKUP(A1859,'Salary info'!A1859:F4195,6,FALSE)</f>
        <v>#N/A</v>
      </c>
      <c r="N1859" s="30" t="e">
        <f>VLOOKUP(A1859,'Salary info'!A1859:G4195,7,FALSE)</f>
        <v>#N/A</v>
      </c>
    </row>
    <row r="1860" spans="1:14" x14ac:dyDescent="0.25">
      <c r="A1860">
        <v>99</v>
      </c>
      <c r="B1860" s="4" t="s">
        <v>132</v>
      </c>
      <c r="C1860" t="s">
        <v>24</v>
      </c>
      <c r="D1860" s="1">
        <v>40119</v>
      </c>
      <c r="E1860" s="1" t="e">
        <v>#N/A</v>
      </c>
      <c r="F1860" s="1" t="e">
        <v>#N/A</v>
      </c>
      <c r="G1860" s="1" t="e">
        <v>#N/A</v>
      </c>
      <c r="H1860" t="e">
        <v>#N/A</v>
      </c>
      <c r="I1860" t="e">
        <v>#N/A</v>
      </c>
      <c r="J1860" t="e">
        <f>VLOOKUP(A1860,'Salary info'!A1860:C4196,3,FALSE)</f>
        <v>#N/A</v>
      </c>
      <c r="K1860" t="e">
        <f>VLOOKUP(A1860,'Salary info'!A1860:D4196,4,FALSE)</f>
        <v>#N/A</v>
      </c>
      <c r="L1860" t="e">
        <f>VLOOKUP(A1860,'Salary info'!A1860:E4196,5,FALSE)</f>
        <v>#N/A</v>
      </c>
      <c r="M1860" t="e">
        <f>VLOOKUP(A1860,'Salary info'!A1860:F4196,6,FALSE)</f>
        <v>#N/A</v>
      </c>
      <c r="N1860" s="30" t="e">
        <f>VLOOKUP(A1860,'Salary info'!A1860:G4196,7,FALSE)</f>
        <v>#N/A</v>
      </c>
    </row>
    <row r="1861" spans="1:14" x14ac:dyDescent="0.25">
      <c r="A1861">
        <v>991</v>
      </c>
      <c r="B1861" s="4" t="s">
        <v>149</v>
      </c>
      <c r="C1861" t="s">
        <v>97</v>
      </c>
      <c r="D1861" s="1">
        <v>40119</v>
      </c>
      <c r="E1861" s="1" t="s">
        <v>20</v>
      </c>
      <c r="F1861" s="1" t="s">
        <v>12</v>
      </c>
      <c r="G1861" s="1" t="s">
        <v>320</v>
      </c>
      <c r="H1861" t="e">
        <v>#N/A</v>
      </c>
      <c r="I1861" t="e">
        <v>#N/A</v>
      </c>
      <c r="J1861" t="e">
        <f>VLOOKUP(A1861,'Salary info'!A1861:C4197,3,FALSE)</f>
        <v>#N/A</v>
      </c>
      <c r="K1861" t="e">
        <f>VLOOKUP(A1861,'Salary info'!A1861:D4197,4,FALSE)</f>
        <v>#N/A</v>
      </c>
      <c r="L1861" t="e">
        <f>VLOOKUP(A1861,'Salary info'!A1861:E4197,5,FALSE)</f>
        <v>#N/A</v>
      </c>
      <c r="M1861" t="e">
        <f>VLOOKUP(A1861,'Salary info'!A1861:F4197,6,FALSE)</f>
        <v>#N/A</v>
      </c>
      <c r="N1861" s="30" t="e">
        <f>VLOOKUP(A1861,'Salary info'!A1861:G4197,7,FALSE)</f>
        <v>#N/A</v>
      </c>
    </row>
    <row r="1862" spans="1:14" x14ac:dyDescent="0.25">
      <c r="A1862">
        <v>2373</v>
      </c>
      <c r="B1862" s="4" t="s">
        <v>29</v>
      </c>
      <c r="C1862" t="s">
        <v>43</v>
      </c>
      <c r="D1862" s="1">
        <v>40126</v>
      </c>
      <c r="E1862" s="1" t="e">
        <v>#N/A</v>
      </c>
      <c r="F1862" s="1" t="e">
        <v>#N/A</v>
      </c>
      <c r="G1862" s="1" t="e">
        <v>#N/A</v>
      </c>
      <c r="H1862" t="e">
        <v>#N/A</v>
      </c>
      <c r="I1862" t="s">
        <v>290</v>
      </c>
      <c r="J1862">
        <f>VLOOKUP(A1862,'Salary info'!A1862:C4198,3,FALSE)</f>
        <v>28700</v>
      </c>
      <c r="K1862">
        <f>VLOOKUP(A1862,'Salary info'!A1862:D4198,4,FALSE)</f>
        <v>38200</v>
      </c>
      <c r="L1862">
        <f>VLOOKUP(A1862,'Salary info'!A1862:E4198,5,FALSE)</f>
        <v>47800</v>
      </c>
      <c r="M1862" t="str">
        <f>VLOOKUP(A1862,'Salary info'!A1862:F4198,6,FALSE)</f>
        <v>Hourly</v>
      </c>
      <c r="N1862" s="30">
        <f>VLOOKUP(A1862,'Salary info'!A1862:G4198,7,FALSE)</f>
        <v>16.123519999999999</v>
      </c>
    </row>
    <row r="1863" spans="1:14" x14ac:dyDescent="0.25">
      <c r="A1863">
        <v>2355</v>
      </c>
      <c r="B1863" s="4" t="s">
        <v>113</v>
      </c>
      <c r="C1863" t="s">
        <v>64</v>
      </c>
      <c r="D1863" s="1">
        <v>40133</v>
      </c>
      <c r="E1863" s="1" t="s">
        <v>20</v>
      </c>
      <c r="F1863" s="1" t="s">
        <v>26</v>
      </c>
      <c r="G1863" s="1" t="s">
        <v>320</v>
      </c>
      <c r="H1863" t="e">
        <v>#N/A</v>
      </c>
      <c r="I1863" t="e">
        <v>#N/A</v>
      </c>
      <c r="J1863" t="e">
        <f>VLOOKUP(A1863,'Salary info'!A1863:C4199,3,FALSE)</f>
        <v>#N/A</v>
      </c>
      <c r="K1863" t="e">
        <f>VLOOKUP(A1863,'Salary info'!A1863:D4199,4,FALSE)</f>
        <v>#N/A</v>
      </c>
      <c r="L1863" t="e">
        <f>VLOOKUP(A1863,'Salary info'!A1863:E4199,5,FALSE)</f>
        <v>#N/A</v>
      </c>
      <c r="M1863" t="e">
        <f>VLOOKUP(A1863,'Salary info'!A1863:F4199,6,FALSE)</f>
        <v>#N/A</v>
      </c>
      <c r="N1863" s="30" t="e">
        <f>VLOOKUP(A1863,'Salary info'!A1863:G4199,7,FALSE)</f>
        <v>#N/A</v>
      </c>
    </row>
    <row r="1864" spans="1:14" x14ac:dyDescent="0.25">
      <c r="A1864">
        <v>1848</v>
      </c>
      <c r="B1864" s="4" t="s">
        <v>179</v>
      </c>
      <c r="C1864" t="s">
        <v>43</v>
      </c>
      <c r="D1864" s="1">
        <v>40142</v>
      </c>
      <c r="E1864" s="1" t="e">
        <v>#N/A</v>
      </c>
      <c r="F1864" s="1" t="e">
        <v>#N/A</v>
      </c>
      <c r="G1864" s="1" t="e">
        <v>#N/A</v>
      </c>
      <c r="H1864" t="e">
        <v>#N/A</v>
      </c>
      <c r="I1864" t="e">
        <v>#N/A</v>
      </c>
      <c r="J1864" t="e">
        <f>VLOOKUP(A1864,'Salary info'!A1864:C4200,3,FALSE)</f>
        <v>#N/A</v>
      </c>
      <c r="K1864" t="e">
        <f>VLOOKUP(A1864,'Salary info'!A1864:D4200,4,FALSE)</f>
        <v>#N/A</v>
      </c>
      <c r="L1864" t="e">
        <f>VLOOKUP(A1864,'Salary info'!A1864:E4200,5,FALSE)</f>
        <v>#N/A</v>
      </c>
      <c r="M1864" t="e">
        <f>VLOOKUP(A1864,'Salary info'!A1864:F4200,6,FALSE)</f>
        <v>#N/A</v>
      </c>
      <c r="N1864" s="30" t="e">
        <f>VLOOKUP(A1864,'Salary info'!A1864:G4200,7,FALSE)</f>
        <v>#N/A</v>
      </c>
    </row>
    <row r="1865" spans="1:14" x14ac:dyDescent="0.25">
      <c r="A1865">
        <v>1850</v>
      </c>
      <c r="B1865" s="4" t="s">
        <v>310</v>
      </c>
      <c r="C1865" t="s">
        <v>32</v>
      </c>
      <c r="D1865" s="1">
        <v>40147</v>
      </c>
      <c r="E1865" s="1" t="e">
        <v>#N/A</v>
      </c>
      <c r="F1865" s="1" t="e">
        <v>#N/A</v>
      </c>
      <c r="G1865" s="1" t="e">
        <v>#N/A</v>
      </c>
      <c r="H1865" t="e">
        <v>#N/A</v>
      </c>
      <c r="I1865" t="s">
        <v>85</v>
      </c>
      <c r="J1865">
        <f>VLOOKUP(A1865,'Salary info'!A1865:C4201,3,FALSE)</f>
        <v>33000</v>
      </c>
      <c r="K1865">
        <f>VLOOKUP(A1865,'Salary info'!A1865:D4201,4,FALSE)</f>
        <v>44000</v>
      </c>
      <c r="L1865">
        <f>VLOOKUP(A1865,'Salary info'!A1865:E4201,5,FALSE)</f>
        <v>55000</v>
      </c>
      <c r="M1865" t="str">
        <f>VLOOKUP(A1865,'Salary info'!A1865:F4201,6,FALSE)</f>
        <v>Hourly</v>
      </c>
      <c r="N1865" s="30">
        <f>VLOOKUP(A1865,'Salary info'!A1865:G4201,7,FALSE)</f>
        <v>20.065950000000001</v>
      </c>
    </row>
    <row r="1866" spans="1:14" x14ac:dyDescent="0.25">
      <c r="A1866">
        <v>1004</v>
      </c>
      <c r="B1866" s="4" t="s">
        <v>149</v>
      </c>
      <c r="C1866" t="s">
        <v>46</v>
      </c>
      <c r="D1866" s="1">
        <v>40147</v>
      </c>
      <c r="E1866" s="1" t="e">
        <v>#N/A</v>
      </c>
      <c r="F1866" s="1" t="e">
        <v>#N/A</v>
      </c>
      <c r="G1866" s="1" t="e">
        <v>#N/A</v>
      </c>
      <c r="H1866" t="e">
        <v>#N/A</v>
      </c>
      <c r="I1866" t="e">
        <v>#N/A</v>
      </c>
      <c r="J1866" t="e">
        <f>VLOOKUP(A1866,'Salary info'!A1866:C4202,3,FALSE)</f>
        <v>#N/A</v>
      </c>
      <c r="K1866" t="e">
        <f>VLOOKUP(A1866,'Salary info'!A1866:D4202,4,FALSE)</f>
        <v>#N/A</v>
      </c>
      <c r="L1866" t="e">
        <f>VLOOKUP(A1866,'Salary info'!A1866:E4202,5,FALSE)</f>
        <v>#N/A</v>
      </c>
      <c r="M1866" t="e">
        <f>VLOOKUP(A1866,'Salary info'!A1866:F4202,6,FALSE)</f>
        <v>#N/A</v>
      </c>
      <c r="N1866" s="30" t="e">
        <f>VLOOKUP(A1866,'Salary info'!A1866:G4202,7,FALSE)</f>
        <v>#N/A</v>
      </c>
    </row>
    <row r="1867" spans="1:14" x14ac:dyDescent="0.25">
      <c r="A1867">
        <v>1386</v>
      </c>
      <c r="B1867" s="4" t="s">
        <v>149</v>
      </c>
      <c r="C1867" t="s">
        <v>59</v>
      </c>
      <c r="D1867" s="1">
        <v>40147</v>
      </c>
      <c r="E1867" s="1" t="e">
        <v>#N/A</v>
      </c>
      <c r="F1867" s="1" t="e">
        <v>#N/A</v>
      </c>
      <c r="G1867" s="1" t="e">
        <v>#N/A</v>
      </c>
      <c r="H1867" t="e">
        <v>#N/A</v>
      </c>
      <c r="I1867" t="e">
        <v>#N/A</v>
      </c>
      <c r="J1867" t="e">
        <f>VLOOKUP(A1867,'Salary info'!A1867:C4203,3,FALSE)</f>
        <v>#N/A</v>
      </c>
      <c r="K1867" t="e">
        <f>VLOOKUP(A1867,'Salary info'!A1867:D4203,4,FALSE)</f>
        <v>#N/A</v>
      </c>
      <c r="L1867" t="e">
        <f>VLOOKUP(A1867,'Salary info'!A1867:E4203,5,FALSE)</f>
        <v>#N/A</v>
      </c>
      <c r="M1867" t="e">
        <f>VLOOKUP(A1867,'Salary info'!A1867:F4203,6,FALSE)</f>
        <v>#N/A</v>
      </c>
      <c r="N1867" s="30" t="e">
        <f>VLOOKUP(A1867,'Salary info'!A1867:G4203,7,FALSE)</f>
        <v>#N/A</v>
      </c>
    </row>
    <row r="1868" spans="1:14" x14ac:dyDescent="0.25">
      <c r="A1868">
        <v>1385</v>
      </c>
      <c r="B1868" s="4" t="s">
        <v>116</v>
      </c>
      <c r="C1868" t="s">
        <v>24</v>
      </c>
      <c r="D1868" s="1">
        <v>40147</v>
      </c>
      <c r="E1868" s="1" t="e">
        <v>#N/A</v>
      </c>
      <c r="F1868" s="1" t="e">
        <v>#N/A</v>
      </c>
      <c r="G1868" s="1" t="e">
        <v>#N/A</v>
      </c>
      <c r="H1868" t="e">
        <v>#N/A</v>
      </c>
      <c r="I1868" t="e">
        <v>#N/A</v>
      </c>
      <c r="J1868" t="e">
        <f>VLOOKUP(A1868,'Salary info'!A1868:C4204,3,FALSE)</f>
        <v>#N/A</v>
      </c>
      <c r="K1868" t="e">
        <f>VLOOKUP(A1868,'Salary info'!A1868:D4204,4,FALSE)</f>
        <v>#N/A</v>
      </c>
      <c r="L1868" t="e">
        <f>VLOOKUP(A1868,'Salary info'!A1868:E4204,5,FALSE)</f>
        <v>#N/A</v>
      </c>
      <c r="M1868" t="e">
        <f>VLOOKUP(A1868,'Salary info'!A1868:F4204,6,FALSE)</f>
        <v>#N/A</v>
      </c>
      <c r="N1868" s="30" t="e">
        <f>VLOOKUP(A1868,'Salary info'!A1868:G4204,7,FALSE)</f>
        <v>#N/A</v>
      </c>
    </row>
    <row r="1869" spans="1:14" x14ac:dyDescent="0.25">
      <c r="A1869">
        <v>1419</v>
      </c>
      <c r="B1869" s="4" t="s">
        <v>23</v>
      </c>
      <c r="C1869" t="s">
        <v>32</v>
      </c>
      <c r="D1869" s="1">
        <v>40148</v>
      </c>
      <c r="E1869" s="1" t="e">
        <v>#N/A</v>
      </c>
      <c r="F1869" s="1" t="e">
        <v>#N/A</v>
      </c>
      <c r="G1869" s="1" t="e">
        <v>#N/A</v>
      </c>
      <c r="H1869" t="e">
        <v>#N/A</v>
      </c>
      <c r="I1869" t="e">
        <v>#N/A</v>
      </c>
      <c r="J1869" t="e">
        <f>VLOOKUP(A1869,'Salary info'!A1869:C4205,3,FALSE)</f>
        <v>#N/A</v>
      </c>
      <c r="K1869" t="e">
        <f>VLOOKUP(A1869,'Salary info'!A1869:D4205,4,FALSE)</f>
        <v>#N/A</v>
      </c>
      <c r="L1869" t="e">
        <f>VLOOKUP(A1869,'Salary info'!A1869:E4205,5,FALSE)</f>
        <v>#N/A</v>
      </c>
      <c r="M1869" t="e">
        <f>VLOOKUP(A1869,'Salary info'!A1869:F4205,6,FALSE)</f>
        <v>#N/A</v>
      </c>
      <c r="N1869" s="30" t="e">
        <f>VLOOKUP(A1869,'Salary info'!A1869:G4205,7,FALSE)</f>
        <v>#N/A</v>
      </c>
    </row>
    <row r="1870" spans="1:14" x14ac:dyDescent="0.25">
      <c r="A1870">
        <v>2322</v>
      </c>
      <c r="B1870" s="4" t="s">
        <v>265</v>
      </c>
      <c r="C1870" t="s">
        <v>133</v>
      </c>
      <c r="D1870" s="1">
        <v>40148</v>
      </c>
      <c r="E1870" s="1" t="s">
        <v>20</v>
      </c>
      <c r="F1870" s="1" t="s">
        <v>12</v>
      </c>
      <c r="G1870" s="1" t="s">
        <v>320</v>
      </c>
      <c r="H1870" t="e">
        <v>#N/A</v>
      </c>
      <c r="I1870" t="s">
        <v>103</v>
      </c>
      <c r="J1870">
        <f>VLOOKUP(A1870,'Salary info'!A1870:C4206,3,FALSE)</f>
        <v>106100</v>
      </c>
      <c r="K1870">
        <f>VLOOKUP(A1870,'Salary info'!A1870:D4206,4,FALSE)</f>
        <v>151600</v>
      </c>
      <c r="L1870">
        <f>VLOOKUP(A1870,'Salary info'!A1870:E4206,5,FALSE)</f>
        <v>197100</v>
      </c>
      <c r="M1870" t="str">
        <f>VLOOKUP(A1870,'Salary info'!A1870:F4206,6,FALSE)</f>
        <v>Hourly</v>
      </c>
      <c r="N1870" s="30">
        <f>VLOOKUP(A1870,'Salary info'!A1870:G4206,7,FALSE)</f>
        <v>63.927999999999997</v>
      </c>
    </row>
    <row r="1871" spans="1:14" x14ac:dyDescent="0.25">
      <c r="A1871">
        <v>53</v>
      </c>
      <c r="B1871" s="4" t="s">
        <v>41</v>
      </c>
      <c r="C1871" t="s">
        <v>24</v>
      </c>
      <c r="D1871" s="1">
        <v>40150</v>
      </c>
      <c r="E1871" s="1" t="s">
        <v>20</v>
      </c>
      <c r="F1871" s="1" t="s">
        <v>12</v>
      </c>
      <c r="G1871" s="1" t="s">
        <v>320</v>
      </c>
      <c r="H1871" t="e">
        <v>#N/A</v>
      </c>
      <c r="I1871" t="e">
        <v>#N/A</v>
      </c>
      <c r="J1871" t="e">
        <f>VLOOKUP(A1871,'Salary info'!A1871:C4207,3,FALSE)</f>
        <v>#N/A</v>
      </c>
      <c r="K1871" t="e">
        <f>VLOOKUP(A1871,'Salary info'!A1871:D4207,4,FALSE)</f>
        <v>#N/A</v>
      </c>
      <c r="L1871" t="e">
        <f>VLOOKUP(A1871,'Salary info'!A1871:E4207,5,FALSE)</f>
        <v>#N/A</v>
      </c>
      <c r="M1871" t="e">
        <f>VLOOKUP(A1871,'Salary info'!A1871:F4207,6,FALSE)</f>
        <v>#N/A</v>
      </c>
      <c r="N1871" s="30" t="e">
        <f>VLOOKUP(A1871,'Salary info'!A1871:G4207,7,FALSE)</f>
        <v>#N/A</v>
      </c>
    </row>
    <row r="1872" spans="1:14" x14ac:dyDescent="0.25">
      <c r="A1872">
        <v>1479</v>
      </c>
      <c r="B1872" s="4" t="s">
        <v>149</v>
      </c>
      <c r="C1872" t="s">
        <v>97</v>
      </c>
      <c r="D1872" s="1">
        <v>40154</v>
      </c>
      <c r="E1872" s="1" t="e">
        <v>#N/A</v>
      </c>
      <c r="F1872" s="1" t="e">
        <v>#N/A</v>
      </c>
      <c r="G1872" s="1" t="e">
        <v>#N/A</v>
      </c>
      <c r="H1872" t="e">
        <v>#N/A</v>
      </c>
      <c r="I1872" t="e">
        <v>#N/A</v>
      </c>
      <c r="J1872" t="e">
        <f>VLOOKUP(A1872,'Salary info'!A1872:C4208,3,FALSE)</f>
        <v>#N/A</v>
      </c>
      <c r="K1872" t="e">
        <f>VLOOKUP(A1872,'Salary info'!A1872:D4208,4,FALSE)</f>
        <v>#N/A</v>
      </c>
      <c r="L1872" t="e">
        <f>VLOOKUP(A1872,'Salary info'!A1872:E4208,5,FALSE)</f>
        <v>#N/A</v>
      </c>
      <c r="M1872" t="e">
        <f>VLOOKUP(A1872,'Salary info'!A1872:F4208,6,FALSE)</f>
        <v>#N/A</v>
      </c>
      <c r="N1872" s="30" t="e">
        <f>VLOOKUP(A1872,'Salary info'!A1872:G4208,7,FALSE)</f>
        <v>#N/A</v>
      </c>
    </row>
    <row r="1873" spans="1:14" x14ac:dyDescent="0.25">
      <c r="A1873">
        <v>2807</v>
      </c>
      <c r="B1873" s="4" t="s">
        <v>112</v>
      </c>
      <c r="C1873" t="s">
        <v>32</v>
      </c>
      <c r="D1873" s="1">
        <v>40154</v>
      </c>
      <c r="E1873" s="1" t="s">
        <v>20</v>
      </c>
      <c r="F1873" s="1" t="s">
        <v>12</v>
      </c>
      <c r="G1873" s="1" t="s">
        <v>320</v>
      </c>
      <c r="H1873" t="e">
        <v>#N/A</v>
      </c>
      <c r="I1873" t="e">
        <v>#N/A</v>
      </c>
      <c r="J1873" t="e">
        <f>VLOOKUP(A1873,'Salary info'!A1873:C4209,3,FALSE)</f>
        <v>#N/A</v>
      </c>
      <c r="K1873" t="e">
        <f>VLOOKUP(A1873,'Salary info'!A1873:D4209,4,FALSE)</f>
        <v>#N/A</v>
      </c>
      <c r="L1873" t="e">
        <f>VLOOKUP(A1873,'Salary info'!A1873:E4209,5,FALSE)</f>
        <v>#N/A</v>
      </c>
      <c r="M1873" t="e">
        <f>VLOOKUP(A1873,'Salary info'!A1873:F4209,6,FALSE)</f>
        <v>#N/A</v>
      </c>
      <c r="N1873" s="30" t="e">
        <f>VLOOKUP(A1873,'Salary info'!A1873:G4209,7,FALSE)</f>
        <v>#N/A</v>
      </c>
    </row>
    <row r="1874" spans="1:14" x14ac:dyDescent="0.25">
      <c r="A1874">
        <v>1010</v>
      </c>
      <c r="B1874" s="4" t="s">
        <v>299</v>
      </c>
      <c r="C1874" t="s">
        <v>14</v>
      </c>
      <c r="D1874" s="1">
        <v>40161</v>
      </c>
      <c r="E1874" s="1" t="e">
        <v>#N/A</v>
      </c>
      <c r="F1874" s="1" t="e">
        <v>#N/A</v>
      </c>
      <c r="G1874" s="1" t="e">
        <v>#N/A</v>
      </c>
      <c r="H1874" t="e">
        <v>#N/A</v>
      </c>
      <c r="I1874" t="e">
        <v>#N/A</v>
      </c>
      <c r="J1874" t="e">
        <f>VLOOKUP(A1874,'Salary info'!A1874:C4210,3,FALSE)</f>
        <v>#N/A</v>
      </c>
      <c r="K1874" t="e">
        <f>VLOOKUP(A1874,'Salary info'!A1874:D4210,4,FALSE)</f>
        <v>#N/A</v>
      </c>
      <c r="L1874" t="e">
        <f>VLOOKUP(A1874,'Salary info'!A1874:E4210,5,FALSE)</f>
        <v>#N/A</v>
      </c>
      <c r="M1874" t="e">
        <f>VLOOKUP(A1874,'Salary info'!A1874:F4210,6,FALSE)</f>
        <v>#N/A</v>
      </c>
      <c r="N1874" s="30" t="e">
        <f>VLOOKUP(A1874,'Salary info'!A1874:G4210,7,FALSE)</f>
        <v>#N/A</v>
      </c>
    </row>
    <row r="1875" spans="1:14" x14ac:dyDescent="0.25">
      <c r="A1875">
        <v>117</v>
      </c>
      <c r="B1875" s="4" t="s">
        <v>189</v>
      </c>
      <c r="C1875" t="s">
        <v>77</v>
      </c>
      <c r="D1875" s="1">
        <v>40161</v>
      </c>
      <c r="E1875" s="1" t="e">
        <v>#N/A</v>
      </c>
      <c r="F1875" s="1" t="e">
        <v>#N/A</v>
      </c>
      <c r="G1875" s="1" t="e">
        <v>#N/A</v>
      </c>
      <c r="H1875" t="e">
        <v>#N/A</v>
      </c>
      <c r="I1875" t="s">
        <v>134</v>
      </c>
      <c r="J1875">
        <f>VLOOKUP(A1875,'Salary info'!A1875:C4211,3,FALSE)</f>
        <v>122000</v>
      </c>
      <c r="K1875">
        <f>VLOOKUP(A1875,'Salary info'!A1875:D4211,4,FALSE)</f>
        <v>174300</v>
      </c>
      <c r="L1875">
        <f>VLOOKUP(A1875,'Salary info'!A1875:E4211,5,FALSE)</f>
        <v>226600</v>
      </c>
      <c r="M1875" t="str">
        <f>VLOOKUP(A1875,'Salary info'!A1875:F4211,6,FALSE)</f>
        <v>Salaried</v>
      </c>
      <c r="N1875" s="30">
        <f>VLOOKUP(A1875,'Salary info'!A1875:G4211,7,FALSE)</f>
        <v>155339.62499999997</v>
      </c>
    </row>
    <row r="1876" spans="1:14" x14ac:dyDescent="0.25">
      <c r="A1876">
        <v>3238</v>
      </c>
      <c r="B1876" s="4" t="s">
        <v>271</v>
      </c>
      <c r="C1876" t="s">
        <v>14</v>
      </c>
      <c r="D1876" s="1">
        <v>40164</v>
      </c>
      <c r="E1876" s="1" t="e">
        <v>#N/A</v>
      </c>
      <c r="F1876" s="1" t="e">
        <v>#N/A</v>
      </c>
      <c r="G1876" s="1" t="e">
        <v>#N/A</v>
      </c>
      <c r="H1876">
        <v>0</v>
      </c>
      <c r="I1876" t="e">
        <v>#N/A</v>
      </c>
      <c r="J1876" t="e">
        <f>VLOOKUP(A1876,'Salary info'!A1876:C4212,3,FALSE)</f>
        <v>#N/A</v>
      </c>
      <c r="K1876" t="e">
        <f>VLOOKUP(A1876,'Salary info'!A1876:D4212,4,FALSE)</f>
        <v>#N/A</v>
      </c>
      <c r="L1876" t="e">
        <f>VLOOKUP(A1876,'Salary info'!A1876:E4212,5,FALSE)</f>
        <v>#N/A</v>
      </c>
      <c r="M1876" t="e">
        <f>VLOOKUP(A1876,'Salary info'!A1876:F4212,6,FALSE)</f>
        <v>#N/A</v>
      </c>
      <c r="N1876" s="30" t="e">
        <f>VLOOKUP(A1876,'Salary info'!A1876:G4212,7,FALSE)</f>
        <v>#N/A</v>
      </c>
    </row>
    <row r="1877" spans="1:14" x14ac:dyDescent="0.25">
      <c r="A1877">
        <v>121</v>
      </c>
      <c r="B1877" s="4" t="s">
        <v>42</v>
      </c>
      <c r="C1877" t="s">
        <v>183</v>
      </c>
      <c r="D1877" s="1">
        <v>40182</v>
      </c>
      <c r="E1877" s="1" t="e">
        <v>#N/A</v>
      </c>
      <c r="F1877" s="1" t="e">
        <v>#N/A</v>
      </c>
      <c r="G1877" s="1" t="e">
        <v>#N/A</v>
      </c>
      <c r="H1877" t="e">
        <v>#N/A</v>
      </c>
      <c r="I1877" t="s">
        <v>85</v>
      </c>
      <c r="J1877">
        <f>VLOOKUP(A1877,'Salary info'!A1877:C4213,3,FALSE)</f>
        <v>33000</v>
      </c>
      <c r="K1877">
        <f>VLOOKUP(A1877,'Salary info'!A1877:D4213,4,FALSE)</f>
        <v>44000</v>
      </c>
      <c r="L1877">
        <f>VLOOKUP(A1877,'Salary info'!A1877:E4213,5,FALSE)</f>
        <v>55000</v>
      </c>
      <c r="M1877" t="str">
        <f>VLOOKUP(A1877,'Salary info'!A1877:F4213,6,FALSE)</f>
        <v>Hourly</v>
      </c>
      <c r="N1877" s="30">
        <f>VLOOKUP(A1877,'Salary info'!A1877:G4213,7,FALSE)</f>
        <v>17.567999999999998</v>
      </c>
    </row>
    <row r="1878" spans="1:14" x14ac:dyDescent="0.25">
      <c r="A1878">
        <v>1437</v>
      </c>
      <c r="B1878" s="4" t="s">
        <v>190</v>
      </c>
      <c r="C1878" t="s">
        <v>140</v>
      </c>
      <c r="D1878" s="1">
        <v>40182</v>
      </c>
      <c r="E1878" s="1" t="e">
        <v>#N/A</v>
      </c>
      <c r="F1878" s="1" t="e">
        <v>#N/A</v>
      </c>
      <c r="G1878" s="1" t="e">
        <v>#N/A</v>
      </c>
      <c r="H1878" t="e">
        <v>#N/A</v>
      </c>
      <c r="I1878" t="s">
        <v>258</v>
      </c>
      <c r="J1878">
        <f>VLOOKUP(A1878,'Salary info'!A1878:C4214,3,FALSE)</f>
        <v>52300</v>
      </c>
      <c r="K1878">
        <f>VLOOKUP(A1878,'Salary info'!A1878:D4214,4,FALSE)</f>
        <v>69700</v>
      </c>
      <c r="L1878">
        <f>VLOOKUP(A1878,'Salary info'!A1878:E4214,5,FALSE)</f>
        <v>87100</v>
      </c>
      <c r="M1878" t="str">
        <f>VLOOKUP(A1878,'Salary info'!A1878:F4214,6,FALSE)</f>
        <v>Hourly</v>
      </c>
      <c r="N1878" s="30">
        <f>VLOOKUP(A1878,'Salary info'!A1878:G4214,7,FALSE)</f>
        <v>36.440179999999998</v>
      </c>
    </row>
    <row r="1879" spans="1:14" x14ac:dyDescent="0.25">
      <c r="A1879">
        <v>1131</v>
      </c>
      <c r="B1879" s="4" t="s">
        <v>119</v>
      </c>
      <c r="C1879" t="s">
        <v>37</v>
      </c>
      <c r="D1879" s="1">
        <v>40182</v>
      </c>
      <c r="E1879" s="1" t="e">
        <v>#N/A</v>
      </c>
      <c r="F1879" s="1" t="e">
        <v>#N/A</v>
      </c>
      <c r="G1879" s="1" t="e">
        <v>#N/A</v>
      </c>
      <c r="H1879" t="e">
        <v>#N/A</v>
      </c>
      <c r="I1879" t="e">
        <v>#N/A</v>
      </c>
      <c r="J1879" t="e">
        <f>VLOOKUP(A1879,'Salary info'!A1879:C4215,3,FALSE)</f>
        <v>#N/A</v>
      </c>
      <c r="K1879" t="e">
        <f>VLOOKUP(A1879,'Salary info'!A1879:D4215,4,FALSE)</f>
        <v>#N/A</v>
      </c>
      <c r="L1879" t="e">
        <f>VLOOKUP(A1879,'Salary info'!A1879:E4215,5,FALSE)</f>
        <v>#N/A</v>
      </c>
      <c r="M1879" t="e">
        <f>VLOOKUP(A1879,'Salary info'!A1879:F4215,6,FALSE)</f>
        <v>#N/A</v>
      </c>
      <c r="N1879" s="30" t="e">
        <f>VLOOKUP(A1879,'Salary info'!A1879:G4215,7,FALSE)</f>
        <v>#N/A</v>
      </c>
    </row>
    <row r="1880" spans="1:14" x14ac:dyDescent="0.25">
      <c r="A1880">
        <v>120</v>
      </c>
      <c r="B1880" s="4" t="s">
        <v>149</v>
      </c>
      <c r="C1880" t="s">
        <v>14</v>
      </c>
      <c r="D1880" s="1">
        <v>40182</v>
      </c>
      <c r="E1880" s="1" t="e">
        <v>#N/A</v>
      </c>
      <c r="F1880" s="1" t="e">
        <v>#N/A</v>
      </c>
      <c r="G1880" s="1" t="e">
        <v>#N/A</v>
      </c>
      <c r="H1880" t="e">
        <v>#N/A</v>
      </c>
      <c r="I1880" t="e">
        <v>#N/A</v>
      </c>
      <c r="J1880" t="e">
        <f>VLOOKUP(A1880,'Salary info'!A1880:C4216,3,FALSE)</f>
        <v>#N/A</v>
      </c>
      <c r="K1880" t="e">
        <f>VLOOKUP(A1880,'Salary info'!A1880:D4216,4,FALSE)</f>
        <v>#N/A</v>
      </c>
      <c r="L1880" t="e">
        <f>VLOOKUP(A1880,'Salary info'!A1880:E4216,5,FALSE)</f>
        <v>#N/A</v>
      </c>
      <c r="M1880" t="e">
        <f>VLOOKUP(A1880,'Salary info'!A1880:F4216,6,FALSE)</f>
        <v>#N/A</v>
      </c>
      <c r="N1880" s="30" t="e">
        <f>VLOOKUP(A1880,'Salary info'!A1880:G4216,7,FALSE)</f>
        <v>#N/A</v>
      </c>
    </row>
    <row r="1881" spans="1:14" x14ac:dyDescent="0.25">
      <c r="A1881">
        <v>568</v>
      </c>
      <c r="B1881" s="4" t="s">
        <v>149</v>
      </c>
      <c r="C1881" t="s">
        <v>101</v>
      </c>
      <c r="D1881" s="1">
        <v>40182</v>
      </c>
      <c r="E1881" s="1" t="e">
        <v>#N/A</v>
      </c>
      <c r="F1881" s="1" t="e">
        <v>#N/A</v>
      </c>
      <c r="G1881" s="1" t="e">
        <v>#N/A</v>
      </c>
      <c r="H1881" t="e">
        <v>#N/A</v>
      </c>
      <c r="I1881" t="e">
        <v>#N/A</v>
      </c>
      <c r="J1881" t="e">
        <f>VLOOKUP(A1881,'Salary info'!A1881:C4217,3,FALSE)</f>
        <v>#N/A</v>
      </c>
      <c r="K1881" t="e">
        <f>VLOOKUP(A1881,'Salary info'!A1881:D4217,4,FALSE)</f>
        <v>#N/A</v>
      </c>
      <c r="L1881" t="e">
        <f>VLOOKUP(A1881,'Salary info'!A1881:E4217,5,FALSE)</f>
        <v>#N/A</v>
      </c>
      <c r="M1881" t="e">
        <f>VLOOKUP(A1881,'Salary info'!A1881:F4217,6,FALSE)</f>
        <v>#N/A</v>
      </c>
      <c r="N1881" s="30" t="e">
        <f>VLOOKUP(A1881,'Salary info'!A1881:G4217,7,FALSE)</f>
        <v>#N/A</v>
      </c>
    </row>
    <row r="1882" spans="1:14" x14ac:dyDescent="0.25">
      <c r="A1882">
        <v>122</v>
      </c>
      <c r="B1882" s="4" t="s">
        <v>132</v>
      </c>
      <c r="C1882" t="s">
        <v>64</v>
      </c>
      <c r="D1882" s="1">
        <v>40182</v>
      </c>
      <c r="E1882" s="1" t="e">
        <v>#N/A</v>
      </c>
      <c r="F1882" s="1" t="e">
        <v>#N/A</v>
      </c>
      <c r="G1882" s="1" t="e">
        <v>#N/A</v>
      </c>
      <c r="H1882" t="e">
        <v>#N/A</v>
      </c>
      <c r="I1882" t="e">
        <v>#N/A</v>
      </c>
      <c r="J1882" t="e">
        <f>VLOOKUP(A1882,'Salary info'!A1882:C4218,3,FALSE)</f>
        <v>#N/A</v>
      </c>
      <c r="K1882" t="e">
        <f>VLOOKUP(A1882,'Salary info'!A1882:D4218,4,FALSE)</f>
        <v>#N/A</v>
      </c>
      <c r="L1882" t="e">
        <f>VLOOKUP(A1882,'Salary info'!A1882:E4218,5,FALSE)</f>
        <v>#N/A</v>
      </c>
      <c r="M1882" t="e">
        <f>VLOOKUP(A1882,'Salary info'!A1882:F4218,6,FALSE)</f>
        <v>#N/A</v>
      </c>
      <c r="N1882" s="30" t="e">
        <f>VLOOKUP(A1882,'Salary info'!A1882:G4218,7,FALSE)</f>
        <v>#N/A</v>
      </c>
    </row>
    <row r="1883" spans="1:14" x14ac:dyDescent="0.25">
      <c r="A1883">
        <v>2404</v>
      </c>
      <c r="B1883" s="4" t="s">
        <v>265</v>
      </c>
      <c r="C1883" t="s">
        <v>64</v>
      </c>
      <c r="D1883" s="1">
        <v>40182</v>
      </c>
      <c r="E1883" s="1" t="e">
        <v>#N/A</v>
      </c>
      <c r="F1883" s="1" t="e">
        <v>#N/A</v>
      </c>
      <c r="G1883" s="1" t="e">
        <v>#N/A</v>
      </c>
      <c r="H1883" t="e">
        <v>#N/A</v>
      </c>
      <c r="I1883" t="e">
        <v>#N/A</v>
      </c>
      <c r="J1883" t="e">
        <f>VLOOKUP(A1883,'Salary info'!A1883:C4219,3,FALSE)</f>
        <v>#N/A</v>
      </c>
      <c r="K1883" t="e">
        <f>VLOOKUP(A1883,'Salary info'!A1883:D4219,4,FALSE)</f>
        <v>#N/A</v>
      </c>
      <c r="L1883" t="e">
        <f>VLOOKUP(A1883,'Salary info'!A1883:E4219,5,FALSE)</f>
        <v>#N/A</v>
      </c>
      <c r="M1883" t="e">
        <f>VLOOKUP(A1883,'Salary info'!A1883:F4219,6,FALSE)</f>
        <v>#N/A</v>
      </c>
      <c r="N1883" s="30" t="e">
        <f>VLOOKUP(A1883,'Salary info'!A1883:G4219,7,FALSE)</f>
        <v>#N/A</v>
      </c>
    </row>
    <row r="1884" spans="1:14" x14ac:dyDescent="0.25">
      <c r="A1884">
        <v>118</v>
      </c>
      <c r="B1884" s="4" t="s">
        <v>112</v>
      </c>
      <c r="C1884" t="s">
        <v>86</v>
      </c>
      <c r="D1884" s="1">
        <v>40189</v>
      </c>
      <c r="E1884" s="1" t="e">
        <v>#N/A</v>
      </c>
      <c r="F1884" s="1" t="e">
        <v>#N/A</v>
      </c>
      <c r="G1884" s="1" t="e">
        <v>#N/A</v>
      </c>
      <c r="H1884" t="e">
        <v>#N/A</v>
      </c>
      <c r="I1884" t="e">
        <v>#N/A</v>
      </c>
      <c r="J1884" t="e">
        <f>VLOOKUP(A1884,'Salary info'!A1884:C4220,3,FALSE)</f>
        <v>#N/A</v>
      </c>
      <c r="K1884" t="e">
        <f>VLOOKUP(A1884,'Salary info'!A1884:D4220,4,FALSE)</f>
        <v>#N/A</v>
      </c>
      <c r="L1884" t="e">
        <f>VLOOKUP(A1884,'Salary info'!A1884:E4220,5,FALSE)</f>
        <v>#N/A</v>
      </c>
      <c r="M1884" t="e">
        <f>VLOOKUP(A1884,'Salary info'!A1884:F4220,6,FALSE)</f>
        <v>#N/A</v>
      </c>
      <c r="N1884" s="30" t="e">
        <f>VLOOKUP(A1884,'Salary info'!A1884:G4220,7,FALSE)</f>
        <v>#N/A</v>
      </c>
    </row>
    <row r="1885" spans="1:14" x14ac:dyDescent="0.25">
      <c r="A1885">
        <v>3240</v>
      </c>
      <c r="B1885" s="4" t="s">
        <v>149</v>
      </c>
      <c r="C1885" t="s">
        <v>101</v>
      </c>
      <c r="D1885" s="1">
        <v>40191</v>
      </c>
      <c r="E1885" s="1" t="e">
        <v>#N/A</v>
      </c>
      <c r="F1885" s="1" t="e">
        <v>#N/A</v>
      </c>
      <c r="G1885" s="1" t="e">
        <v>#N/A</v>
      </c>
      <c r="H1885">
        <v>0</v>
      </c>
      <c r="I1885" t="e">
        <v>#N/A</v>
      </c>
      <c r="J1885" t="e">
        <f>VLOOKUP(A1885,'Salary info'!A1885:C4221,3,FALSE)</f>
        <v>#N/A</v>
      </c>
      <c r="K1885" t="e">
        <f>VLOOKUP(A1885,'Salary info'!A1885:D4221,4,FALSE)</f>
        <v>#N/A</v>
      </c>
      <c r="L1885" t="e">
        <f>VLOOKUP(A1885,'Salary info'!A1885:E4221,5,FALSE)</f>
        <v>#N/A</v>
      </c>
      <c r="M1885" t="e">
        <f>VLOOKUP(A1885,'Salary info'!A1885:F4221,6,FALSE)</f>
        <v>#N/A</v>
      </c>
      <c r="N1885" s="30" t="e">
        <f>VLOOKUP(A1885,'Salary info'!A1885:G4221,7,FALSE)</f>
        <v>#N/A</v>
      </c>
    </row>
    <row r="1886" spans="1:14" x14ac:dyDescent="0.25">
      <c r="A1886">
        <v>3191</v>
      </c>
      <c r="B1886" s="4" t="s">
        <v>179</v>
      </c>
      <c r="C1886" t="s">
        <v>32</v>
      </c>
      <c r="D1886" s="1">
        <v>40196</v>
      </c>
      <c r="E1886" s="1" t="e">
        <v>#N/A</v>
      </c>
      <c r="F1886" s="1" t="e">
        <v>#N/A</v>
      </c>
      <c r="G1886" s="1" t="e">
        <v>#N/A</v>
      </c>
      <c r="H1886">
        <v>0</v>
      </c>
      <c r="I1886" t="e">
        <v>#N/A</v>
      </c>
      <c r="J1886" t="e">
        <f>VLOOKUP(A1886,'Salary info'!A1886:C4222,3,FALSE)</f>
        <v>#N/A</v>
      </c>
      <c r="K1886" t="e">
        <f>VLOOKUP(A1886,'Salary info'!A1886:D4222,4,FALSE)</f>
        <v>#N/A</v>
      </c>
      <c r="L1886" t="e">
        <f>VLOOKUP(A1886,'Salary info'!A1886:E4222,5,FALSE)</f>
        <v>#N/A</v>
      </c>
      <c r="M1886" t="e">
        <f>VLOOKUP(A1886,'Salary info'!A1886:F4222,6,FALSE)</f>
        <v>#N/A</v>
      </c>
      <c r="N1886" s="30" t="e">
        <f>VLOOKUP(A1886,'Salary info'!A1886:G4222,7,FALSE)</f>
        <v>#N/A</v>
      </c>
    </row>
    <row r="1887" spans="1:14" x14ac:dyDescent="0.25">
      <c r="A1887">
        <v>1417</v>
      </c>
      <c r="B1887" s="4" t="s">
        <v>41</v>
      </c>
      <c r="C1887" t="s">
        <v>64</v>
      </c>
      <c r="D1887" s="1">
        <v>40196</v>
      </c>
      <c r="E1887" s="1" t="e">
        <v>#N/A</v>
      </c>
      <c r="F1887" s="1" t="e">
        <v>#N/A</v>
      </c>
      <c r="G1887" s="1" t="e">
        <v>#N/A</v>
      </c>
      <c r="H1887" t="e">
        <v>#N/A</v>
      </c>
      <c r="I1887" t="e">
        <v>#N/A</v>
      </c>
      <c r="J1887" t="e">
        <f>VLOOKUP(A1887,'Salary info'!A1887:C4223,3,FALSE)</f>
        <v>#N/A</v>
      </c>
      <c r="K1887" t="e">
        <f>VLOOKUP(A1887,'Salary info'!A1887:D4223,4,FALSE)</f>
        <v>#N/A</v>
      </c>
      <c r="L1887" t="e">
        <f>VLOOKUP(A1887,'Salary info'!A1887:E4223,5,FALSE)</f>
        <v>#N/A</v>
      </c>
      <c r="M1887" t="e">
        <f>VLOOKUP(A1887,'Salary info'!A1887:F4223,6,FALSE)</f>
        <v>#N/A</v>
      </c>
      <c r="N1887" s="30" t="e">
        <f>VLOOKUP(A1887,'Salary info'!A1887:G4223,7,FALSE)</f>
        <v>#N/A</v>
      </c>
    </row>
    <row r="1888" spans="1:14" x14ac:dyDescent="0.25">
      <c r="A1888">
        <v>711</v>
      </c>
      <c r="B1888" s="4" t="s">
        <v>293</v>
      </c>
      <c r="C1888" t="s">
        <v>244</v>
      </c>
      <c r="D1888" s="1">
        <v>40197</v>
      </c>
      <c r="E1888" s="1" t="e">
        <v>#N/A</v>
      </c>
      <c r="F1888" s="1" t="e">
        <v>#N/A</v>
      </c>
      <c r="G1888" s="1" t="e">
        <v>#N/A</v>
      </c>
      <c r="H1888" t="e">
        <v>#N/A</v>
      </c>
      <c r="I1888" t="s">
        <v>36</v>
      </c>
      <c r="J1888">
        <f>VLOOKUP(A1888,'Salary info'!A1888:C4224,3,FALSE)</f>
        <v>30000</v>
      </c>
      <c r="K1888">
        <f>VLOOKUP(A1888,'Salary info'!A1888:D4224,4,FALSE)</f>
        <v>40000</v>
      </c>
      <c r="L1888">
        <f>VLOOKUP(A1888,'Salary info'!A1888:E4224,5,FALSE)</f>
        <v>50000</v>
      </c>
      <c r="M1888" t="str">
        <f>VLOOKUP(A1888,'Salary info'!A1888:F4224,6,FALSE)</f>
        <v>Hourly</v>
      </c>
      <c r="N1888" s="30">
        <f>VLOOKUP(A1888,'Salary info'!A1888:G4224,7,FALSE)</f>
        <v>21.196279999999998</v>
      </c>
    </row>
    <row r="1889" spans="1:14" x14ac:dyDescent="0.25">
      <c r="A1889">
        <v>52</v>
      </c>
      <c r="B1889" s="4" t="s">
        <v>138</v>
      </c>
      <c r="C1889" t="s">
        <v>101</v>
      </c>
      <c r="D1889" s="1">
        <v>40203</v>
      </c>
      <c r="E1889" s="1" t="e">
        <v>#N/A</v>
      </c>
      <c r="F1889" s="1" t="e">
        <v>#N/A</v>
      </c>
      <c r="G1889" s="1" t="e">
        <v>#N/A</v>
      </c>
      <c r="H1889" t="e">
        <v>#N/A</v>
      </c>
      <c r="I1889" t="s">
        <v>139</v>
      </c>
      <c r="J1889">
        <f>VLOOKUP(A1889,'Salary info'!A1889:C4225,3,FALSE)</f>
        <v>31500</v>
      </c>
      <c r="K1889">
        <f>VLOOKUP(A1889,'Salary info'!A1889:D4225,4,FALSE)</f>
        <v>42000</v>
      </c>
      <c r="L1889">
        <f>VLOOKUP(A1889,'Salary info'!A1889:E4225,5,FALSE)</f>
        <v>52500</v>
      </c>
      <c r="M1889" t="str">
        <f>VLOOKUP(A1889,'Salary info'!A1889:F4225,6,FALSE)</f>
        <v>Hourly</v>
      </c>
      <c r="N1889" s="30">
        <f>VLOOKUP(A1889,'Salary info'!A1889:G4225,7,FALSE)</f>
        <v>16.865280000000002</v>
      </c>
    </row>
    <row r="1890" spans="1:14" x14ac:dyDescent="0.25">
      <c r="A1890">
        <v>2319</v>
      </c>
      <c r="B1890" s="4" t="s">
        <v>90</v>
      </c>
      <c r="C1890" t="s">
        <v>46</v>
      </c>
      <c r="D1890" s="1">
        <v>40203</v>
      </c>
      <c r="E1890" s="1" t="e">
        <v>#N/A</v>
      </c>
      <c r="F1890" s="1" t="e">
        <v>#N/A</v>
      </c>
      <c r="G1890" s="1" t="e">
        <v>#N/A</v>
      </c>
      <c r="H1890" t="e">
        <v>#N/A</v>
      </c>
      <c r="I1890" t="e">
        <v>#N/A</v>
      </c>
      <c r="J1890" t="e">
        <f>VLOOKUP(A1890,'Salary info'!A1890:C4226,3,FALSE)</f>
        <v>#N/A</v>
      </c>
      <c r="K1890" t="e">
        <f>VLOOKUP(A1890,'Salary info'!A1890:D4226,4,FALSE)</f>
        <v>#N/A</v>
      </c>
      <c r="L1890" t="e">
        <f>VLOOKUP(A1890,'Salary info'!A1890:E4226,5,FALSE)</f>
        <v>#N/A</v>
      </c>
      <c r="M1890" t="e">
        <f>VLOOKUP(A1890,'Salary info'!A1890:F4226,6,FALSE)</f>
        <v>#N/A</v>
      </c>
      <c r="N1890" s="30" t="e">
        <f>VLOOKUP(A1890,'Salary info'!A1890:G4226,7,FALSE)</f>
        <v>#N/A</v>
      </c>
    </row>
    <row r="1891" spans="1:14" x14ac:dyDescent="0.25">
      <c r="A1891">
        <v>1418</v>
      </c>
      <c r="B1891" s="4" t="s">
        <v>149</v>
      </c>
      <c r="C1891" t="s">
        <v>76</v>
      </c>
      <c r="D1891" s="1">
        <v>40203</v>
      </c>
      <c r="E1891" s="1" t="s">
        <v>20</v>
      </c>
      <c r="F1891" s="1" t="s">
        <v>12</v>
      </c>
      <c r="G1891" s="1" t="s">
        <v>320</v>
      </c>
      <c r="H1891" t="e">
        <v>#N/A</v>
      </c>
      <c r="I1891" t="e">
        <v>#N/A</v>
      </c>
      <c r="J1891" t="e">
        <f>VLOOKUP(A1891,'Salary info'!A1891:C4227,3,FALSE)</f>
        <v>#N/A</v>
      </c>
      <c r="K1891" t="e">
        <f>VLOOKUP(A1891,'Salary info'!A1891:D4227,4,FALSE)</f>
        <v>#N/A</v>
      </c>
      <c r="L1891" t="e">
        <f>VLOOKUP(A1891,'Salary info'!A1891:E4227,5,FALSE)</f>
        <v>#N/A</v>
      </c>
      <c r="M1891" t="e">
        <f>VLOOKUP(A1891,'Salary info'!A1891:F4227,6,FALSE)</f>
        <v>#N/A</v>
      </c>
      <c r="N1891" s="30" t="e">
        <f>VLOOKUP(A1891,'Salary info'!A1891:G4227,7,FALSE)</f>
        <v>#N/A</v>
      </c>
    </row>
    <row r="1892" spans="1:14" x14ac:dyDescent="0.25">
      <c r="A1892">
        <v>950</v>
      </c>
      <c r="B1892" s="4" t="s">
        <v>206</v>
      </c>
      <c r="C1892" t="s">
        <v>30</v>
      </c>
      <c r="D1892" s="1">
        <v>40204</v>
      </c>
      <c r="E1892" s="1" t="e">
        <v>#N/A</v>
      </c>
      <c r="F1892" s="1" t="e">
        <v>#N/A</v>
      </c>
      <c r="G1892" s="1" t="e">
        <v>#N/A</v>
      </c>
      <c r="H1892" t="e">
        <v>#N/A</v>
      </c>
      <c r="I1892" t="e">
        <v>#N/A</v>
      </c>
      <c r="J1892" t="e">
        <f>VLOOKUP(A1892,'Salary info'!A1892:C4228,3,FALSE)</f>
        <v>#N/A</v>
      </c>
      <c r="K1892" t="e">
        <f>VLOOKUP(A1892,'Salary info'!A1892:D4228,4,FALSE)</f>
        <v>#N/A</v>
      </c>
      <c r="L1892" t="e">
        <f>VLOOKUP(A1892,'Salary info'!A1892:E4228,5,FALSE)</f>
        <v>#N/A</v>
      </c>
      <c r="M1892" t="e">
        <f>VLOOKUP(A1892,'Salary info'!A1892:F4228,6,FALSE)</f>
        <v>#N/A</v>
      </c>
      <c r="N1892" s="30" t="e">
        <f>VLOOKUP(A1892,'Salary info'!A1892:G4228,7,FALSE)</f>
        <v>#N/A</v>
      </c>
    </row>
    <row r="1893" spans="1:14" x14ac:dyDescent="0.25">
      <c r="A1893">
        <v>2762</v>
      </c>
      <c r="B1893" s="4" t="s">
        <v>23</v>
      </c>
      <c r="C1893" t="s">
        <v>43</v>
      </c>
      <c r="D1893" s="1">
        <v>40205</v>
      </c>
      <c r="E1893" s="1" t="e">
        <v>#N/A</v>
      </c>
      <c r="F1893" s="1" t="e">
        <v>#N/A</v>
      </c>
      <c r="G1893" s="1" t="e">
        <v>#N/A</v>
      </c>
      <c r="H1893" t="e">
        <v>#N/A</v>
      </c>
      <c r="I1893" t="e">
        <v>#N/A</v>
      </c>
      <c r="J1893" t="e">
        <f>VLOOKUP(A1893,'Salary info'!A1893:C4229,3,FALSE)</f>
        <v>#N/A</v>
      </c>
      <c r="K1893" t="e">
        <f>VLOOKUP(A1893,'Salary info'!A1893:D4229,4,FALSE)</f>
        <v>#N/A</v>
      </c>
      <c r="L1893" t="e">
        <f>VLOOKUP(A1893,'Salary info'!A1893:E4229,5,FALSE)</f>
        <v>#N/A</v>
      </c>
      <c r="M1893" t="e">
        <f>VLOOKUP(A1893,'Salary info'!A1893:F4229,6,FALSE)</f>
        <v>#N/A</v>
      </c>
      <c r="N1893" s="30" t="e">
        <f>VLOOKUP(A1893,'Salary info'!A1893:G4229,7,FALSE)</f>
        <v>#N/A</v>
      </c>
    </row>
    <row r="1894" spans="1:14" x14ac:dyDescent="0.25">
      <c r="A1894">
        <v>50</v>
      </c>
      <c r="B1894" s="4" t="s">
        <v>109</v>
      </c>
      <c r="C1894" t="s">
        <v>14</v>
      </c>
      <c r="D1894" s="1">
        <v>40205</v>
      </c>
      <c r="E1894" s="1" t="e">
        <v>#N/A</v>
      </c>
      <c r="F1894" s="1" t="e">
        <v>#N/A</v>
      </c>
      <c r="G1894" s="1" t="e">
        <v>#N/A</v>
      </c>
      <c r="H1894" t="e">
        <v>#N/A</v>
      </c>
      <c r="I1894" t="s">
        <v>137</v>
      </c>
      <c r="J1894">
        <f>VLOOKUP(A1894,'Salary info'!A1894:C4230,3,FALSE)</f>
        <v>122000</v>
      </c>
      <c r="K1894">
        <f>VLOOKUP(A1894,'Salary info'!A1894:D4230,4,FALSE)</f>
        <v>174300</v>
      </c>
      <c r="L1894">
        <f>VLOOKUP(A1894,'Salary info'!A1894:E4230,5,FALSE)</f>
        <v>226600</v>
      </c>
      <c r="M1894" t="str">
        <f>VLOOKUP(A1894,'Salary info'!A1894:F4230,6,FALSE)</f>
        <v>Salaried</v>
      </c>
      <c r="N1894" s="30">
        <f>VLOOKUP(A1894,'Salary info'!A1894:G4230,7,FALSE)</f>
        <v>204960</v>
      </c>
    </row>
    <row r="1895" spans="1:14" x14ac:dyDescent="0.25">
      <c r="A1895">
        <v>2761</v>
      </c>
      <c r="B1895" s="4" t="s">
        <v>75</v>
      </c>
      <c r="C1895" t="s">
        <v>32</v>
      </c>
      <c r="D1895" s="1">
        <v>40213</v>
      </c>
      <c r="E1895" s="1" t="e">
        <v>#N/A</v>
      </c>
      <c r="F1895" s="1" t="e">
        <v>#N/A</v>
      </c>
      <c r="G1895" s="1" t="e">
        <v>#N/A</v>
      </c>
      <c r="H1895" t="e">
        <v>#N/A</v>
      </c>
      <c r="I1895" t="e">
        <v>#N/A</v>
      </c>
      <c r="J1895" t="e">
        <f>VLOOKUP(A1895,'Salary info'!A1895:C4231,3,FALSE)</f>
        <v>#N/A</v>
      </c>
      <c r="K1895" t="e">
        <f>VLOOKUP(A1895,'Salary info'!A1895:D4231,4,FALSE)</f>
        <v>#N/A</v>
      </c>
      <c r="L1895" t="e">
        <f>VLOOKUP(A1895,'Salary info'!A1895:E4231,5,FALSE)</f>
        <v>#N/A</v>
      </c>
      <c r="M1895" t="e">
        <f>VLOOKUP(A1895,'Salary info'!A1895:F4231,6,FALSE)</f>
        <v>#N/A</v>
      </c>
      <c r="N1895" s="30" t="e">
        <f>VLOOKUP(A1895,'Salary info'!A1895:G4231,7,FALSE)</f>
        <v>#N/A</v>
      </c>
    </row>
    <row r="1896" spans="1:14" x14ac:dyDescent="0.25">
      <c r="A1896">
        <v>114</v>
      </c>
      <c r="B1896" s="4" t="s">
        <v>188</v>
      </c>
      <c r="C1896" t="s">
        <v>97</v>
      </c>
      <c r="D1896" s="1">
        <v>40217</v>
      </c>
      <c r="E1896" s="1" t="e">
        <v>#N/A</v>
      </c>
      <c r="F1896" s="1" t="e">
        <v>#N/A</v>
      </c>
      <c r="G1896" s="1" t="e">
        <v>#N/A</v>
      </c>
      <c r="H1896" t="e">
        <v>#N/A</v>
      </c>
      <c r="I1896" t="e">
        <v>#N/A</v>
      </c>
      <c r="J1896" t="e">
        <f>VLOOKUP(A1896,'Salary info'!A1896:C4232,3,FALSE)</f>
        <v>#N/A</v>
      </c>
      <c r="K1896" t="e">
        <f>VLOOKUP(A1896,'Salary info'!A1896:D4232,4,FALSE)</f>
        <v>#N/A</v>
      </c>
      <c r="L1896" t="e">
        <f>VLOOKUP(A1896,'Salary info'!A1896:E4232,5,FALSE)</f>
        <v>#N/A</v>
      </c>
      <c r="M1896" t="e">
        <f>VLOOKUP(A1896,'Salary info'!A1896:F4232,6,FALSE)</f>
        <v>#N/A</v>
      </c>
      <c r="N1896" s="30" t="e">
        <f>VLOOKUP(A1896,'Salary info'!A1896:G4232,7,FALSE)</f>
        <v>#N/A</v>
      </c>
    </row>
    <row r="1897" spans="1:14" x14ac:dyDescent="0.25">
      <c r="A1897">
        <v>2352</v>
      </c>
      <c r="B1897" s="4" t="s">
        <v>177</v>
      </c>
      <c r="C1897" t="s">
        <v>32</v>
      </c>
      <c r="D1897" s="1">
        <v>40217</v>
      </c>
      <c r="E1897" s="1" t="e">
        <v>#N/A</v>
      </c>
      <c r="F1897" s="1" t="e">
        <v>#N/A</v>
      </c>
      <c r="G1897" s="1" t="e">
        <v>#N/A</v>
      </c>
      <c r="H1897" t="e">
        <v>#N/A</v>
      </c>
      <c r="I1897" t="e">
        <v>#N/A</v>
      </c>
      <c r="J1897" t="e">
        <f>VLOOKUP(A1897,'Salary info'!A1897:C4233,3,FALSE)</f>
        <v>#N/A</v>
      </c>
      <c r="K1897" t="e">
        <f>VLOOKUP(A1897,'Salary info'!A1897:D4233,4,FALSE)</f>
        <v>#N/A</v>
      </c>
      <c r="L1897" t="e">
        <f>VLOOKUP(A1897,'Salary info'!A1897:E4233,5,FALSE)</f>
        <v>#N/A</v>
      </c>
      <c r="M1897" t="e">
        <f>VLOOKUP(A1897,'Salary info'!A1897:F4233,6,FALSE)</f>
        <v>#N/A</v>
      </c>
      <c r="N1897" s="30" t="e">
        <f>VLOOKUP(A1897,'Salary info'!A1897:G4233,7,FALSE)</f>
        <v>#N/A</v>
      </c>
    </row>
    <row r="1898" spans="1:14" x14ac:dyDescent="0.25">
      <c r="A1898">
        <v>2793</v>
      </c>
      <c r="B1898" s="4" t="s">
        <v>23</v>
      </c>
      <c r="C1898" t="s">
        <v>77</v>
      </c>
      <c r="D1898" s="1">
        <v>40217</v>
      </c>
      <c r="E1898" s="1" t="e">
        <v>#N/A</v>
      </c>
      <c r="F1898" s="1" t="e">
        <v>#N/A</v>
      </c>
      <c r="G1898" s="1" t="e">
        <v>#N/A</v>
      </c>
      <c r="H1898" t="e">
        <v>#N/A</v>
      </c>
      <c r="I1898" t="e">
        <v>#N/A</v>
      </c>
      <c r="J1898" t="e">
        <f>VLOOKUP(A1898,'Salary info'!A1898:C4234,3,FALSE)</f>
        <v>#N/A</v>
      </c>
      <c r="K1898" t="e">
        <f>VLOOKUP(A1898,'Salary info'!A1898:D4234,4,FALSE)</f>
        <v>#N/A</v>
      </c>
      <c r="L1898" t="e">
        <f>VLOOKUP(A1898,'Salary info'!A1898:E4234,5,FALSE)</f>
        <v>#N/A</v>
      </c>
      <c r="M1898" t="e">
        <f>VLOOKUP(A1898,'Salary info'!A1898:F4234,6,FALSE)</f>
        <v>#N/A</v>
      </c>
      <c r="N1898" s="30" t="e">
        <f>VLOOKUP(A1898,'Salary info'!A1898:G4234,7,FALSE)</f>
        <v>#N/A</v>
      </c>
    </row>
    <row r="1899" spans="1:14" x14ac:dyDescent="0.25">
      <c r="A1899">
        <v>65</v>
      </c>
      <c r="B1899" s="4" t="s">
        <v>149</v>
      </c>
      <c r="C1899" t="s">
        <v>30</v>
      </c>
      <c r="D1899" s="1">
        <v>40224</v>
      </c>
      <c r="E1899" s="1" t="e">
        <v>#N/A</v>
      </c>
      <c r="F1899" s="1" t="e">
        <v>#N/A</v>
      </c>
      <c r="G1899" s="1" t="e">
        <v>#N/A</v>
      </c>
      <c r="H1899" t="e">
        <v>#N/A</v>
      </c>
      <c r="I1899" t="e">
        <v>#N/A</v>
      </c>
      <c r="J1899" t="e">
        <f>VLOOKUP(A1899,'Salary info'!A1899:C4235,3,FALSE)</f>
        <v>#N/A</v>
      </c>
      <c r="K1899" t="e">
        <f>VLOOKUP(A1899,'Salary info'!A1899:D4235,4,FALSE)</f>
        <v>#N/A</v>
      </c>
      <c r="L1899" t="e">
        <f>VLOOKUP(A1899,'Salary info'!A1899:E4235,5,FALSE)</f>
        <v>#N/A</v>
      </c>
      <c r="M1899" t="e">
        <f>VLOOKUP(A1899,'Salary info'!A1899:F4235,6,FALSE)</f>
        <v>#N/A</v>
      </c>
      <c r="N1899" s="30" t="e">
        <f>VLOOKUP(A1899,'Salary info'!A1899:G4235,7,FALSE)</f>
        <v>#N/A</v>
      </c>
    </row>
    <row r="1900" spans="1:14" x14ac:dyDescent="0.25">
      <c r="A1900">
        <v>1455</v>
      </c>
      <c r="B1900" s="4" t="s">
        <v>281</v>
      </c>
      <c r="C1900" t="s">
        <v>97</v>
      </c>
      <c r="D1900" s="1">
        <v>40224</v>
      </c>
      <c r="E1900" s="1" t="e">
        <v>#N/A</v>
      </c>
      <c r="F1900" s="1" t="e">
        <v>#N/A</v>
      </c>
      <c r="G1900" s="1" t="e">
        <v>#N/A</v>
      </c>
      <c r="H1900" t="e">
        <v>#N/A</v>
      </c>
      <c r="I1900" t="e">
        <v>#N/A</v>
      </c>
      <c r="J1900" t="e">
        <f>VLOOKUP(A1900,'Salary info'!A1900:C4236,3,FALSE)</f>
        <v>#N/A</v>
      </c>
      <c r="K1900" t="e">
        <f>VLOOKUP(A1900,'Salary info'!A1900:D4236,4,FALSE)</f>
        <v>#N/A</v>
      </c>
      <c r="L1900" t="e">
        <f>VLOOKUP(A1900,'Salary info'!A1900:E4236,5,FALSE)</f>
        <v>#N/A</v>
      </c>
      <c r="M1900" t="e">
        <f>VLOOKUP(A1900,'Salary info'!A1900:F4236,6,FALSE)</f>
        <v>#N/A</v>
      </c>
      <c r="N1900" s="30" t="e">
        <f>VLOOKUP(A1900,'Salary info'!A1900:G4236,7,FALSE)</f>
        <v>#N/A</v>
      </c>
    </row>
    <row r="1901" spans="1:14" x14ac:dyDescent="0.25">
      <c r="A1901">
        <v>982</v>
      </c>
      <c r="B1901" s="4" t="s">
        <v>126</v>
      </c>
      <c r="C1901" t="s">
        <v>47</v>
      </c>
      <c r="D1901" s="1">
        <v>40226</v>
      </c>
      <c r="E1901" s="1" t="e">
        <v>#N/A</v>
      </c>
      <c r="F1901" s="1" t="e">
        <v>#N/A</v>
      </c>
      <c r="G1901" s="1" t="e">
        <v>#N/A</v>
      </c>
      <c r="H1901" t="e">
        <v>#N/A</v>
      </c>
      <c r="I1901" t="e">
        <v>#N/A</v>
      </c>
      <c r="J1901" t="e">
        <f>VLOOKUP(A1901,'Salary info'!A1901:C4237,3,FALSE)</f>
        <v>#N/A</v>
      </c>
      <c r="K1901" t="e">
        <f>VLOOKUP(A1901,'Salary info'!A1901:D4237,4,FALSE)</f>
        <v>#N/A</v>
      </c>
      <c r="L1901" t="e">
        <f>VLOOKUP(A1901,'Salary info'!A1901:E4237,5,FALSE)</f>
        <v>#N/A</v>
      </c>
      <c r="M1901" t="e">
        <f>VLOOKUP(A1901,'Salary info'!A1901:F4237,6,FALSE)</f>
        <v>#N/A</v>
      </c>
      <c r="N1901" s="30" t="e">
        <f>VLOOKUP(A1901,'Salary info'!A1901:G4237,7,FALSE)</f>
        <v>#N/A</v>
      </c>
    </row>
    <row r="1902" spans="1:14" x14ac:dyDescent="0.25">
      <c r="A1902">
        <v>3234</v>
      </c>
      <c r="B1902" s="4" t="s">
        <v>157</v>
      </c>
      <c r="C1902" t="s">
        <v>155</v>
      </c>
      <c r="D1902" s="1">
        <v>40231</v>
      </c>
      <c r="E1902" s="1" t="e">
        <v>#N/A</v>
      </c>
      <c r="F1902" s="1" t="e">
        <v>#N/A</v>
      </c>
      <c r="G1902" s="1" t="e">
        <v>#N/A</v>
      </c>
      <c r="H1902">
        <v>0</v>
      </c>
      <c r="I1902" t="e">
        <v>#N/A</v>
      </c>
      <c r="J1902" t="e">
        <f>VLOOKUP(A1902,'Salary info'!A1902:C4238,3,FALSE)</f>
        <v>#N/A</v>
      </c>
      <c r="K1902" t="e">
        <f>VLOOKUP(A1902,'Salary info'!A1902:D4238,4,FALSE)</f>
        <v>#N/A</v>
      </c>
      <c r="L1902" t="e">
        <f>VLOOKUP(A1902,'Salary info'!A1902:E4238,5,FALSE)</f>
        <v>#N/A</v>
      </c>
      <c r="M1902" t="e">
        <f>VLOOKUP(A1902,'Salary info'!A1902:F4238,6,FALSE)</f>
        <v>#N/A</v>
      </c>
      <c r="N1902" s="30" t="e">
        <f>VLOOKUP(A1902,'Salary info'!A1902:G4238,7,FALSE)</f>
        <v>#N/A</v>
      </c>
    </row>
    <row r="1903" spans="1:14" x14ac:dyDescent="0.25">
      <c r="A1903">
        <v>2376</v>
      </c>
      <c r="B1903" s="4" t="s">
        <v>189</v>
      </c>
      <c r="C1903" t="s">
        <v>124</v>
      </c>
      <c r="D1903" s="1">
        <v>40231</v>
      </c>
      <c r="E1903" s="1" t="e">
        <v>#N/A</v>
      </c>
      <c r="F1903" s="1" t="e">
        <v>#N/A</v>
      </c>
      <c r="G1903" s="1" t="e">
        <v>#N/A</v>
      </c>
      <c r="H1903" t="e">
        <v>#N/A</v>
      </c>
      <c r="I1903" t="s">
        <v>262</v>
      </c>
      <c r="J1903">
        <f>VLOOKUP(A1903,'Salary info'!A1903:C4239,3,FALSE)</f>
        <v>127300</v>
      </c>
      <c r="K1903">
        <f>VLOOKUP(A1903,'Salary info'!A1903:D4239,4,FALSE)</f>
        <v>181900</v>
      </c>
      <c r="L1903">
        <f>VLOOKUP(A1903,'Salary info'!A1903:E4239,5,FALSE)</f>
        <v>236500</v>
      </c>
      <c r="M1903" t="str">
        <f>VLOOKUP(A1903,'Salary info'!A1903:F4239,6,FALSE)</f>
        <v>Salaried</v>
      </c>
      <c r="N1903" s="30">
        <f>VLOOKUP(A1903,'Salary info'!A1903:G4239,7,FALSE)</f>
        <v>200080</v>
      </c>
    </row>
    <row r="1904" spans="1:14" x14ac:dyDescent="0.25">
      <c r="A1904">
        <v>2399</v>
      </c>
      <c r="B1904" s="4" t="s">
        <v>41</v>
      </c>
      <c r="C1904" t="s">
        <v>72</v>
      </c>
      <c r="D1904" s="1">
        <v>40231</v>
      </c>
      <c r="E1904" s="1" t="s">
        <v>20</v>
      </c>
      <c r="F1904" s="1" t="s">
        <v>12</v>
      </c>
      <c r="G1904" s="1" t="s">
        <v>320</v>
      </c>
      <c r="H1904" t="e">
        <v>#N/A</v>
      </c>
      <c r="I1904" t="e">
        <v>#N/A</v>
      </c>
      <c r="J1904" t="e">
        <f>VLOOKUP(A1904,'Salary info'!A1904:C4240,3,FALSE)</f>
        <v>#N/A</v>
      </c>
      <c r="K1904" t="e">
        <f>VLOOKUP(A1904,'Salary info'!A1904:D4240,4,FALSE)</f>
        <v>#N/A</v>
      </c>
      <c r="L1904" t="e">
        <f>VLOOKUP(A1904,'Salary info'!A1904:E4240,5,FALSE)</f>
        <v>#N/A</v>
      </c>
      <c r="M1904" t="e">
        <f>VLOOKUP(A1904,'Salary info'!A1904:F4240,6,FALSE)</f>
        <v>#N/A</v>
      </c>
      <c r="N1904" s="30" t="e">
        <f>VLOOKUP(A1904,'Salary info'!A1904:G4240,7,FALSE)</f>
        <v>#N/A</v>
      </c>
    </row>
    <row r="1905" spans="1:14" x14ac:dyDescent="0.25">
      <c r="A1905">
        <v>1896</v>
      </c>
      <c r="B1905" s="4" t="s">
        <v>184</v>
      </c>
      <c r="C1905" t="s">
        <v>92</v>
      </c>
      <c r="D1905" s="1">
        <v>40232</v>
      </c>
      <c r="E1905" s="1" t="e">
        <v>#N/A</v>
      </c>
      <c r="F1905" s="1" t="e">
        <v>#N/A</v>
      </c>
      <c r="G1905" s="1" t="e">
        <v>#N/A</v>
      </c>
      <c r="H1905" t="e">
        <v>#N/A</v>
      </c>
      <c r="I1905" t="e">
        <v>#N/A</v>
      </c>
      <c r="J1905" t="e">
        <f>VLOOKUP(A1905,'Salary info'!A1905:C4241,3,FALSE)</f>
        <v>#N/A</v>
      </c>
      <c r="K1905" t="e">
        <f>VLOOKUP(A1905,'Salary info'!A1905:D4241,4,FALSE)</f>
        <v>#N/A</v>
      </c>
      <c r="L1905" t="e">
        <f>VLOOKUP(A1905,'Salary info'!A1905:E4241,5,FALSE)</f>
        <v>#N/A</v>
      </c>
      <c r="M1905" t="e">
        <f>VLOOKUP(A1905,'Salary info'!A1905:F4241,6,FALSE)</f>
        <v>#N/A</v>
      </c>
      <c r="N1905" s="30" t="e">
        <f>VLOOKUP(A1905,'Salary info'!A1905:G4241,7,FALSE)</f>
        <v>#N/A</v>
      </c>
    </row>
    <row r="1906" spans="1:14" x14ac:dyDescent="0.25">
      <c r="A1906">
        <v>1470</v>
      </c>
      <c r="B1906" s="4" t="s">
        <v>270</v>
      </c>
      <c r="C1906" t="s">
        <v>92</v>
      </c>
      <c r="D1906" s="1">
        <v>40234</v>
      </c>
      <c r="E1906" s="1" t="e">
        <v>#N/A</v>
      </c>
      <c r="F1906" s="1" t="e">
        <v>#N/A</v>
      </c>
      <c r="G1906" s="1" t="e">
        <v>#N/A</v>
      </c>
      <c r="H1906" t="e">
        <v>#N/A</v>
      </c>
      <c r="I1906" t="e">
        <v>#N/A</v>
      </c>
      <c r="J1906" t="e">
        <f>VLOOKUP(A1906,'Salary info'!A1906:C4242,3,FALSE)</f>
        <v>#N/A</v>
      </c>
      <c r="K1906" t="e">
        <f>VLOOKUP(A1906,'Salary info'!A1906:D4242,4,FALSE)</f>
        <v>#N/A</v>
      </c>
      <c r="L1906" t="e">
        <f>VLOOKUP(A1906,'Salary info'!A1906:E4242,5,FALSE)</f>
        <v>#N/A</v>
      </c>
      <c r="M1906" t="e">
        <f>VLOOKUP(A1906,'Salary info'!A1906:F4242,6,FALSE)</f>
        <v>#N/A</v>
      </c>
      <c r="N1906" s="30" t="e">
        <f>VLOOKUP(A1906,'Salary info'!A1906:G4242,7,FALSE)</f>
        <v>#N/A</v>
      </c>
    </row>
    <row r="1907" spans="1:14" x14ac:dyDescent="0.25">
      <c r="A1907">
        <v>987</v>
      </c>
      <c r="B1907" s="4" t="s">
        <v>149</v>
      </c>
      <c r="C1907" t="s">
        <v>302</v>
      </c>
      <c r="D1907" s="1">
        <v>40238</v>
      </c>
      <c r="E1907" s="1" t="e">
        <v>#N/A</v>
      </c>
      <c r="F1907" s="1" t="e">
        <v>#N/A</v>
      </c>
      <c r="G1907" s="1" t="e">
        <v>#N/A</v>
      </c>
      <c r="H1907" t="e">
        <v>#N/A</v>
      </c>
      <c r="I1907" t="e">
        <v>#N/A</v>
      </c>
      <c r="J1907" t="e">
        <f>VLOOKUP(A1907,'Salary info'!A1907:C4243,3,FALSE)</f>
        <v>#N/A</v>
      </c>
      <c r="K1907" t="e">
        <f>VLOOKUP(A1907,'Salary info'!A1907:D4243,4,FALSE)</f>
        <v>#N/A</v>
      </c>
      <c r="L1907" t="e">
        <f>VLOOKUP(A1907,'Salary info'!A1907:E4243,5,FALSE)</f>
        <v>#N/A</v>
      </c>
      <c r="M1907" t="e">
        <f>VLOOKUP(A1907,'Salary info'!A1907:F4243,6,FALSE)</f>
        <v>#N/A</v>
      </c>
      <c r="N1907" s="30" t="e">
        <f>VLOOKUP(A1907,'Salary info'!A1907:G4243,7,FALSE)</f>
        <v>#N/A</v>
      </c>
    </row>
    <row r="1908" spans="1:14" x14ac:dyDescent="0.25">
      <c r="A1908">
        <v>3206</v>
      </c>
      <c r="B1908" s="4" t="s">
        <v>149</v>
      </c>
      <c r="C1908" t="s">
        <v>24</v>
      </c>
      <c r="D1908" s="1">
        <v>40238</v>
      </c>
      <c r="E1908" s="1" t="s">
        <v>20</v>
      </c>
      <c r="F1908" s="1" t="s">
        <v>12</v>
      </c>
      <c r="G1908" s="1" t="s">
        <v>320</v>
      </c>
      <c r="H1908">
        <v>0</v>
      </c>
      <c r="I1908" t="e">
        <v>#N/A</v>
      </c>
      <c r="J1908" t="e">
        <f>VLOOKUP(A1908,'Salary info'!A1908:C4244,3,FALSE)</f>
        <v>#N/A</v>
      </c>
      <c r="K1908" t="e">
        <f>VLOOKUP(A1908,'Salary info'!A1908:D4244,4,FALSE)</f>
        <v>#N/A</v>
      </c>
      <c r="L1908" t="e">
        <f>VLOOKUP(A1908,'Salary info'!A1908:E4244,5,FALSE)</f>
        <v>#N/A</v>
      </c>
      <c r="M1908" t="e">
        <f>VLOOKUP(A1908,'Salary info'!A1908:F4244,6,FALSE)</f>
        <v>#N/A</v>
      </c>
      <c r="N1908" s="30" t="e">
        <f>VLOOKUP(A1908,'Salary info'!A1908:G4244,7,FALSE)</f>
        <v>#N/A</v>
      </c>
    </row>
    <row r="1909" spans="1:14" x14ac:dyDescent="0.25">
      <c r="A1909">
        <v>1442</v>
      </c>
      <c r="B1909" s="4" t="s">
        <v>126</v>
      </c>
      <c r="C1909" t="s">
        <v>14</v>
      </c>
      <c r="D1909" s="1">
        <v>40245</v>
      </c>
      <c r="E1909" s="1" t="e">
        <v>#N/A</v>
      </c>
      <c r="F1909" s="1" t="e">
        <v>#N/A</v>
      </c>
      <c r="G1909" s="1" t="e">
        <v>#N/A</v>
      </c>
      <c r="H1909" t="e">
        <v>#N/A</v>
      </c>
      <c r="I1909" t="e">
        <v>#N/A</v>
      </c>
      <c r="J1909" t="e">
        <f>VLOOKUP(A1909,'Salary info'!A1909:C4245,3,FALSE)</f>
        <v>#N/A</v>
      </c>
      <c r="K1909" t="e">
        <f>VLOOKUP(A1909,'Salary info'!A1909:D4245,4,FALSE)</f>
        <v>#N/A</v>
      </c>
      <c r="L1909" t="e">
        <f>VLOOKUP(A1909,'Salary info'!A1909:E4245,5,FALSE)</f>
        <v>#N/A</v>
      </c>
      <c r="M1909" t="e">
        <f>VLOOKUP(A1909,'Salary info'!A1909:F4245,6,FALSE)</f>
        <v>#N/A</v>
      </c>
      <c r="N1909" s="30" t="e">
        <f>VLOOKUP(A1909,'Salary info'!A1909:G4245,7,FALSE)</f>
        <v>#N/A</v>
      </c>
    </row>
    <row r="1910" spans="1:14" x14ac:dyDescent="0.25">
      <c r="A1910">
        <v>2777</v>
      </c>
      <c r="B1910" s="4" t="s">
        <v>149</v>
      </c>
      <c r="C1910" t="s">
        <v>59</v>
      </c>
      <c r="D1910" s="1">
        <v>40245</v>
      </c>
      <c r="E1910" s="1" t="e">
        <v>#N/A</v>
      </c>
      <c r="F1910" s="1" t="e">
        <v>#N/A</v>
      </c>
      <c r="G1910" s="1" t="e">
        <v>#N/A</v>
      </c>
      <c r="H1910" t="e">
        <v>#N/A</v>
      </c>
      <c r="I1910" t="e">
        <v>#N/A</v>
      </c>
      <c r="J1910" t="e">
        <f>VLOOKUP(A1910,'Salary info'!A1910:C4246,3,FALSE)</f>
        <v>#N/A</v>
      </c>
      <c r="K1910" t="e">
        <f>VLOOKUP(A1910,'Salary info'!A1910:D4246,4,FALSE)</f>
        <v>#N/A</v>
      </c>
      <c r="L1910" t="e">
        <f>VLOOKUP(A1910,'Salary info'!A1910:E4246,5,FALSE)</f>
        <v>#N/A</v>
      </c>
      <c r="M1910" t="e">
        <f>VLOOKUP(A1910,'Salary info'!A1910:F4246,6,FALSE)</f>
        <v>#N/A</v>
      </c>
      <c r="N1910" s="30" t="e">
        <f>VLOOKUP(A1910,'Salary info'!A1910:G4246,7,FALSE)</f>
        <v>#N/A</v>
      </c>
    </row>
    <row r="1911" spans="1:14" x14ac:dyDescent="0.25">
      <c r="A1911">
        <v>961</v>
      </c>
      <c r="B1911" s="4" t="s">
        <v>118</v>
      </c>
      <c r="C1911" t="s">
        <v>27</v>
      </c>
      <c r="D1911" s="1">
        <v>40245</v>
      </c>
      <c r="E1911" s="1" t="e">
        <v>#N/A</v>
      </c>
      <c r="F1911" s="1" t="e">
        <v>#N/A</v>
      </c>
      <c r="G1911" s="1" t="e">
        <v>#N/A</v>
      </c>
      <c r="H1911" t="e">
        <v>#N/A</v>
      </c>
      <c r="I1911" t="e">
        <v>#N/A</v>
      </c>
      <c r="J1911" t="e">
        <f>VLOOKUP(A1911,'Salary info'!A1911:C4247,3,FALSE)</f>
        <v>#N/A</v>
      </c>
      <c r="K1911" t="e">
        <f>VLOOKUP(A1911,'Salary info'!A1911:D4247,4,FALSE)</f>
        <v>#N/A</v>
      </c>
      <c r="L1911" t="e">
        <f>VLOOKUP(A1911,'Salary info'!A1911:E4247,5,FALSE)</f>
        <v>#N/A</v>
      </c>
      <c r="M1911" t="e">
        <f>VLOOKUP(A1911,'Salary info'!A1911:F4247,6,FALSE)</f>
        <v>#N/A</v>
      </c>
      <c r="N1911" s="30" t="e">
        <f>VLOOKUP(A1911,'Salary info'!A1911:G4247,7,FALSE)</f>
        <v>#N/A</v>
      </c>
    </row>
    <row r="1912" spans="1:14" x14ac:dyDescent="0.25">
      <c r="A1912">
        <v>2796</v>
      </c>
      <c r="B1912" s="4" t="s">
        <v>114</v>
      </c>
      <c r="C1912" t="s">
        <v>64</v>
      </c>
      <c r="D1912" s="1">
        <v>40245</v>
      </c>
      <c r="E1912" s="1" t="s">
        <v>20</v>
      </c>
      <c r="F1912" s="1" t="s">
        <v>12</v>
      </c>
      <c r="G1912" s="1" t="s">
        <v>320</v>
      </c>
      <c r="H1912" t="e">
        <v>#N/A</v>
      </c>
      <c r="I1912" t="e">
        <v>#N/A</v>
      </c>
      <c r="J1912" t="e">
        <f>VLOOKUP(A1912,'Salary info'!A1912:C4248,3,FALSE)</f>
        <v>#N/A</v>
      </c>
      <c r="K1912" t="e">
        <f>VLOOKUP(A1912,'Salary info'!A1912:D4248,4,FALSE)</f>
        <v>#N/A</v>
      </c>
      <c r="L1912" t="e">
        <f>VLOOKUP(A1912,'Salary info'!A1912:E4248,5,FALSE)</f>
        <v>#N/A</v>
      </c>
      <c r="M1912" t="e">
        <f>VLOOKUP(A1912,'Salary info'!A1912:F4248,6,FALSE)</f>
        <v>#N/A</v>
      </c>
      <c r="N1912" s="30" t="e">
        <f>VLOOKUP(A1912,'Salary info'!A1912:G4248,7,FALSE)</f>
        <v>#N/A</v>
      </c>
    </row>
    <row r="1913" spans="1:14" x14ac:dyDescent="0.25">
      <c r="A1913">
        <v>94</v>
      </c>
      <c r="B1913" s="4" t="s">
        <v>132</v>
      </c>
      <c r="C1913" t="s">
        <v>37</v>
      </c>
      <c r="D1913" s="1">
        <v>40252</v>
      </c>
      <c r="E1913" s="1" t="e">
        <v>#N/A</v>
      </c>
      <c r="F1913" s="1" t="e">
        <v>#N/A</v>
      </c>
      <c r="G1913" s="1" t="e">
        <v>#N/A</v>
      </c>
      <c r="H1913" t="e">
        <v>#N/A</v>
      </c>
      <c r="I1913" t="e">
        <v>#N/A</v>
      </c>
      <c r="J1913" t="e">
        <f>VLOOKUP(A1913,'Salary info'!A1913:C4249,3,FALSE)</f>
        <v>#N/A</v>
      </c>
      <c r="K1913" t="e">
        <f>VLOOKUP(A1913,'Salary info'!A1913:D4249,4,FALSE)</f>
        <v>#N/A</v>
      </c>
      <c r="L1913" t="e">
        <f>VLOOKUP(A1913,'Salary info'!A1913:E4249,5,FALSE)</f>
        <v>#N/A</v>
      </c>
      <c r="M1913" t="e">
        <f>VLOOKUP(A1913,'Salary info'!A1913:F4249,6,FALSE)</f>
        <v>#N/A</v>
      </c>
      <c r="N1913" s="30" t="e">
        <f>VLOOKUP(A1913,'Salary info'!A1913:G4249,7,FALSE)</f>
        <v>#N/A</v>
      </c>
    </row>
    <row r="1914" spans="1:14" x14ac:dyDescent="0.25">
      <c r="A1914">
        <v>112</v>
      </c>
      <c r="B1914" s="4" t="s">
        <v>157</v>
      </c>
      <c r="C1914" t="s">
        <v>64</v>
      </c>
      <c r="D1914" s="1">
        <v>40252</v>
      </c>
      <c r="E1914" s="1" t="s">
        <v>20</v>
      </c>
      <c r="F1914" s="1" t="s">
        <v>12</v>
      </c>
      <c r="G1914" s="1" t="s">
        <v>320</v>
      </c>
      <c r="H1914" t="e">
        <v>#N/A</v>
      </c>
      <c r="I1914" t="e">
        <v>#N/A</v>
      </c>
      <c r="J1914" t="e">
        <f>VLOOKUP(A1914,'Salary info'!A1914:C4250,3,FALSE)</f>
        <v>#N/A</v>
      </c>
      <c r="K1914" t="e">
        <f>VLOOKUP(A1914,'Salary info'!A1914:D4250,4,FALSE)</f>
        <v>#N/A</v>
      </c>
      <c r="L1914" t="e">
        <f>VLOOKUP(A1914,'Salary info'!A1914:E4250,5,FALSE)</f>
        <v>#N/A</v>
      </c>
      <c r="M1914" t="e">
        <f>VLOOKUP(A1914,'Salary info'!A1914:F4250,6,FALSE)</f>
        <v>#N/A</v>
      </c>
      <c r="N1914" s="30" t="e">
        <f>VLOOKUP(A1914,'Salary info'!A1914:G4250,7,FALSE)</f>
        <v>#N/A</v>
      </c>
    </row>
    <row r="1915" spans="1:14" x14ac:dyDescent="0.25">
      <c r="A1915">
        <v>2797</v>
      </c>
      <c r="B1915" s="4" t="s">
        <v>41</v>
      </c>
      <c r="C1915" t="s">
        <v>32</v>
      </c>
      <c r="D1915" s="1">
        <v>40259</v>
      </c>
      <c r="E1915" s="1" t="e">
        <v>#N/A</v>
      </c>
      <c r="F1915" s="1" t="e">
        <v>#N/A</v>
      </c>
      <c r="G1915" s="1" t="e">
        <v>#N/A</v>
      </c>
      <c r="H1915" t="e">
        <v>#N/A</v>
      </c>
      <c r="I1915" t="e">
        <v>#N/A</v>
      </c>
      <c r="J1915" t="e">
        <f>VLOOKUP(A1915,'Salary info'!A1915:C4251,3,FALSE)</f>
        <v>#N/A</v>
      </c>
      <c r="K1915" t="e">
        <f>VLOOKUP(A1915,'Salary info'!A1915:D4251,4,FALSE)</f>
        <v>#N/A</v>
      </c>
      <c r="L1915" t="e">
        <f>VLOOKUP(A1915,'Salary info'!A1915:E4251,5,FALSE)</f>
        <v>#N/A</v>
      </c>
      <c r="M1915" t="e">
        <f>VLOOKUP(A1915,'Salary info'!A1915:F4251,6,FALSE)</f>
        <v>#N/A</v>
      </c>
      <c r="N1915" s="30" t="e">
        <f>VLOOKUP(A1915,'Salary info'!A1915:G4251,7,FALSE)</f>
        <v>#N/A</v>
      </c>
    </row>
    <row r="1916" spans="1:14" x14ac:dyDescent="0.25">
      <c r="A1916">
        <v>1450</v>
      </c>
      <c r="B1916" s="4" t="s">
        <v>23</v>
      </c>
      <c r="C1916" t="s">
        <v>64</v>
      </c>
      <c r="D1916" s="1">
        <v>40267</v>
      </c>
      <c r="E1916" s="1" t="e">
        <v>#N/A</v>
      </c>
      <c r="F1916" s="1" t="e">
        <v>#N/A</v>
      </c>
      <c r="G1916" s="1" t="e">
        <v>#N/A</v>
      </c>
      <c r="H1916" t="e">
        <v>#N/A</v>
      </c>
      <c r="I1916" t="e">
        <v>#N/A</v>
      </c>
      <c r="J1916" t="e">
        <f>VLOOKUP(A1916,'Salary info'!A1916:C4252,3,FALSE)</f>
        <v>#N/A</v>
      </c>
      <c r="K1916" t="e">
        <f>VLOOKUP(A1916,'Salary info'!A1916:D4252,4,FALSE)</f>
        <v>#N/A</v>
      </c>
      <c r="L1916" t="e">
        <f>VLOOKUP(A1916,'Salary info'!A1916:E4252,5,FALSE)</f>
        <v>#N/A</v>
      </c>
      <c r="M1916" t="e">
        <f>VLOOKUP(A1916,'Salary info'!A1916:F4252,6,FALSE)</f>
        <v>#N/A</v>
      </c>
      <c r="N1916" s="30" t="e">
        <f>VLOOKUP(A1916,'Salary info'!A1916:G4252,7,FALSE)</f>
        <v>#N/A</v>
      </c>
    </row>
    <row r="1917" spans="1:14" x14ac:dyDescent="0.25">
      <c r="A1917">
        <v>2350</v>
      </c>
      <c r="B1917" s="4" t="s">
        <v>190</v>
      </c>
      <c r="C1917" t="s">
        <v>46</v>
      </c>
      <c r="D1917" s="1">
        <v>40267</v>
      </c>
      <c r="E1917" s="1" t="s">
        <v>20</v>
      </c>
      <c r="F1917" s="1" t="s">
        <v>34</v>
      </c>
      <c r="G1917" s="1" t="s">
        <v>320</v>
      </c>
      <c r="H1917" t="e">
        <v>#N/A</v>
      </c>
      <c r="I1917" t="s">
        <v>81</v>
      </c>
      <c r="J1917">
        <f>VLOOKUP(A1917,'Salary info'!A1917:C4253,3,FALSE)</f>
        <v>43600</v>
      </c>
      <c r="K1917">
        <f>VLOOKUP(A1917,'Salary info'!A1917:D4253,4,FALSE)</f>
        <v>58100</v>
      </c>
      <c r="L1917">
        <f>VLOOKUP(A1917,'Salary info'!A1917:E4253,5,FALSE)</f>
        <v>72600</v>
      </c>
      <c r="M1917" t="str">
        <f>VLOOKUP(A1917,'Salary info'!A1917:F4253,6,FALSE)</f>
        <v>Hourly</v>
      </c>
      <c r="N1917" s="30">
        <f>VLOOKUP(A1917,'Salary info'!A1917:G4253,7,FALSE)</f>
        <v>23.146030399999997</v>
      </c>
    </row>
    <row r="1918" spans="1:14" x14ac:dyDescent="0.25">
      <c r="A1918">
        <v>3209</v>
      </c>
      <c r="B1918" s="4" t="s">
        <v>157</v>
      </c>
      <c r="C1918" t="s">
        <v>21</v>
      </c>
      <c r="D1918" s="1">
        <v>40277</v>
      </c>
      <c r="E1918" s="1" t="e">
        <v>#N/A</v>
      </c>
      <c r="F1918" s="1" t="e">
        <v>#N/A</v>
      </c>
      <c r="G1918" s="1" t="e">
        <v>#N/A</v>
      </c>
      <c r="H1918">
        <v>0</v>
      </c>
      <c r="I1918" t="e">
        <v>#N/A</v>
      </c>
      <c r="J1918" t="e">
        <f>VLOOKUP(A1918,'Salary info'!A1918:C4254,3,FALSE)</f>
        <v>#N/A</v>
      </c>
      <c r="K1918" t="e">
        <f>VLOOKUP(A1918,'Salary info'!A1918:D4254,4,FALSE)</f>
        <v>#N/A</v>
      </c>
      <c r="L1918" t="e">
        <f>VLOOKUP(A1918,'Salary info'!A1918:E4254,5,FALSE)</f>
        <v>#N/A</v>
      </c>
      <c r="M1918" t="e">
        <f>VLOOKUP(A1918,'Salary info'!A1918:F4254,6,FALSE)</f>
        <v>#N/A</v>
      </c>
      <c r="N1918" s="30" t="e">
        <f>VLOOKUP(A1918,'Salary info'!A1918:G4254,7,FALSE)</f>
        <v>#N/A</v>
      </c>
    </row>
    <row r="1919" spans="1:14" x14ac:dyDescent="0.25">
      <c r="A1919">
        <v>2361</v>
      </c>
      <c r="B1919" s="4" t="s">
        <v>296</v>
      </c>
      <c r="C1919" t="s">
        <v>49</v>
      </c>
      <c r="D1919" s="1">
        <v>40280</v>
      </c>
      <c r="E1919" s="1" t="e">
        <v>#N/A</v>
      </c>
      <c r="F1919" s="1" t="e">
        <v>#N/A</v>
      </c>
      <c r="G1919" s="1" t="e">
        <v>#N/A</v>
      </c>
      <c r="H1919" t="e">
        <v>#N/A</v>
      </c>
      <c r="I1919" t="s">
        <v>85</v>
      </c>
      <c r="J1919">
        <f>VLOOKUP(A1919,'Salary info'!A1919:C4255,3,FALSE)</f>
        <v>33000</v>
      </c>
      <c r="K1919">
        <f>VLOOKUP(A1919,'Salary info'!A1919:D4255,4,FALSE)</f>
        <v>44000</v>
      </c>
      <c r="L1919">
        <f>VLOOKUP(A1919,'Salary info'!A1919:E4255,5,FALSE)</f>
        <v>55000</v>
      </c>
      <c r="M1919" t="str">
        <f>VLOOKUP(A1919,'Salary info'!A1919:F4255,6,FALSE)</f>
        <v>Hourly</v>
      </c>
      <c r="N1919" s="30">
        <f>VLOOKUP(A1919,'Salary info'!A1919:G4255,7,FALSE)</f>
        <v>20.218077900000001</v>
      </c>
    </row>
    <row r="1920" spans="1:14" x14ac:dyDescent="0.25">
      <c r="A1920">
        <v>91</v>
      </c>
      <c r="B1920" s="4" t="s">
        <v>29</v>
      </c>
      <c r="C1920" t="s">
        <v>46</v>
      </c>
      <c r="D1920" s="1">
        <v>40280</v>
      </c>
      <c r="E1920" s="1" t="e">
        <v>#N/A</v>
      </c>
      <c r="F1920" s="1" t="e">
        <v>#N/A</v>
      </c>
      <c r="G1920" s="1" t="e">
        <v>#N/A</v>
      </c>
      <c r="H1920" t="e">
        <v>#N/A</v>
      </c>
      <c r="I1920" t="s">
        <v>31</v>
      </c>
      <c r="J1920">
        <f>VLOOKUP(A1920,'Salary info'!A1920:C4256,3,FALSE)</f>
        <v>27300</v>
      </c>
      <c r="K1920">
        <f>VLOOKUP(A1920,'Salary info'!A1920:D4256,4,FALSE)</f>
        <v>36400</v>
      </c>
      <c r="L1920">
        <f>VLOOKUP(A1920,'Salary info'!A1920:E4256,5,FALSE)</f>
        <v>45500</v>
      </c>
      <c r="M1920" t="str">
        <f>VLOOKUP(A1920,'Salary info'!A1920:F4256,6,FALSE)</f>
        <v>Hourly</v>
      </c>
      <c r="N1920" s="30">
        <f>VLOOKUP(A1920,'Salary info'!A1920:G4256,7,FALSE)</f>
        <v>24.933476699999996</v>
      </c>
    </row>
    <row r="1921" spans="1:14" x14ac:dyDescent="0.25">
      <c r="A1921">
        <v>515</v>
      </c>
      <c r="B1921" s="4" t="s">
        <v>113</v>
      </c>
      <c r="C1921" t="s">
        <v>46</v>
      </c>
      <c r="D1921" s="1">
        <v>40280</v>
      </c>
      <c r="E1921" s="1" t="e">
        <v>#N/A</v>
      </c>
      <c r="F1921" s="1" t="e">
        <v>#N/A</v>
      </c>
      <c r="G1921" s="1" t="e">
        <v>#N/A</v>
      </c>
      <c r="H1921" t="e">
        <v>#N/A</v>
      </c>
      <c r="I1921" t="e">
        <v>#N/A</v>
      </c>
      <c r="J1921" t="e">
        <f>VLOOKUP(A1921,'Salary info'!A1921:C4257,3,FALSE)</f>
        <v>#N/A</v>
      </c>
      <c r="K1921" t="e">
        <f>VLOOKUP(A1921,'Salary info'!A1921:D4257,4,FALSE)</f>
        <v>#N/A</v>
      </c>
      <c r="L1921" t="e">
        <f>VLOOKUP(A1921,'Salary info'!A1921:E4257,5,FALSE)</f>
        <v>#N/A</v>
      </c>
      <c r="M1921" t="e">
        <f>VLOOKUP(A1921,'Salary info'!A1921:F4257,6,FALSE)</f>
        <v>#N/A</v>
      </c>
      <c r="N1921" s="30" t="e">
        <f>VLOOKUP(A1921,'Salary info'!A1921:G4257,7,FALSE)</f>
        <v>#N/A</v>
      </c>
    </row>
    <row r="1922" spans="1:14" x14ac:dyDescent="0.25">
      <c r="A1922">
        <v>88</v>
      </c>
      <c r="B1922" s="4" t="s">
        <v>176</v>
      </c>
      <c r="C1922" t="s">
        <v>43</v>
      </c>
      <c r="D1922" s="1">
        <v>40287</v>
      </c>
      <c r="E1922" s="1" t="e">
        <v>#N/A</v>
      </c>
      <c r="F1922" s="1" t="e">
        <v>#N/A</v>
      </c>
      <c r="G1922" s="1" t="e">
        <v>#N/A</v>
      </c>
      <c r="H1922" t="e">
        <v>#N/A</v>
      </c>
      <c r="I1922" t="e">
        <v>#N/A</v>
      </c>
      <c r="J1922" t="e">
        <f>VLOOKUP(A1922,'Salary info'!A1922:C4258,3,FALSE)</f>
        <v>#N/A</v>
      </c>
      <c r="K1922" t="e">
        <f>VLOOKUP(A1922,'Salary info'!A1922:D4258,4,FALSE)</f>
        <v>#N/A</v>
      </c>
      <c r="L1922" t="e">
        <f>VLOOKUP(A1922,'Salary info'!A1922:E4258,5,FALSE)</f>
        <v>#N/A</v>
      </c>
      <c r="M1922" t="e">
        <f>VLOOKUP(A1922,'Salary info'!A1922:F4258,6,FALSE)</f>
        <v>#N/A</v>
      </c>
      <c r="N1922" s="30" t="e">
        <f>VLOOKUP(A1922,'Salary info'!A1922:G4258,7,FALSE)</f>
        <v>#N/A</v>
      </c>
    </row>
    <row r="1923" spans="1:14" x14ac:dyDescent="0.25">
      <c r="A1923">
        <v>2344</v>
      </c>
      <c r="B1923" s="4" t="s">
        <v>189</v>
      </c>
      <c r="C1923" t="s">
        <v>155</v>
      </c>
      <c r="D1923" s="1">
        <v>40289</v>
      </c>
      <c r="E1923" s="1" t="e">
        <v>#N/A</v>
      </c>
      <c r="F1923" s="1" t="e">
        <v>#N/A</v>
      </c>
      <c r="G1923" s="1" t="e">
        <v>#N/A</v>
      </c>
      <c r="H1923" t="e">
        <v>#N/A</v>
      </c>
      <c r="I1923" t="e">
        <v>#N/A</v>
      </c>
      <c r="J1923" t="e">
        <f>VLOOKUP(A1923,'Salary info'!A1923:C4259,3,FALSE)</f>
        <v>#N/A</v>
      </c>
      <c r="K1923" t="e">
        <f>VLOOKUP(A1923,'Salary info'!A1923:D4259,4,FALSE)</f>
        <v>#N/A</v>
      </c>
      <c r="L1923" t="e">
        <f>VLOOKUP(A1923,'Salary info'!A1923:E4259,5,FALSE)</f>
        <v>#N/A</v>
      </c>
      <c r="M1923" t="e">
        <f>VLOOKUP(A1923,'Salary info'!A1923:F4259,6,FALSE)</f>
        <v>#N/A</v>
      </c>
      <c r="N1923" s="30" t="e">
        <f>VLOOKUP(A1923,'Salary info'!A1923:G4259,7,FALSE)</f>
        <v>#N/A</v>
      </c>
    </row>
    <row r="1924" spans="1:14" x14ac:dyDescent="0.25">
      <c r="A1924">
        <v>80</v>
      </c>
      <c r="B1924" s="4" t="s">
        <v>172</v>
      </c>
      <c r="C1924" t="s">
        <v>144</v>
      </c>
      <c r="D1924" s="1">
        <v>40294</v>
      </c>
      <c r="E1924" s="1" t="e">
        <v>#N/A</v>
      </c>
      <c r="F1924" s="1" t="e">
        <v>#N/A</v>
      </c>
      <c r="G1924" s="1" t="e">
        <v>#N/A</v>
      </c>
      <c r="H1924" t="e">
        <v>#N/A</v>
      </c>
      <c r="I1924" t="e">
        <v>#N/A</v>
      </c>
      <c r="J1924" t="e">
        <f>VLOOKUP(A1924,'Salary info'!A1924:C4260,3,FALSE)</f>
        <v>#N/A</v>
      </c>
      <c r="K1924" t="e">
        <f>VLOOKUP(A1924,'Salary info'!A1924:D4260,4,FALSE)</f>
        <v>#N/A</v>
      </c>
      <c r="L1924" t="e">
        <f>VLOOKUP(A1924,'Salary info'!A1924:E4260,5,FALSE)</f>
        <v>#N/A</v>
      </c>
      <c r="M1924" t="e">
        <f>VLOOKUP(A1924,'Salary info'!A1924:F4260,6,FALSE)</f>
        <v>#N/A</v>
      </c>
      <c r="N1924" s="30" t="e">
        <f>VLOOKUP(A1924,'Salary info'!A1924:G4260,7,FALSE)</f>
        <v>#N/A</v>
      </c>
    </row>
    <row r="1925" spans="1:14" x14ac:dyDescent="0.25">
      <c r="A1925">
        <v>3237</v>
      </c>
      <c r="B1925" s="4" t="s">
        <v>113</v>
      </c>
      <c r="C1925" t="s">
        <v>185</v>
      </c>
      <c r="D1925" s="1">
        <v>40294</v>
      </c>
      <c r="E1925" s="1" t="e">
        <v>#N/A</v>
      </c>
      <c r="F1925" s="1" t="e">
        <v>#N/A</v>
      </c>
      <c r="G1925" s="1" t="e">
        <v>#N/A</v>
      </c>
      <c r="H1925">
        <v>0</v>
      </c>
      <c r="I1925" t="e">
        <v>#N/A</v>
      </c>
      <c r="J1925" t="e">
        <f>VLOOKUP(A1925,'Salary info'!A1925:C4261,3,FALSE)</f>
        <v>#N/A</v>
      </c>
      <c r="K1925" t="e">
        <f>VLOOKUP(A1925,'Salary info'!A1925:D4261,4,FALSE)</f>
        <v>#N/A</v>
      </c>
      <c r="L1925" t="e">
        <f>VLOOKUP(A1925,'Salary info'!A1925:E4261,5,FALSE)</f>
        <v>#N/A</v>
      </c>
      <c r="M1925" t="e">
        <f>VLOOKUP(A1925,'Salary info'!A1925:F4261,6,FALSE)</f>
        <v>#N/A</v>
      </c>
      <c r="N1925" s="30" t="e">
        <f>VLOOKUP(A1925,'Salary info'!A1925:G4261,7,FALSE)</f>
        <v>#N/A</v>
      </c>
    </row>
    <row r="1926" spans="1:14" x14ac:dyDescent="0.25">
      <c r="A1926">
        <v>105</v>
      </c>
      <c r="B1926" s="4" t="s">
        <v>147</v>
      </c>
      <c r="C1926" t="s">
        <v>64</v>
      </c>
      <c r="D1926" s="1">
        <v>40301</v>
      </c>
      <c r="E1926" s="1" t="e">
        <v>#N/A</v>
      </c>
      <c r="F1926" s="1" t="e">
        <v>#N/A</v>
      </c>
      <c r="G1926" s="1" t="e">
        <v>#N/A</v>
      </c>
      <c r="H1926" t="e">
        <v>#N/A</v>
      </c>
      <c r="I1926" t="s">
        <v>81</v>
      </c>
      <c r="J1926">
        <f>VLOOKUP(A1926,'Salary info'!A1926:C4262,3,FALSE)</f>
        <v>43600</v>
      </c>
      <c r="K1926">
        <f>VLOOKUP(A1926,'Salary info'!A1926:D4262,4,FALSE)</f>
        <v>58100</v>
      </c>
      <c r="L1926">
        <f>VLOOKUP(A1926,'Salary info'!A1926:E4262,5,FALSE)</f>
        <v>72600</v>
      </c>
      <c r="M1926" t="str">
        <f>VLOOKUP(A1926,'Salary info'!A1926:F4262,6,FALSE)</f>
        <v>Hourly</v>
      </c>
      <c r="N1926" s="30">
        <f>VLOOKUP(A1926,'Salary info'!A1926:G4262,7,FALSE)</f>
        <v>23.3325</v>
      </c>
    </row>
    <row r="1927" spans="1:14" x14ac:dyDescent="0.25">
      <c r="A1927">
        <v>1887</v>
      </c>
      <c r="B1927" s="4" t="s">
        <v>23</v>
      </c>
      <c r="C1927" t="s">
        <v>21</v>
      </c>
      <c r="D1927" s="1">
        <v>40301</v>
      </c>
      <c r="E1927" s="1" t="e">
        <v>#N/A</v>
      </c>
      <c r="F1927" s="1" t="e">
        <v>#N/A</v>
      </c>
      <c r="G1927" s="1" t="e">
        <v>#N/A</v>
      </c>
      <c r="H1927" t="e">
        <v>#N/A</v>
      </c>
      <c r="I1927" t="e">
        <v>#N/A</v>
      </c>
      <c r="J1927" t="e">
        <f>VLOOKUP(A1927,'Salary info'!A1927:C4263,3,FALSE)</f>
        <v>#N/A</v>
      </c>
      <c r="K1927" t="e">
        <f>VLOOKUP(A1927,'Salary info'!A1927:D4263,4,FALSE)</f>
        <v>#N/A</v>
      </c>
      <c r="L1927" t="e">
        <f>VLOOKUP(A1927,'Salary info'!A1927:E4263,5,FALSE)</f>
        <v>#N/A</v>
      </c>
      <c r="M1927" t="e">
        <f>VLOOKUP(A1927,'Salary info'!A1927:F4263,6,FALSE)</f>
        <v>#N/A</v>
      </c>
      <c r="N1927" s="30" t="e">
        <f>VLOOKUP(A1927,'Salary info'!A1927:G4263,7,FALSE)</f>
        <v>#N/A</v>
      </c>
    </row>
    <row r="1928" spans="1:14" x14ac:dyDescent="0.25">
      <c r="A1928">
        <v>1898</v>
      </c>
      <c r="B1928" s="4" t="s">
        <v>23</v>
      </c>
      <c r="C1928" t="s">
        <v>47</v>
      </c>
      <c r="D1928" s="1">
        <v>40304</v>
      </c>
      <c r="E1928" s="1" t="e">
        <v>#N/A</v>
      </c>
      <c r="F1928" s="1" t="e">
        <v>#N/A</v>
      </c>
      <c r="G1928" s="1" t="e">
        <v>#N/A</v>
      </c>
      <c r="H1928" t="e">
        <v>#N/A</v>
      </c>
      <c r="I1928" t="e">
        <v>#N/A</v>
      </c>
      <c r="J1928" t="e">
        <f>VLOOKUP(A1928,'Salary info'!A1928:C4264,3,FALSE)</f>
        <v>#N/A</v>
      </c>
      <c r="K1928" t="e">
        <f>VLOOKUP(A1928,'Salary info'!A1928:D4264,4,FALSE)</f>
        <v>#N/A</v>
      </c>
      <c r="L1928" t="e">
        <f>VLOOKUP(A1928,'Salary info'!A1928:E4264,5,FALSE)</f>
        <v>#N/A</v>
      </c>
      <c r="M1928" t="e">
        <f>VLOOKUP(A1928,'Salary info'!A1928:F4264,6,FALSE)</f>
        <v>#N/A</v>
      </c>
      <c r="N1928" s="30" t="e">
        <f>VLOOKUP(A1928,'Salary info'!A1928:G4264,7,FALSE)</f>
        <v>#N/A</v>
      </c>
    </row>
    <row r="1929" spans="1:14" x14ac:dyDescent="0.25">
      <c r="A1929">
        <v>68</v>
      </c>
      <c r="B1929" s="4" t="s">
        <v>126</v>
      </c>
      <c r="C1929" t="s">
        <v>92</v>
      </c>
      <c r="D1929" s="1">
        <v>40308</v>
      </c>
      <c r="E1929" s="1" t="e">
        <v>#N/A</v>
      </c>
      <c r="F1929" s="1" t="e">
        <v>#N/A</v>
      </c>
      <c r="G1929" s="1" t="e">
        <v>#N/A</v>
      </c>
      <c r="H1929" t="e">
        <v>#N/A</v>
      </c>
      <c r="I1929" t="e">
        <v>#N/A</v>
      </c>
      <c r="J1929" t="e">
        <f>VLOOKUP(A1929,'Salary info'!A1929:C4265,3,FALSE)</f>
        <v>#N/A</v>
      </c>
      <c r="K1929" t="e">
        <f>VLOOKUP(A1929,'Salary info'!A1929:D4265,4,FALSE)</f>
        <v>#N/A</v>
      </c>
      <c r="L1929" t="e">
        <f>VLOOKUP(A1929,'Salary info'!A1929:E4265,5,FALSE)</f>
        <v>#N/A</v>
      </c>
      <c r="M1929" t="e">
        <f>VLOOKUP(A1929,'Salary info'!A1929:F4265,6,FALSE)</f>
        <v>#N/A</v>
      </c>
      <c r="N1929" s="30" t="e">
        <f>VLOOKUP(A1929,'Salary info'!A1929:G4265,7,FALSE)</f>
        <v>#N/A</v>
      </c>
    </row>
    <row r="1930" spans="1:14" x14ac:dyDescent="0.25">
      <c r="A1930">
        <v>927</v>
      </c>
      <c r="B1930" s="4" t="s">
        <v>132</v>
      </c>
      <c r="C1930" t="s">
        <v>76</v>
      </c>
      <c r="D1930" s="1">
        <v>40308</v>
      </c>
      <c r="E1930" s="1" t="e">
        <v>#N/A</v>
      </c>
      <c r="F1930" s="1" t="e">
        <v>#N/A</v>
      </c>
      <c r="G1930" s="1" t="e">
        <v>#N/A</v>
      </c>
      <c r="H1930" t="e">
        <v>#N/A</v>
      </c>
      <c r="I1930" t="e">
        <v>#N/A</v>
      </c>
      <c r="J1930" t="e">
        <f>VLOOKUP(A1930,'Salary info'!A1930:C4266,3,FALSE)</f>
        <v>#N/A</v>
      </c>
      <c r="K1930" t="e">
        <f>VLOOKUP(A1930,'Salary info'!A1930:D4266,4,FALSE)</f>
        <v>#N/A</v>
      </c>
      <c r="L1930" t="e">
        <f>VLOOKUP(A1930,'Salary info'!A1930:E4266,5,FALSE)</f>
        <v>#N/A</v>
      </c>
      <c r="M1930" t="e">
        <f>VLOOKUP(A1930,'Salary info'!A1930:F4266,6,FALSE)</f>
        <v>#N/A</v>
      </c>
      <c r="N1930" s="30" t="e">
        <f>VLOOKUP(A1930,'Salary info'!A1930:G4266,7,FALSE)</f>
        <v>#N/A</v>
      </c>
    </row>
    <row r="1931" spans="1:14" x14ac:dyDescent="0.25">
      <c r="A1931">
        <v>115</v>
      </c>
      <c r="B1931" s="4" t="s">
        <v>112</v>
      </c>
      <c r="C1931" t="s">
        <v>43</v>
      </c>
      <c r="D1931" s="1">
        <v>40310</v>
      </c>
      <c r="E1931" s="1" t="e">
        <v>#N/A</v>
      </c>
      <c r="F1931" s="1" t="e">
        <v>#N/A</v>
      </c>
      <c r="G1931" s="1" t="e">
        <v>#N/A</v>
      </c>
      <c r="H1931" t="e">
        <v>#N/A</v>
      </c>
      <c r="I1931" t="e">
        <v>#N/A</v>
      </c>
      <c r="J1931" t="e">
        <f>VLOOKUP(A1931,'Salary info'!A1931:C4267,3,FALSE)</f>
        <v>#N/A</v>
      </c>
      <c r="K1931" t="e">
        <f>VLOOKUP(A1931,'Salary info'!A1931:D4267,4,FALSE)</f>
        <v>#N/A</v>
      </c>
      <c r="L1931" t="e">
        <f>VLOOKUP(A1931,'Salary info'!A1931:E4267,5,FALSE)</f>
        <v>#N/A</v>
      </c>
      <c r="M1931" t="e">
        <f>VLOOKUP(A1931,'Salary info'!A1931:F4267,6,FALSE)</f>
        <v>#N/A</v>
      </c>
      <c r="N1931" s="30" t="e">
        <f>VLOOKUP(A1931,'Salary info'!A1931:G4267,7,FALSE)</f>
        <v>#N/A</v>
      </c>
    </row>
    <row r="1932" spans="1:14" x14ac:dyDescent="0.25">
      <c r="A1932">
        <v>1897</v>
      </c>
      <c r="B1932" s="4" t="s">
        <v>132</v>
      </c>
      <c r="C1932" t="s">
        <v>185</v>
      </c>
      <c r="D1932" s="1">
        <v>40310</v>
      </c>
      <c r="E1932" s="1" t="e">
        <v>#N/A</v>
      </c>
      <c r="F1932" s="1" t="e">
        <v>#N/A</v>
      </c>
      <c r="G1932" s="1" t="e">
        <v>#N/A</v>
      </c>
      <c r="H1932" t="e">
        <v>#N/A</v>
      </c>
      <c r="I1932" t="e">
        <v>#N/A</v>
      </c>
      <c r="J1932" t="e">
        <f>VLOOKUP(A1932,'Salary info'!A1932:C4268,3,FALSE)</f>
        <v>#N/A</v>
      </c>
      <c r="K1932" t="e">
        <f>VLOOKUP(A1932,'Salary info'!A1932:D4268,4,FALSE)</f>
        <v>#N/A</v>
      </c>
      <c r="L1932" t="e">
        <f>VLOOKUP(A1932,'Salary info'!A1932:E4268,5,FALSE)</f>
        <v>#N/A</v>
      </c>
      <c r="M1932" t="e">
        <f>VLOOKUP(A1932,'Salary info'!A1932:F4268,6,FALSE)</f>
        <v>#N/A</v>
      </c>
      <c r="N1932" s="30" t="e">
        <f>VLOOKUP(A1932,'Salary info'!A1932:G4268,7,FALSE)</f>
        <v>#N/A</v>
      </c>
    </row>
    <row r="1933" spans="1:14" x14ac:dyDescent="0.25">
      <c r="A1933">
        <v>1876</v>
      </c>
      <c r="B1933" s="4" t="s">
        <v>152</v>
      </c>
      <c r="C1933" t="s">
        <v>49</v>
      </c>
      <c r="D1933" s="1">
        <v>40310</v>
      </c>
      <c r="E1933" s="1" t="e">
        <v>#N/A</v>
      </c>
      <c r="F1933" s="1" t="e">
        <v>#N/A</v>
      </c>
      <c r="G1933" s="1" t="e">
        <v>#N/A</v>
      </c>
      <c r="H1933" t="e">
        <v>#N/A</v>
      </c>
      <c r="I1933" t="e">
        <v>#N/A</v>
      </c>
      <c r="J1933" t="e">
        <f>VLOOKUP(A1933,'Salary info'!A1933:C4269,3,FALSE)</f>
        <v>#N/A</v>
      </c>
      <c r="K1933" t="e">
        <f>VLOOKUP(A1933,'Salary info'!A1933:D4269,4,FALSE)</f>
        <v>#N/A</v>
      </c>
      <c r="L1933" t="e">
        <f>VLOOKUP(A1933,'Salary info'!A1933:E4269,5,FALSE)</f>
        <v>#N/A</v>
      </c>
      <c r="M1933" t="e">
        <f>VLOOKUP(A1933,'Salary info'!A1933:F4269,6,FALSE)</f>
        <v>#N/A</v>
      </c>
      <c r="N1933" s="30" t="e">
        <f>VLOOKUP(A1933,'Salary info'!A1933:G4269,7,FALSE)</f>
        <v>#N/A</v>
      </c>
    </row>
    <row r="1934" spans="1:14" x14ac:dyDescent="0.25">
      <c r="A1934">
        <v>1392</v>
      </c>
      <c r="B1934" s="4" t="s">
        <v>112</v>
      </c>
      <c r="C1934" t="s">
        <v>32</v>
      </c>
      <c r="D1934" s="1">
        <v>40315</v>
      </c>
      <c r="E1934" s="1" t="e">
        <v>#N/A</v>
      </c>
      <c r="F1934" s="1" t="e">
        <v>#N/A</v>
      </c>
      <c r="G1934" s="1" t="e">
        <v>#N/A</v>
      </c>
      <c r="H1934" t="e">
        <v>#N/A</v>
      </c>
      <c r="I1934" t="e">
        <v>#N/A</v>
      </c>
      <c r="J1934" t="e">
        <f>VLOOKUP(A1934,'Salary info'!A1934:C4270,3,FALSE)</f>
        <v>#N/A</v>
      </c>
      <c r="K1934" t="e">
        <f>VLOOKUP(A1934,'Salary info'!A1934:D4270,4,FALSE)</f>
        <v>#N/A</v>
      </c>
      <c r="L1934" t="e">
        <f>VLOOKUP(A1934,'Salary info'!A1934:E4270,5,FALSE)</f>
        <v>#N/A</v>
      </c>
      <c r="M1934" t="e">
        <f>VLOOKUP(A1934,'Salary info'!A1934:F4270,6,FALSE)</f>
        <v>#N/A</v>
      </c>
      <c r="N1934" s="30" t="e">
        <f>VLOOKUP(A1934,'Salary info'!A1934:G4270,7,FALSE)</f>
        <v>#N/A</v>
      </c>
    </row>
    <row r="1935" spans="1:14" x14ac:dyDescent="0.25">
      <c r="A1935">
        <v>2790</v>
      </c>
      <c r="B1935" s="4" t="s">
        <v>100</v>
      </c>
      <c r="C1935" t="s">
        <v>101</v>
      </c>
      <c r="D1935" s="1">
        <v>40315</v>
      </c>
      <c r="E1935" s="1" t="e">
        <v>#N/A</v>
      </c>
      <c r="F1935" s="1" t="e">
        <v>#N/A</v>
      </c>
      <c r="G1935" s="1" t="e">
        <v>#N/A</v>
      </c>
      <c r="H1935" t="e">
        <v>#N/A</v>
      </c>
      <c r="I1935" t="e">
        <v>#N/A</v>
      </c>
      <c r="J1935" t="e">
        <f>VLOOKUP(A1935,'Salary info'!A1935:C4271,3,FALSE)</f>
        <v>#N/A</v>
      </c>
      <c r="K1935" t="e">
        <f>VLOOKUP(A1935,'Salary info'!A1935:D4271,4,FALSE)</f>
        <v>#N/A</v>
      </c>
      <c r="L1935" t="e">
        <f>VLOOKUP(A1935,'Salary info'!A1935:E4271,5,FALSE)</f>
        <v>#N/A</v>
      </c>
      <c r="M1935" t="e">
        <f>VLOOKUP(A1935,'Salary info'!A1935:F4271,6,FALSE)</f>
        <v>#N/A</v>
      </c>
      <c r="N1935" s="30" t="e">
        <f>VLOOKUP(A1935,'Salary info'!A1935:G4271,7,FALSE)</f>
        <v>#N/A</v>
      </c>
    </row>
    <row r="1936" spans="1:14" x14ac:dyDescent="0.25">
      <c r="A1936">
        <v>536</v>
      </c>
      <c r="B1936" s="4" t="s">
        <v>126</v>
      </c>
      <c r="C1936" t="s">
        <v>64</v>
      </c>
      <c r="D1936" s="1">
        <v>40315</v>
      </c>
      <c r="E1936" s="1" t="e">
        <v>#N/A</v>
      </c>
      <c r="F1936" s="1" t="e">
        <v>#N/A</v>
      </c>
      <c r="G1936" s="1" t="e">
        <v>#N/A</v>
      </c>
      <c r="H1936" t="e">
        <v>#N/A</v>
      </c>
      <c r="I1936" t="e">
        <v>#N/A</v>
      </c>
      <c r="J1936" t="e">
        <f>VLOOKUP(A1936,'Salary info'!A1936:C4272,3,FALSE)</f>
        <v>#N/A</v>
      </c>
      <c r="K1936" t="e">
        <f>VLOOKUP(A1936,'Salary info'!A1936:D4272,4,FALSE)</f>
        <v>#N/A</v>
      </c>
      <c r="L1936" t="e">
        <f>VLOOKUP(A1936,'Salary info'!A1936:E4272,5,FALSE)</f>
        <v>#N/A</v>
      </c>
      <c r="M1936" t="e">
        <f>VLOOKUP(A1936,'Salary info'!A1936:F4272,6,FALSE)</f>
        <v>#N/A</v>
      </c>
      <c r="N1936" s="30" t="e">
        <f>VLOOKUP(A1936,'Salary info'!A1936:G4272,7,FALSE)</f>
        <v>#N/A</v>
      </c>
    </row>
    <row r="1937" spans="1:14" x14ac:dyDescent="0.25">
      <c r="A1937">
        <v>1901</v>
      </c>
      <c r="B1937" s="4" t="s">
        <v>149</v>
      </c>
      <c r="C1937" t="s">
        <v>47</v>
      </c>
      <c r="D1937" s="1">
        <v>40315</v>
      </c>
      <c r="E1937" s="1" t="e">
        <v>#N/A</v>
      </c>
      <c r="F1937" s="1" t="e">
        <v>#N/A</v>
      </c>
      <c r="G1937" s="1" t="e">
        <v>#N/A</v>
      </c>
      <c r="H1937" t="e">
        <v>#N/A</v>
      </c>
      <c r="I1937" t="e">
        <v>#N/A</v>
      </c>
      <c r="J1937" t="e">
        <f>VLOOKUP(A1937,'Salary info'!A1937:C4273,3,FALSE)</f>
        <v>#N/A</v>
      </c>
      <c r="K1937" t="e">
        <f>VLOOKUP(A1937,'Salary info'!A1937:D4273,4,FALSE)</f>
        <v>#N/A</v>
      </c>
      <c r="L1937" t="e">
        <f>VLOOKUP(A1937,'Salary info'!A1937:E4273,5,FALSE)</f>
        <v>#N/A</v>
      </c>
      <c r="M1937" t="e">
        <f>VLOOKUP(A1937,'Salary info'!A1937:F4273,6,FALSE)</f>
        <v>#N/A</v>
      </c>
      <c r="N1937" s="30" t="e">
        <f>VLOOKUP(A1937,'Salary info'!A1937:G4273,7,FALSE)</f>
        <v>#N/A</v>
      </c>
    </row>
    <row r="1938" spans="1:14" x14ac:dyDescent="0.25">
      <c r="A1938">
        <v>116</v>
      </c>
      <c r="B1938" s="4" t="s">
        <v>132</v>
      </c>
      <c r="C1938" t="s">
        <v>46</v>
      </c>
      <c r="D1938" s="1">
        <v>40315</v>
      </c>
      <c r="E1938" s="1" t="e">
        <v>#N/A</v>
      </c>
      <c r="F1938" s="1" t="e">
        <v>#N/A</v>
      </c>
      <c r="G1938" s="1" t="e">
        <v>#N/A</v>
      </c>
      <c r="H1938" t="e">
        <v>#N/A</v>
      </c>
      <c r="I1938" t="e">
        <v>#N/A</v>
      </c>
      <c r="J1938" t="e">
        <f>VLOOKUP(A1938,'Salary info'!A1938:C4274,3,FALSE)</f>
        <v>#N/A</v>
      </c>
      <c r="K1938" t="e">
        <f>VLOOKUP(A1938,'Salary info'!A1938:D4274,4,FALSE)</f>
        <v>#N/A</v>
      </c>
      <c r="L1938" t="e">
        <f>VLOOKUP(A1938,'Salary info'!A1938:E4274,5,FALSE)</f>
        <v>#N/A</v>
      </c>
      <c r="M1938" t="e">
        <f>VLOOKUP(A1938,'Salary info'!A1938:F4274,6,FALSE)</f>
        <v>#N/A</v>
      </c>
      <c r="N1938" s="30" t="e">
        <f>VLOOKUP(A1938,'Salary info'!A1938:G4274,7,FALSE)</f>
        <v>#N/A</v>
      </c>
    </row>
    <row r="1939" spans="1:14" x14ac:dyDescent="0.25">
      <c r="A1939">
        <v>545</v>
      </c>
      <c r="B1939" s="4" t="s">
        <v>132</v>
      </c>
      <c r="C1939" t="s">
        <v>110</v>
      </c>
      <c r="D1939" s="1">
        <v>40315</v>
      </c>
      <c r="E1939" s="1" t="e">
        <v>#N/A</v>
      </c>
      <c r="F1939" s="1" t="e">
        <v>#N/A</v>
      </c>
      <c r="G1939" s="1" t="e">
        <v>#N/A</v>
      </c>
      <c r="H1939" t="e">
        <v>#N/A</v>
      </c>
      <c r="I1939" t="e">
        <v>#N/A</v>
      </c>
      <c r="J1939" t="e">
        <f>VLOOKUP(A1939,'Salary info'!A1939:C4275,3,FALSE)</f>
        <v>#N/A</v>
      </c>
      <c r="K1939" t="e">
        <f>VLOOKUP(A1939,'Salary info'!A1939:D4275,4,FALSE)</f>
        <v>#N/A</v>
      </c>
      <c r="L1939" t="e">
        <f>VLOOKUP(A1939,'Salary info'!A1939:E4275,5,FALSE)</f>
        <v>#N/A</v>
      </c>
      <c r="M1939" t="e">
        <f>VLOOKUP(A1939,'Salary info'!A1939:F4275,6,FALSE)</f>
        <v>#N/A</v>
      </c>
      <c r="N1939" s="30" t="e">
        <f>VLOOKUP(A1939,'Salary info'!A1939:G4275,7,FALSE)</f>
        <v>#N/A</v>
      </c>
    </row>
    <row r="1940" spans="1:14" x14ac:dyDescent="0.25">
      <c r="A1940">
        <v>989</v>
      </c>
      <c r="B1940" s="4" t="s">
        <v>149</v>
      </c>
      <c r="C1940" t="s">
        <v>32</v>
      </c>
      <c r="D1940" s="1">
        <v>40315</v>
      </c>
      <c r="E1940" s="1" t="s">
        <v>20</v>
      </c>
      <c r="F1940" s="1" t="s">
        <v>12</v>
      </c>
      <c r="G1940" s="1" t="s">
        <v>320</v>
      </c>
      <c r="H1940" t="e">
        <v>#N/A</v>
      </c>
      <c r="I1940" t="e">
        <v>#N/A</v>
      </c>
      <c r="J1940" t="e">
        <f>VLOOKUP(A1940,'Salary info'!A1940:C4276,3,FALSE)</f>
        <v>#N/A</v>
      </c>
      <c r="K1940" t="e">
        <f>VLOOKUP(A1940,'Salary info'!A1940:D4276,4,FALSE)</f>
        <v>#N/A</v>
      </c>
      <c r="L1940" t="e">
        <f>VLOOKUP(A1940,'Salary info'!A1940:E4276,5,FALSE)</f>
        <v>#N/A</v>
      </c>
      <c r="M1940" t="e">
        <f>VLOOKUP(A1940,'Salary info'!A1940:F4276,6,FALSE)</f>
        <v>#N/A</v>
      </c>
      <c r="N1940" s="30" t="e">
        <f>VLOOKUP(A1940,'Salary info'!A1940:G4276,7,FALSE)</f>
        <v>#N/A</v>
      </c>
    </row>
    <row r="1941" spans="1:14" x14ac:dyDescent="0.25">
      <c r="A1941">
        <v>1889</v>
      </c>
      <c r="B1941" s="4" t="s">
        <v>177</v>
      </c>
      <c r="C1941" t="s">
        <v>32</v>
      </c>
      <c r="D1941" s="1">
        <v>40316</v>
      </c>
      <c r="E1941" s="1" t="s">
        <v>20</v>
      </c>
      <c r="F1941" s="1" t="s">
        <v>12</v>
      </c>
      <c r="G1941" s="1" t="s">
        <v>320</v>
      </c>
      <c r="H1941" t="e">
        <v>#N/A</v>
      </c>
      <c r="I1941" t="e">
        <v>#N/A</v>
      </c>
      <c r="J1941" t="e">
        <f>VLOOKUP(A1941,'Salary info'!A1941:C4277,3,FALSE)</f>
        <v>#N/A</v>
      </c>
      <c r="K1941" t="e">
        <f>VLOOKUP(A1941,'Salary info'!A1941:D4277,4,FALSE)</f>
        <v>#N/A</v>
      </c>
      <c r="L1941" t="e">
        <f>VLOOKUP(A1941,'Salary info'!A1941:E4277,5,FALSE)</f>
        <v>#N/A</v>
      </c>
      <c r="M1941" t="e">
        <f>VLOOKUP(A1941,'Salary info'!A1941:F4277,6,FALSE)</f>
        <v>#N/A</v>
      </c>
      <c r="N1941" s="30" t="e">
        <f>VLOOKUP(A1941,'Salary info'!A1941:G4277,7,FALSE)</f>
        <v>#N/A</v>
      </c>
    </row>
    <row r="1942" spans="1:14" x14ac:dyDescent="0.25">
      <c r="A1942">
        <v>249</v>
      </c>
      <c r="B1942" s="4" t="s">
        <v>23</v>
      </c>
      <c r="C1942" t="s">
        <v>37</v>
      </c>
      <c r="D1942" s="1">
        <v>40322</v>
      </c>
      <c r="E1942" s="1" t="e">
        <v>#N/A</v>
      </c>
      <c r="F1942" s="1" t="e">
        <v>#N/A</v>
      </c>
      <c r="G1942" s="1" t="e">
        <v>#N/A</v>
      </c>
      <c r="H1942" t="e">
        <v>#N/A</v>
      </c>
      <c r="I1942" t="e">
        <v>#N/A</v>
      </c>
      <c r="J1942" t="e">
        <f>VLOOKUP(A1942,'Salary info'!A1942:C4278,3,FALSE)</f>
        <v>#N/A</v>
      </c>
      <c r="K1942" t="e">
        <f>VLOOKUP(A1942,'Salary info'!A1942:D4278,4,FALSE)</f>
        <v>#N/A</v>
      </c>
      <c r="L1942" t="e">
        <f>VLOOKUP(A1942,'Salary info'!A1942:E4278,5,FALSE)</f>
        <v>#N/A</v>
      </c>
      <c r="M1942" t="e">
        <f>VLOOKUP(A1942,'Salary info'!A1942:F4278,6,FALSE)</f>
        <v>#N/A</v>
      </c>
      <c r="N1942" s="30" t="e">
        <f>VLOOKUP(A1942,'Salary info'!A1942:G4278,7,FALSE)</f>
        <v>#N/A</v>
      </c>
    </row>
    <row r="1943" spans="1:14" x14ac:dyDescent="0.25">
      <c r="A1943">
        <v>550</v>
      </c>
      <c r="B1943" s="4" t="s">
        <v>90</v>
      </c>
      <c r="C1943" t="s">
        <v>32</v>
      </c>
      <c r="D1943" s="1">
        <v>40322</v>
      </c>
      <c r="E1943" s="1" t="e">
        <v>#N/A</v>
      </c>
      <c r="F1943" s="1" t="e">
        <v>#N/A</v>
      </c>
      <c r="G1943" s="1" t="e">
        <v>#N/A</v>
      </c>
      <c r="H1943" t="e">
        <v>#N/A</v>
      </c>
      <c r="I1943" t="e">
        <v>#N/A</v>
      </c>
      <c r="J1943" t="e">
        <f>VLOOKUP(A1943,'Salary info'!A1943:C4279,3,FALSE)</f>
        <v>#N/A</v>
      </c>
      <c r="K1943" t="e">
        <f>VLOOKUP(A1943,'Salary info'!A1943:D4279,4,FALSE)</f>
        <v>#N/A</v>
      </c>
      <c r="L1943" t="e">
        <f>VLOOKUP(A1943,'Salary info'!A1943:E4279,5,FALSE)</f>
        <v>#N/A</v>
      </c>
      <c r="M1943" t="e">
        <f>VLOOKUP(A1943,'Salary info'!A1943:F4279,6,FALSE)</f>
        <v>#N/A</v>
      </c>
      <c r="N1943" s="30" t="e">
        <f>VLOOKUP(A1943,'Salary info'!A1943:G4279,7,FALSE)</f>
        <v>#N/A</v>
      </c>
    </row>
    <row r="1944" spans="1:14" x14ac:dyDescent="0.25">
      <c r="A1944">
        <v>1398</v>
      </c>
      <c r="B1944" s="4" t="s">
        <v>118</v>
      </c>
      <c r="C1944" t="s">
        <v>32</v>
      </c>
      <c r="D1944" s="1">
        <v>40322</v>
      </c>
      <c r="E1944" s="1" t="s">
        <v>20</v>
      </c>
      <c r="F1944" s="1" t="s">
        <v>12</v>
      </c>
      <c r="G1944" s="1" t="s">
        <v>320</v>
      </c>
      <c r="H1944" t="e">
        <v>#N/A</v>
      </c>
      <c r="I1944" t="s">
        <v>107</v>
      </c>
      <c r="J1944">
        <f>VLOOKUP(A1944,'Salary info'!A1944:C4280,3,FALSE)</f>
        <v>106100</v>
      </c>
      <c r="K1944">
        <f>VLOOKUP(A1944,'Salary info'!A1944:D4280,4,FALSE)</f>
        <v>151600</v>
      </c>
      <c r="L1944">
        <f>VLOOKUP(A1944,'Salary info'!A1944:E4280,5,FALSE)</f>
        <v>197100</v>
      </c>
      <c r="M1944" t="str">
        <f>VLOOKUP(A1944,'Salary info'!A1944:F4280,6,FALSE)</f>
        <v>Hourly</v>
      </c>
      <c r="N1944" s="30">
        <f>VLOOKUP(A1944,'Salary info'!A1944:G4280,7,FALSE)</f>
        <v>53.919014423076909</v>
      </c>
    </row>
    <row r="1945" spans="1:14" x14ac:dyDescent="0.25">
      <c r="A1945">
        <v>1886</v>
      </c>
      <c r="B1945" s="4" t="s">
        <v>100</v>
      </c>
      <c r="C1945" t="s">
        <v>64</v>
      </c>
      <c r="D1945" s="1">
        <v>40330</v>
      </c>
      <c r="E1945" s="1" t="e">
        <v>#N/A</v>
      </c>
      <c r="F1945" s="1" t="e">
        <v>#N/A</v>
      </c>
      <c r="G1945" s="1" t="e">
        <v>#N/A</v>
      </c>
      <c r="H1945" t="e">
        <v>#N/A</v>
      </c>
      <c r="I1945" t="e">
        <v>#N/A</v>
      </c>
      <c r="J1945" t="e">
        <f>VLOOKUP(A1945,'Salary info'!A1945:C4281,3,FALSE)</f>
        <v>#N/A</v>
      </c>
      <c r="K1945" t="e">
        <f>VLOOKUP(A1945,'Salary info'!A1945:D4281,4,FALSE)</f>
        <v>#N/A</v>
      </c>
      <c r="L1945" t="e">
        <f>VLOOKUP(A1945,'Salary info'!A1945:E4281,5,FALSE)</f>
        <v>#N/A</v>
      </c>
      <c r="M1945" t="e">
        <f>VLOOKUP(A1945,'Salary info'!A1945:F4281,6,FALSE)</f>
        <v>#N/A</v>
      </c>
      <c r="N1945" s="30" t="e">
        <f>VLOOKUP(A1945,'Salary info'!A1945:G4281,7,FALSE)</f>
        <v>#N/A</v>
      </c>
    </row>
    <row r="1946" spans="1:14" x14ac:dyDescent="0.25">
      <c r="A1946">
        <v>1472</v>
      </c>
      <c r="B1946" s="4" t="s">
        <v>184</v>
      </c>
      <c r="C1946" t="s">
        <v>24</v>
      </c>
      <c r="D1946" s="1">
        <v>40330</v>
      </c>
      <c r="E1946" s="1" t="e">
        <v>#N/A</v>
      </c>
      <c r="F1946" s="1" t="e">
        <v>#N/A</v>
      </c>
      <c r="G1946" s="1" t="e">
        <v>#N/A</v>
      </c>
      <c r="H1946" t="e">
        <v>#N/A</v>
      </c>
      <c r="I1946" t="e">
        <v>#N/A</v>
      </c>
      <c r="J1946" t="e">
        <f>VLOOKUP(A1946,'Salary info'!A1946:C4282,3,FALSE)</f>
        <v>#N/A</v>
      </c>
      <c r="K1946" t="e">
        <f>VLOOKUP(A1946,'Salary info'!A1946:D4282,4,FALSE)</f>
        <v>#N/A</v>
      </c>
      <c r="L1946" t="e">
        <f>VLOOKUP(A1946,'Salary info'!A1946:E4282,5,FALSE)</f>
        <v>#N/A</v>
      </c>
      <c r="M1946" t="e">
        <f>VLOOKUP(A1946,'Salary info'!A1946:F4282,6,FALSE)</f>
        <v>#N/A</v>
      </c>
      <c r="N1946" s="30" t="e">
        <f>VLOOKUP(A1946,'Salary info'!A1946:G4282,7,FALSE)</f>
        <v>#N/A</v>
      </c>
    </row>
    <row r="1947" spans="1:14" x14ac:dyDescent="0.25">
      <c r="A1947">
        <v>2803</v>
      </c>
      <c r="B1947" s="4" t="s">
        <v>132</v>
      </c>
      <c r="C1947" t="s">
        <v>43</v>
      </c>
      <c r="D1947" s="1">
        <v>40330</v>
      </c>
      <c r="E1947" s="1" t="e">
        <v>#N/A</v>
      </c>
      <c r="F1947" s="1" t="e">
        <v>#N/A</v>
      </c>
      <c r="G1947" s="1" t="e">
        <v>#N/A</v>
      </c>
      <c r="H1947" t="e">
        <v>#N/A</v>
      </c>
      <c r="I1947" t="e">
        <v>#N/A</v>
      </c>
      <c r="J1947" t="e">
        <f>VLOOKUP(A1947,'Salary info'!A1947:C4283,3,FALSE)</f>
        <v>#N/A</v>
      </c>
      <c r="K1947" t="e">
        <f>VLOOKUP(A1947,'Salary info'!A1947:D4283,4,FALSE)</f>
        <v>#N/A</v>
      </c>
      <c r="L1947" t="e">
        <f>VLOOKUP(A1947,'Salary info'!A1947:E4283,5,FALSE)</f>
        <v>#N/A</v>
      </c>
      <c r="M1947" t="e">
        <f>VLOOKUP(A1947,'Salary info'!A1947:F4283,6,FALSE)</f>
        <v>#N/A</v>
      </c>
      <c r="N1947" s="30" t="e">
        <f>VLOOKUP(A1947,'Salary info'!A1947:G4283,7,FALSE)</f>
        <v>#N/A</v>
      </c>
    </row>
    <row r="1948" spans="1:14" x14ac:dyDescent="0.25">
      <c r="A1948">
        <v>551</v>
      </c>
      <c r="B1948" s="4" t="s">
        <v>149</v>
      </c>
      <c r="C1948" t="s">
        <v>101</v>
      </c>
      <c r="D1948" s="1">
        <v>40330</v>
      </c>
      <c r="E1948" s="1" t="e">
        <v>#N/A</v>
      </c>
      <c r="F1948" s="1" t="e">
        <v>#N/A</v>
      </c>
      <c r="G1948" s="1" t="e">
        <v>#N/A</v>
      </c>
      <c r="H1948" t="e">
        <v>#N/A</v>
      </c>
      <c r="I1948" t="e">
        <v>#N/A</v>
      </c>
      <c r="J1948" t="e">
        <f>VLOOKUP(A1948,'Salary info'!A1948:C4284,3,FALSE)</f>
        <v>#N/A</v>
      </c>
      <c r="K1948" t="e">
        <f>VLOOKUP(A1948,'Salary info'!A1948:D4284,4,FALSE)</f>
        <v>#N/A</v>
      </c>
      <c r="L1948" t="e">
        <f>VLOOKUP(A1948,'Salary info'!A1948:E4284,5,FALSE)</f>
        <v>#N/A</v>
      </c>
      <c r="M1948" t="e">
        <f>VLOOKUP(A1948,'Salary info'!A1948:F4284,6,FALSE)</f>
        <v>#N/A</v>
      </c>
      <c r="N1948" s="30" t="e">
        <f>VLOOKUP(A1948,'Salary info'!A1948:G4284,7,FALSE)</f>
        <v>#N/A</v>
      </c>
    </row>
    <row r="1949" spans="1:14" x14ac:dyDescent="0.25">
      <c r="A1949">
        <v>81</v>
      </c>
      <c r="B1949" s="4" t="s">
        <v>112</v>
      </c>
      <c r="C1949" t="s">
        <v>97</v>
      </c>
      <c r="D1949" s="1">
        <v>40330</v>
      </c>
      <c r="E1949" s="1" t="e">
        <v>#N/A</v>
      </c>
      <c r="F1949" s="1" t="e">
        <v>#N/A</v>
      </c>
      <c r="G1949" s="1" t="e">
        <v>#N/A</v>
      </c>
      <c r="H1949" t="e">
        <v>#N/A</v>
      </c>
      <c r="I1949" t="e">
        <v>#N/A</v>
      </c>
      <c r="J1949" t="e">
        <f>VLOOKUP(A1949,'Salary info'!A1949:C4285,3,FALSE)</f>
        <v>#N/A</v>
      </c>
      <c r="K1949" t="e">
        <f>VLOOKUP(A1949,'Salary info'!A1949:D4285,4,FALSE)</f>
        <v>#N/A</v>
      </c>
      <c r="L1949" t="e">
        <f>VLOOKUP(A1949,'Salary info'!A1949:E4285,5,FALSE)</f>
        <v>#N/A</v>
      </c>
      <c r="M1949" t="e">
        <f>VLOOKUP(A1949,'Salary info'!A1949:F4285,6,FALSE)</f>
        <v>#N/A</v>
      </c>
      <c r="N1949" s="30" t="e">
        <f>VLOOKUP(A1949,'Salary info'!A1949:G4285,7,FALSE)</f>
        <v>#N/A</v>
      </c>
    </row>
    <row r="1950" spans="1:14" x14ac:dyDescent="0.25">
      <c r="A1950">
        <v>552</v>
      </c>
      <c r="B1950" s="4" t="s">
        <v>23</v>
      </c>
      <c r="C1950" t="s">
        <v>64</v>
      </c>
      <c r="D1950" s="1">
        <v>40330</v>
      </c>
      <c r="E1950" s="1" t="e">
        <v>#N/A</v>
      </c>
      <c r="F1950" s="1" t="e">
        <v>#N/A</v>
      </c>
      <c r="G1950" s="1" t="e">
        <v>#N/A</v>
      </c>
      <c r="H1950" t="e">
        <v>#N/A</v>
      </c>
      <c r="I1950" t="e">
        <v>#N/A</v>
      </c>
      <c r="J1950" t="e">
        <f>VLOOKUP(A1950,'Salary info'!A1950:C4286,3,FALSE)</f>
        <v>#N/A</v>
      </c>
      <c r="K1950" t="e">
        <f>VLOOKUP(A1950,'Salary info'!A1950:D4286,4,FALSE)</f>
        <v>#N/A</v>
      </c>
      <c r="L1950" t="e">
        <f>VLOOKUP(A1950,'Salary info'!A1950:E4286,5,FALSE)</f>
        <v>#N/A</v>
      </c>
      <c r="M1950" t="e">
        <f>VLOOKUP(A1950,'Salary info'!A1950:F4286,6,FALSE)</f>
        <v>#N/A</v>
      </c>
      <c r="N1950" s="30" t="e">
        <f>VLOOKUP(A1950,'Salary info'!A1950:G4286,7,FALSE)</f>
        <v>#N/A</v>
      </c>
    </row>
    <row r="1951" spans="1:14" x14ac:dyDescent="0.25">
      <c r="A1951">
        <v>1460</v>
      </c>
      <c r="B1951" s="4" t="s">
        <v>118</v>
      </c>
      <c r="C1951" t="s">
        <v>32</v>
      </c>
      <c r="D1951" s="1">
        <v>40330</v>
      </c>
      <c r="E1951" s="1" t="e">
        <v>#N/A</v>
      </c>
      <c r="F1951" s="1" t="e">
        <v>#N/A</v>
      </c>
      <c r="G1951" s="1" t="e">
        <v>#N/A</v>
      </c>
      <c r="H1951" t="e">
        <v>#N/A</v>
      </c>
      <c r="I1951" t="e">
        <v>#N/A</v>
      </c>
      <c r="J1951" t="e">
        <f>VLOOKUP(A1951,'Salary info'!A1951:C4287,3,FALSE)</f>
        <v>#N/A</v>
      </c>
      <c r="K1951" t="e">
        <f>VLOOKUP(A1951,'Salary info'!A1951:D4287,4,FALSE)</f>
        <v>#N/A</v>
      </c>
      <c r="L1951" t="e">
        <f>VLOOKUP(A1951,'Salary info'!A1951:E4287,5,FALSE)</f>
        <v>#N/A</v>
      </c>
      <c r="M1951" t="e">
        <f>VLOOKUP(A1951,'Salary info'!A1951:F4287,6,FALSE)</f>
        <v>#N/A</v>
      </c>
      <c r="N1951" s="30" t="e">
        <f>VLOOKUP(A1951,'Salary info'!A1951:G4287,7,FALSE)</f>
        <v>#N/A</v>
      </c>
    </row>
    <row r="1952" spans="1:14" x14ac:dyDescent="0.25">
      <c r="A1952">
        <v>1902</v>
      </c>
      <c r="B1952" s="4" t="s">
        <v>29</v>
      </c>
      <c r="C1952" t="s">
        <v>21</v>
      </c>
      <c r="D1952" s="1">
        <v>40336</v>
      </c>
      <c r="E1952" s="1" t="e">
        <v>#N/A</v>
      </c>
      <c r="F1952" s="1" t="e">
        <v>#N/A</v>
      </c>
      <c r="G1952" s="1" t="e">
        <v>#N/A</v>
      </c>
      <c r="H1952" t="e">
        <v>#N/A</v>
      </c>
      <c r="I1952" t="s">
        <v>94</v>
      </c>
      <c r="J1952">
        <f>VLOOKUP(A1952,'Salary info'!A1952:C4288,3,FALSE)</f>
        <v>31400</v>
      </c>
      <c r="K1952">
        <f>VLOOKUP(A1952,'Salary info'!A1952:D4288,4,FALSE)</f>
        <v>41900</v>
      </c>
      <c r="L1952">
        <f>VLOOKUP(A1952,'Salary info'!A1952:E4288,5,FALSE)</f>
        <v>52400</v>
      </c>
      <c r="M1952" t="str">
        <f>VLOOKUP(A1952,'Salary info'!A1952:F4288,6,FALSE)</f>
        <v>Hourly</v>
      </c>
      <c r="N1952" s="30">
        <f>VLOOKUP(A1952,'Salary info'!A1952:G4288,7,FALSE)</f>
        <v>17.184198399999996</v>
      </c>
    </row>
    <row r="1953" spans="1:14" x14ac:dyDescent="0.25">
      <c r="A1953">
        <v>1446</v>
      </c>
      <c r="B1953" s="4" t="s">
        <v>41</v>
      </c>
      <c r="C1953" t="s">
        <v>64</v>
      </c>
      <c r="D1953" s="1">
        <v>40336</v>
      </c>
      <c r="E1953" s="1" t="e">
        <v>#N/A</v>
      </c>
      <c r="F1953" s="1" t="e">
        <v>#N/A</v>
      </c>
      <c r="G1953" s="1" t="e">
        <v>#N/A</v>
      </c>
      <c r="H1953" t="e">
        <v>#N/A</v>
      </c>
      <c r="I1953" t="e">
        <v>#N/A</v>
      </c>
      <c r="J1953" t="e">
        <f>VLOOKUP(A1953,'Salary info'!A1953:C4289,3,FALSE)</f>
        <v>#N/A</v>
      </c>
      <c r="K1953" t="e">
        <f>VLOOKUP(A1953,'Salary info'!A1953:D4289,4,FALSE)</f>
        <v>#N/A</v>
      </c>
      <c r="L1953" t="e">
        <f>VLOOKUP(A1953,'Salary info'!A1953:E4289,5,FALSE)</f>
        <v>#N/A</v>
      </c>
      <c r="M1953" t="e">
        <f>VLOOKUP(A1953,'Salary info'!A1953:F4289,6,FALSE)</f>
        <v>#N/A</v>
      </c>
      <c r="N1953" s="30" t="e">
        <f>VLOOKUP(A1953,'Salary info'!A1953:G4289,7,FALSE)</f>
        <v>#N/A</v>
      </c>
    </row>
    <row r="1954" spans="1:14" x14ac:dyDescent="0.25">
      <c r="A1954">
        <v>1870</v>
      </c>
      <c r="B1954" s="4" t="s">
        <v>149</v>
      </c>
      <c r="C1954" t="s">
        <v>24</v>
      </c>
      <c r="D1954" s="1">
        <v>40336</v>
      </c>
      <c r="E1954" s="1" t="e">
        <v>#N/A</v>
      </c>
      <c r="F1954" s="1" t="e">
        <v>#N/A</v>
      </c>
      <c r="G1954" s="1" t="e">
        <v>#N/A</v>
      </c>
      <c r="H1954" t="e">
        <v>#N/A</v>
      </c>
      <c r="I1954" t="e">
        <v>#N/A</v>
      </c>
      <c r="J1954" t="e">
        <f>VLOOKUP(A1954,'Salary info'!A1954:C4290,3,FALSE)</f>
        <v>#N/A</v>
      </c>
      <c r="K1954" t="e">
        <f>VLOOKUP(A1954,'Salary info'!A1954:D4290,4,FALSE)</f>
        <v>#N/A</v>
      </c>
      <c r="L1954" t="e">
        <f>VLOOKUP(A1954,'Salary info'!A1954:E4290,5,FALSE)</f>
        <v>#N/A</v>
      </c>
      <c r="M1954" t="e">
        <f>VLOOKUP(A1954,'Salary info'!A1954:F4290,6,FALSE)</f>
        <v>#N/A</v>
      </c>
      <c r="N1954" s="30" t="e">
        <f>VLOOKUP(A1954,'Salary info'!A1954:G4290,7,FALSE)</f>
        <v>#N/A</v>
      </c>
    </row>
    <row r="1955" spans="1:14" x14ac:dyDescent="0.25">
      <c r="A1955">
        <v>2804</v>
      </c>
      <c r="B1955" s="4" t="s">
        <v>281</v>
      </c>
      <c r="C1955" t="s">
        <v>88</v>
      </c>
      <c r="D1955" s="1">
        <v>40336</v>
      </c>
      <c r="E1955" s="1" t="e">
        <v>#N/A</v>
      </c>
      <c r="F1955" s="1" t="e">
        <v>#N/A</v>
      </c>
      <c r="G1955" s="1" t="e">
        <v>#N/A</v>
      </c>
      <c r="H1955" t="e">
        <v>#N/A</v>
      </c>
      <c r="I1955" t="e">
        <v>#N/A</v>
      </c>
      <c r="J1955" t="e">
        <f>VLOOKUP(A1955,'Salary info'!A1955:C4291,3,FALSE)</f>
        <v>#N/A</v>
      </c>
      <c r="K1955" t="e">
        <f>VLOOKUP(A1955,'Salary info'!A1955:D4291,4,FALSE)</f>
        <v>#N/A</v>
      </c>
      <c r="L1955" t="e">
        <f>VLOOKUP(A1955,'Salary info'!A1955:E4291,5,FALSE)</f>
        <v>#N/A</v>
      </c>
      <c r="M1955" t="e">
        <f>VLOOKUP(A1955,'Salary info'!A1955:F4291,6,FALSE)</f>
        <v>#N/A</v>
      </c>
      <c r="N1955" s="30" t="e">
        <f>VLOOKUP(A1955,'Salary info'!A1955:G4291,7,FALSE)</f>
        <v>#N/A</v>
      </c>
    </row>
    <row r="1956" spans="1:14" x14ac:dyDescent="0.25">
      <c r="A1956">
        <v>976</v>
      </c>
      <c r="B1956" s="4" t="s">
        <v>112</v>
      </c>
      <c r="C1956" t="s">
        <v>14</v>
      </c>
      <c r="D1956" s="1">
        <v>40337</v>
      </c>
      <c r="E1956" s="1" t="e">
        <v>#N/A</v>
      </c>
      <c r="F1956" s="1" t="e">
        <v>#N/A</v>
      </c>
      <c r="G1956" s="1" t="e">
        <v>#N/A</v>
      </c>
      <c r="H1956" t="e">
        <v>#N/A</v>
      </c>
      <c r="I1956" t="e">
        <v>#N/A</v>
      </c>
      <c r="J1956" t="e">
        <f>VLOOKUP(A1956,'Salary info'!A1956:C4292,3,FALSE)</f>
        <v>#N/A</v>
      </c>
      <c r="K1956" t="e">
        <f>VLOOKUP(A1956,'Salary info'!A1956:D4292,4,FALSE)</f>
        <v>#N/A</v>
      </c>
      <c r="L1956" t="e">
        <f>VLOOKUP(A1956,'Salary info'!A1956:E4292,5,FALSE)</f>
        <v>#N/A</v>
      </c>
      <c r="M1956" t="e">
        <f>VLOOKUP(A1956,'Salary info'!A1956:F4292,6,FALSE)</f>
        <v>#N/A</v>
      </c>
      <c r="N1956" s="30" t="e">
        <f>VLOOKUP(A1956,'Salary info'!A1956:G4292,7,FALSE)</f>
        <v>#N/A</v>
      </c>
    </row>
    <row r="1957" spans="1:14" x14ac:dyDescent="0.25">
      <c r="A1957">
        <v>547</v>
      </c>
      <c r="B1957" s="4" t="s">
        <v>108</v>
      </c>
      <c r="C1957" t="s">
        <v>43</v>
      </c>
      <c r="D1957" s="1">
        <v>40343</v>
      </c>
      <c r="E1957" s="1" t="e">
        <v>#N/A</v>
      </c>
      <c r="F1957" s="1" t="e">
        <v>#N/A</v>
      </c>
      <c r="G1957" s="1" t="e">
        <v>#N/A</v>
      </c>
      <c r="H1957" t="e">
        <v>#N/A</v>
      </c>
      <c r="I1957" t="e">
        <v>#N/A</v>
      </c>
      <c r="J1957" t="e">
        <f>VLOOKUP(A1957,'Salary info'!A1957:C4293,3,FALSE)</f>
        <v>#N/A</v>
      </c>
      <c r="K1957" t="e">
        <f>VLOOKUP(A1957,'Salary info'!A1957:D4293,4,FALSE)</f>
        <v>#N/A</v>
      </c>
      <c r="L1957" t="e">
        <f>VLOOKUP(A1957,'Salary info'!A1957:E4293,5,FALSE)</f>
        <v>#N/A</v>
      </c>
      <c r="M1957" t="e">
        <f>VLOOKUP(A1957,'Salary info'!A1957:F4293,6,FALSE)</f>
        <v>#N/A</v>
      </c>
      <c r="N1957" s="30" t="e">
        <f>VLOOKUP(A1957,'Salary info'!A1957:G4293,7,FALSE)</f>
        <v>#N/A</v>
      </c>
    </row>
    <row r="1958" spans="1:14" x14ac:dyDescent="0.25">
      <c r="A1958">
        <v>970</v>
      </c>
      <c r="B1958" s="4" t="s">
        <v>23</v>
      </c>
      <c r="C1958" t="s">
        <v>24</v>
      </c>
      <c r="D1958" s="1">
        <v>40343</v>
      </c>
      <c r="E1958" s="1" t="e">
        <v>#N/A</v>
      </c>
      <c r="F1958" s="1" t="e">
        <v>#N/A</v>
      </c>
      <c r="G1958" s="1" t="e">
        <v>#N/A</v>
      </c>
      <c r="H1958" t="e">
        <v>#N/A</v>
      </c>
      <c r="I1958" t="e">
        <v>#N/A</v>
      </c>
      <c r="J1958" t="e">
        <f>VLOOKUP(A1958,'Salary info'!A1958:C4294,3,FALSE)</f>
        <v>#N/A</v>
      </c>
      <c r="K1958" t="e">
        <f>VLOOKUP(A1958,'Salary info'!A1958:D4294,4,FALSE)</f>
        <v>#N/A</v>
      </c>
      <c r="L1958" t="e">
        <f>VLOOKUP(A1958,'Salary info'!A1958:E4294,5,FALSE)</f>
        <v>#N/A</v>
      </c>
      <c r="M1958" t="e">
        <f>VLOOKUP(A1958,'Salary info'!A1958:F4294,6,FALSE)</f>
        <v>#N/A</v>
      </c>
      <c r="N1958" s="30" t="e">
        <f>VLOOKUP(A1958,'Salary info'!A1958:G4294,7,FALSE)</f>
        <v>#N/A</v>
      </c>
    </row>
    <row r="1959" spans="1:14" x14ac:dyDescent="0.25">
      <c r="A1959">
        <v>999</v>
      </c>
      <c r="B1959" s="4" t="s">
        <v>149</v>
      </c>
      <c r="C1959" t="s">
        <v>43</v>
      </c>
      <c r="D1959" s="1">
        <v>40344</v>
      </c>
      <c r="E1959" s="1" t="e">
        <v>#N/A</v>
      </c>
      <c r="F1959" s="1" t="e">
        <v>#N/A</v>
      </c>
      <c r="G1959" s="1" t="e">
        <v>#N/A</v>
      </c>
      <c r="H1959" t="e">
        <v>#N/A</v>
      </c>
      <c r="I1959" t="e">
        <v>#N/A</v>
      </c>
      <c r="J1959" t="e">
        <f>VLOOKUP(A1959,'Salary info'!A1959:C4295,3,FALSE)</f>
        <v>#N/A</v>
      </c>
      <c r="K1959" t="e">
        <f>VLOOKUP(A1959,'Salary info'!A1959:D4295,4,FALSE)</f>
        <v>#N/A</v>
      </c>
      <c r="L1959" t="e">
        <f>VLOOKUP(A1959,'Salary info'!A1959:E4295,5,FALSE)</f>
        <v>#N/A</v>
      </c>
      <c r="M1959" t="e">
        <f>VLOOKUP(A1959,'Salary info'!A1959:F4295,6,FALSE)</f>
        <v>#N/A</v>
      </c>
      <c r="N1959" s="30" t="e">
        <f>VLOOKUP(A1959,'Salary info'!A1959:G4295,7,FALSE)</f>
        <v>#N/A</v>
      </c>
    </row>
    <row r="1960" spans="1:14" x14ac:dyDescent="0.25">
      <c r="A1960">
        <v>1381</v>
      </c>
      <c r="B1960" s="4" t="s">
        <v>116</v>
      </c>
      <c r="C1960" t="s">
        <v>37</v>
      </c>
      <c r="D1960" s="1">
        <v>40344</v>
      </c>
      <c r="E1960" s="1" t="e">
        <v>#N/A</v>
      </c>
      <c r="F1960" s="1" t="e">
        <v>#N/A</v>
      </c>
      <c r="G1960" s="1" t="e">
        <v>#N/A</v>
      </c>
      <c r="H1960" t="e">
        <v>#N/A</v>
      </c>
      <c r="I1960" t="e">
        <v>#N/A</v>
      </c>
      <c r="J1960" t="e">
        <f>VLOOKUP(A1960,'Salary info'!A1960:C4296,3,FALSE)</f>
        <v>#N/A</v>
      </c>
      <c r="K1960" t="e">
        <f>VLOOKUP(A1960,'Salary info'!A1960:D4296,4,FALSE)</f>
        <v>#N/A</v>
      </c>
      <c r="L1960" t="e">
        <f>VLOOKUP(A1960,'Salary info'!A1960:E4296,5,FALSE)</f>
        <v>#N/A</v>
      </c>
      <c r="M1960" t="e">
        <f>VLOOKUP(A1960,'Salary info'!A1960:F4296,6,FALSE)</f>
        <v>#N/A</v>
      </c>
      <c r="N1960" s="30" t="e">
        <f>VLOOKUP(A1960,'Salary info'!A1960:G4296,7,FALSE)</f>
        <v>#N/A</v>
      </c>
    </row>
    <row r="1961" spans="1:14" x14ac:dyDescent="0.25">
      <c r="A1961">
        <v>41</v>
      </c>
      <c r="B1961" s="4" t="s">
        <v>127</v>
      </c>
      <c r="C1961" t="s">
        <v>46</v>
      </c>
      <c r="D1961" s="1">
        <v>40350</v>
      </c>
      <c r="E1961" s="1" t="e">
        <v>#N/A</v>
      </c>
      <c r="F1961" s="1" t="e">
        <v>#N/A</v>
      </c>
      <c r="G1961" s="1" t="e">
        <v>#N/A</v>
      </c>
      <c r="H1961" t="e">
        <v>#N/A</v>
      </c>
      <c r="I1961" t="e">
        <v>#N/A</v>
      </c>
      <c r="J1961" t="e">
        <f>VLOOKUP(A1961,'Salary info'!A1961:C4297,3,FALSE)</f>
        <v>#N/A</v>
      </c>
      <c r="K1961" t="e">
        <f>VLOOKUP(A1961,'Salary info'!A1961:D4297,4,FALSE)</f>
        <v>#N/A</v>
      </c>
      <c r="L1961" t="e">
        <f>VLOOKUP(A1961,'Salary info'!A1961:E4297,5,FALSE)</f>
        <v>#N/A</v>
      </c>
      <c r="M1961" t="e">
        <f>VLOOKUP(A1961,'Salary info'!A1961:F4297,6,FALSE)</f>
        <v>#N/A</v>
      </c>
      <c r="N1961" s="30" t="e">
        <f>VLOOKUP(A1961,'Salary info'!A1961:G4297,7,FALSE)</f>
        <v>#N/A</v>
      </c>
    </row>
    <row r="1962" spans="1:14" x14ac:dyDescent="0.25">
      <c r="A1962">
        <v>1007</v>
      </c>
      <c r="B1962" s="4" t="s">
        <v>116</v>
      </c>
      <c r="C1962" t="s">
        <v>66</v>
      </c>
      <c r="D1962" s="1">
        <v>40350</v>
      </c>
      <c r="E1962" s="1" t="e">
        <v>#N/A</v>
      </c>
      <c r="F1962" s="1" t="e">
        <v>#N/A</v>
      </c>
      <c r="G1962" s="1" t="e">
        <v>#N/A</v>
      </c>
      <c r="H1962" t="e">
        <v>#N/A</v>
      </c>
      <c r="I1962" t="e">
        <v>#N/A</v>
      </c>
      <c r="J1962" t="e">
        <f>VLOOKUP(A1962,'Salary info'!A1962:C4298,3,FALSE)</f>
        <v>#N/A</v>
      </c>
      <c r="K1962" t="e">
        <f>VLOOKUP(A1962,'Salary info'!A1962:D4298,4,FALSE)</f>
        <v>#N/A</v>
      </c>
      <c r="L1962" t="e">
        <f>VLOOKUP(A1962,'Salary info'!A1962:E4298,5,FALSE)</f>
        <v>#N/A</v>
      </c>
      <c r="M1962" t="e">
        <f>VLOOKUP(A1962,'Salary info'!A1962:F4298,6,FALSE)</f>
        <v>#N/A</v>
      </c>
      <c r="N1962" s="30" t="e">
        <f>VLOOKUP(A1962,'Salary info'!A1962:G4298,7,FALSE)</f>
        <v>#N/A</v>
      </c>
    </row>
    <row r="1963" spans="1:14" x14ac:dyDescent="0.25">
      <c r="A1963">
        <v>2359</v>
      </c>
      <c r="B1963" s="4" t="s">
        <v>213</v>
      </c>
      <c r="C1963" t="s">
        <v>74</v>
      </c>
      <c r="D1963" s="1">
        <v>40354</v>
      </c>
      <c r="E1963" s="1" t="e">
        <v>#N/A</v>
      </c>
      <c r="F1963" s="1" t="e">
        <v>#N/A</v>
      </c>
      <c r="G1963" s="1" t="e">
        <v>#N/A</v>
      </c>
      <c r="H1963" t="e">
        <v>#N/A</v>
      </c>
      <c r="I1963" t="s">
        <v>50</v>
      </c>
      <c r="J1963">
        <f>VLOOKUP(A1963,'Salary info'!A1963:C4299,3,FALSE)</f>
        <v>50100</v>
      </c>
      <c r="K1963">
        <f>VLOOKUP(A1963,'Salary info'!A1963:D4299,4,FALSE)</f>
        <v>66800</v>
      </c>
      <c r="L1963">
        <f>VLOOKUP(A1963,'Salary info'!A1963:E4299,5,FALSE)</f>
        <v>83500</v>
      </c>
      <c r="M1963" t="str">
        <f>VLOOKUP(A1963,'Salary info'!A1963:F4299,6,FALSE)</f>
        <v>Hourly</v>
      </c>
      <c r="N1963" s="30">
        <f>VLOOKUP(A1963,'Salary info'!A1963:G4299,7,FALSE)</f>
        <v>27.1328</v>
      </c>
    </row>
    <row r="1964" spans="1:14" x14ac:dyDescent="0.25">
      <c r="A1964">
        <v>90</v>
      </c>
      <c r="B1964" s="4" t="s">
        <v>149</v>
      </c>
      <c r="C1964" t="s">
        <v>110</v>
      </c>
      <c r="D1964" s="1">
        <v>40357</v>
      </c>
      <c r="E1964" s="1" t="e">
        <v>#N/A</v>
      </c>
      <c r="F1964" s="1" t="e">
        <v>#N/A</v>
      </c>
      <c r="G1964" s="1" t="e">
        <v>#N/A</v>
      </c>
      <c r="H1964" t="e">
        <v>#N/A</v>
      </c>
      <c r="I1964" t="e">
        <v>#N/A</v>
      </c>
      <c r="J1964" t="e">
        <f>VLOOKUP(A1964,'Salary info'!A1964:C4300,3,FALSE)</f>
        <v>#N/A</v>
      </c>
      <c r="K1964" t="e">
        <f>VLOOKUP(A1964,'Salary info'!A1964:D4300,4,FALSE)</f>
        <v>#N/A</v>
      </c>
      <c r="L1964" t="e">
        <f>VLOOKUP(A1964,'Salary info'!A1964:E4300,5,FALSE)</f>
        <v>#N/A</v>
      </c>
      <c r="M1964" t="e">
        <f>VLOOKUP(A1964,'Salary info'!A1964:F4300,6,FALSE)</f>
        <v>#N/A</v>
      </c>
      <c r="N1964" s="30" t="e">
        <f>VLOOKUP(A1964,'Salary info'!A1964:G4300,7,FALSE)</f>
        <v>#N/A</v>
      </c>
    </row>
    <row r="1965" spans="1:14" x14ac:dyDescent="0.25">
      <c r="A1965">
        <v>1475</v>
      </c>
      <c r="B1965" s="4" t="s">
        <v>149</v>
      </c>
      <c r="C1965" t="s">
        <v>67</v>
      </c>
      <c r="D1965" s="1">
        <v>40357</v>
      </c>
      <c r="E1965" s="1" t="e">
        <v>#N/A</v>
      </c>
      <c r="F1965" s="1" t="e">
        <v>#N/A</v>
      </c>
      <c r="G1965" s="1" t="e">
        <v>#N/A</v>
      </c>
      <c r="H1965" t="e">
        <v>#N/A</v>
      </c>
      <c r="I1965" t="e">
        <v>#N/A</v>
      </c>
      <c r="J1965" t="e">
        <f>VLOOKUP(A1965,'Salary info'!A1965:C4301,3,FALSE)</f>
        <v>#N/A</v>
      </c>
      <c r="K1965" t="e">
        <f>VLOOKUP(A1965,'Salary info'!A1965:D4301,4,FALSE)</f>
        <v>#N/A</v>
      </c>
      <c r="L1965" t="e">
        <f>VLOOKUP(A1965,'Salary info'!A1965:E4301,5,FALSE)</f>
        <v>#N/A</v>
      </c>
      <c r="M1965" t="e">
        <f>VLOOKUP(A1965,'Salary info'!A1965:F4301,6,FALSE)</f>
        <v>#N/A</v>
      </c>
      <c r="N1965" s="30" t="e">
        <f>VLOOKUP(A1965,'Salary info'!A1965:G4301,7,FALSE)</f>
        <v>#N/A</v>
      </c>
    </row>
    <row r="1966" spans="1:14" x14ac:dyDescent="0.25">
      <c r="A1966">
        <v>3269</v>
      </c>
      <c r="B1966" s="4" t="s">
        <v>304</v>
      </c>
      <c r="C1966" t="s">
        <v>64</v>
      </c>
      <c r="D1966" s="1">
        <v>40365</v>
      </c>
      <c r="E1966" s="1" t="e">
        <v>#N/A</v>
      </c>
      <c r="F1966" s="1" t="e">
        <v>#N/A</v>
      </c>
      <c r="G1966" s="1" t="e">
        <v>#N/A</v>
      </c>
      <c r="H1966">
        <v>57698.679999999993</v>
      </c>
      <c r="I1966" t="s">
        <v>305</v>
      </c>
      <c r="J1966">
        <f>VLOOKUP(A1966,'Salary info'!A1966:C4302,3,FALSE)</f>
        <v>140400</v>
      </c>
      <c r="K1966">
        <f>VLOOKUP(A1966,'Salary info'!A1966:D4302,4,FALSE)</f>
        <v>200500</v>
      </c>
      <c r="L1966">
        <f>VLOOKUP(A1966,'Salary info'!A1966:E4302,5,FALSE)</f>
        <v>260700</v>
      </c>
      <c r="M1966" t="str">
        <f>VLOOKUP(A1966,'Salary info'!A1966:F4302,6,FALSE)</f>
        <v>Salaried</v>
      </c>
      <c r="N1966" s="30">
        <f>VLOOKUP(A1966,'Salary info'!A1966:G4302,7,FALSE)</f>
        <v>230794.71999999997</v>
      </c>
    </row>
    <row r="1967" spans="1:14" x14ac:dyDescent="0.25">
      <c r="A1967">
        <v>3260</v>
      </c>
      <c r="B1967" s="4" t="s">
        <v>90</v>
      </c>
      <c r="C1967" t="s">
        <v>64</v>
      </c>
      <c r="D1967" s="1">
        <v>40366</v>
      </c>
      <c r="E1967" s="1" t="e">
        <v>#N/A</v>
      </c>
      <c r="F1967" s="1" t="e">
        <v>#N/A</v>
      </c>
      <c r="G1967" s="1" t="e">
        <v>#N/A</v>
      </c>
      <c r="H1967">
        <v>16423.093440000001</v>
      </c>
      <c r="I1967" t="e">
        <v>#N/A</v>
      </c>
      <c r="J1967" t="e">
        <f>VLOOKUP(A1967,'Salary info'!A1967:C4303,3,FALSE)</f>
        <v>#N/A</v>
      </c>
      <c r="K1967" t="e">
        <f>VLOOKUP(A1967,'Salary info'!A1967:D4303,4,FALSE)</f>
        <v>#N/A</v>
      </c>
      <c r="L1967" t="e">
        <f>VLOOKUP(A1967,'Salary info'!A1967:E4303,5,FALSE)</f>
        <v>#N/A</v>
      </c>
      <c r="M1967" t="e">
        <f>VLOOKUP(A1967,'Salary info'!A1967:F4303,6,FALSE)</f>
        <v>#N/A</v>
      </c>
      <c r="N1967" s="30" t="e">
        <f>VLOOKUP(A1967,'Salary info'!A1967:G4303,7,FALSE)</f>
        <v>#N/A</v>
      </c>
    </row>
    <row r="1968" spans="1:14" x14ac:dyDescent="0.25">
      <c r="A1968">
        <v>2812</v>
      </c>
      <c r="B1968" s="4" t="s">
        <v>132</v>
      </c>
      <c r="C1968" t="s">
        <v>95</v>
      </c>
      <c r="D1968" s="1">
        <v>40368</v>
      </c>
      <c r="E1968" s="1" t="e">
        <v>#N/A</v>
      </c>
      <c r="F1968" s="1" t="e">
        <v>#N/A</v>
      </c>
      <c r="G1968" s="1" t="e">
        <v>#N/A</v>
      </c>
      <c r="H1968" t="e">
        <v>#N/A</v>
      </c>
      <c r="I1968" t="e">
        <v>#N/A</v>
      </c>
      <c r="J1968" t="e">
        <f>VLOOKUP(A1968,'Salary info'!A1968:C4304,3,FALSE)</f>
        <v>#N/A</v>
      </c>
      <c r="K1968" t="e">
        <f>VLOOKUP(A1968,'Salary info'!A1968:D4304,4,FALSE)</f>
        <v>#N/A</v>
      </c>
      <c r="L1968" t="e">
        <f>VLOOKUP(A1968,'Salary info'!A1968:E4304,5,FALSE)</f>
        <v>#N/A</v>
      </c>
      <c r="M1968" t="e">
        <f>VLOOKUP(A1968,'Salary info'!A1968:F4304,6,FALSE)</f>
        <v>#N/A</v>
      </c>
      <c r="N1968" s="30" t="e">
        <f>VLOOKUP(A1968,'Salary info'!A1968:G4304,7,FALSE)</f>
        <v>#N/A</v>
      </c>
    </row>
    <row r="1969" spans="1:14" x14ac:dyDescent="0.25">
      <c r="A1969">
        <v>2371</v>
      </c>
      <c r="B1969" s="4" t="s">
        <v>157</v>
      </c>
      <c r="C1969" t="s">
        <v>133</v>
      </c>
      <c r="D1969" s="1">
        <v>40371</v>
      </c>
      <c r="E1969" s="1" t="e">
        <v>#N/A</v>
      </c>
      <c r="F1969" s="1" t="e">
        <v>#N/A</v>
      </c>
      <c r="G1969" s="1" t="e">
        <v>#N/A</v>
      </c>
      <c r="H1969" t="e">
        <v>#N/A</v>
      </c>
      <c r="I1969" t="e">
        <v>#N/A</v>
      </c>
      <c r="J1969" t="e">
        <f>VLOOKUP(A1969,'Salary info'!A1969:C4305,3,FALSE)</f>
        <v>#N/A</v>
      </c>
      <c r="K1969" t="e">
        <f>VLOOKUP(A1969,'Salary info'!A1969:D4305,4,FALSE)</f>
        <v>#N/A</v>
      </c>
      <c r="L1969" t="e">
        <f>VLOOKUP(A1969,'Salary info'!A1969:E4305,5,FALSE)</f>
        <v>#N/A</v>
      </c>
      <c r="M1969" t="e">
        <f>VLOOKUP(A1969,'Salary info'!A1969:F4305,6,FALSE)</f>
        <v>#N/A</v>
      </c>
      <c r="N1969" s="30" t="e">
        <f>VLOOKUP(A1969,'Salary info'!A1969:G4305,7,FALSE)</f>
        <v>#N/A</v>
      </c>
    </row>
    <row r="1970" spans="1:14" x14ac:dyDescent="0.25">
      <c r="A1970">
        <v>3207</v>
      </c>
      <c r="B1970" s="4" t="s">
        <v>90</v>
      </c>
      <c r="C1970" t="s">
        <v>47</v>
      </c>
      <c r="D1970" s="1">
        <v>40371</v>
      </c>
      <c r="E1970" s="1" t="e">
        <v>#N/A</v>
      </c>
      <c r="F1970" s="1" t="e">
        <v>#N/A</v>
      </c>
      <c r="G1970" s="1" t="e">
        <v>#N/A</v>
      </c>
      <c r="H1970">
        <v>13374.16704</v>
      </c>
      <c r="I1970" t="e">
        <v>#N/A</v>
      </c>
      <c r="J1970" t="e">
        <f>VLOOKUP(A1970,'Salary info'!A1970:C4306,3,FALSE)</f>
        <v>#N/A</v>
      </c>
      <c r="K1970" t="e">
        <f>VLOOKUP(A1970,'Salary info'!A1970:D4306,4,FALSE)</f>
        <v>#N/A</v>
      </c>
      <c r="L1970" t="e">
        <f>VLOOKUP(A1970,'Salary info'!A1970:E4306,5,FALSE)</f>
        <v>#N/A</v>
      </c>
      <c r="M1970" t="e">
        <f>VLOOKUP(A1970,'Salary info'!A1970:F4306,6,FALSE)</f>
        <v>#N/A</v>
      </c>
      <c r="N1970" s="30" t="e">
        <f>VLOOKUP(A1970,'Salary info'!A1970:G4306,7,FALSE)</f>
        <v>#N/A</v>
      </c>
    </row>
    <row r="1971" spans="1:14" x14ac:dyDescent="0.25">
      <c r="A1971">
        <v>2784</v>
      </c>
      <c r="B1971" s="4" t="s">
        <v>126</v>
      </c>
      <c r="C1971" t="s">
        <v>32</v>
      </c>
      <c r="D1971" s="1">
        <v>40372</v>
      </c>
      <c r="E1971" s="1" t="e">
        <v>#N/A</v>
      </c>
      <c r="F1971" s="1" t="e">
        <v>#N/A</v>
      </c>
      <c r="G1971" s="1" t="e">
        <v>#N/A</v>
      </c>
      <c r="H1971" t="e">
        <v>#N/A</v>
      </c>
      <c r="I1971" t="e">
        <v>#N/A</v>
      </c>
      <c r="J1971" t="e">
        <f>VLOOKUP(A1971,'Salary info'!A1971:C4307,3,FALSE)</f>
        <v>#N/A</v>
      </c>
      <c r="K1971" t="e">
        <f>VLOOKUP(A1971,'Salary info'!A1971:D4307,4,FALSE)</f>
        <v>#N/A</v>
      </c>
      <c r="L1971" t="e">
        <f>VLOOKUP(A1971,'Salary info'!A1971:E4307,5,FALSE)</f>
        <v>#N/A</v>
      </c>
      <c r="M1971" t="e">
        <f>VLOOKUP(A1971,'Salary info'!A1971:F4307,6,FALSE)</f>
        <v>#N/A</v>
      </c>
      <c r="N1971" s="30" t="e">
        <f>VLOOKUP(A1971,'Salary info'!A1971:G4307,7,FALSE)</f>
        <v>#N/A</v>
      </c>
    </row>
    <row r="1972" spans="1:14" x14ac:dyDescent="0.25">
      <c r="A1972">
        <v>97</v>
      </c>
      <c r="B1972" s="4" t="s">
        <v>179</v>
      </c>
      <c r="C1972" t="s">
        <v>21</v>
      </c>
      <c r="D1972" s="1">
        <v>40373</v>
      </c>
      <c r="E1972" s="1" t="e">
        <v>#N/A</v>
      </c>
      <c r="F1972" s="1" t="e">
        <v>#N/A</v>
      </c>
      <c r="G1972" s="1" t="e">
        <v>#N/A</v>
      </c>
      <c r="H1972" t="e">
        <v>#N/A</v>
      </c>
      <c r="I1972" t="e">
        <v>#N/A</v>
      </c>
      <c r="J1972" t="e">
        <f>VLOOKUP(A1972,'Salary info'!A1972:C4308,3,FALSE)</f>
        <v>#N/A</v>
      </c>
      <c r="K1972" t="e">
        <f>VLOOKUP(A1972,'Salary info'!A1972:D4308,4,FALSE)</f>
        <v>#N/A</v>
      </c>
      <c r="L1972" t="e">
        <f>VLOOKUP(A1972,'Salary info'!A1972:E4308,5,FALSE)</f>
        <v>#N/A</v>
      </c>
      <c r="M1972" t="e">
        <f>VLOOKUP(A1972,'Salary info'!A1972:F4308,6,FALSE)</f>
        <v>#N/A</v>
      </c>
      <c r="N1972" s="30" t="e">
        <f>VLOOKUP(A1972,'Salary info'!A1972:G4308,7,FALSE)</f>
        <v>#N/A</v>
      </c>
    </row>
    <row r="1973" spans="1:14" x14ac:dyDescent="0.25">
      <c r="A1973">
        <v>543</v>
      </c>
      <c r="B1973" s="4" t="s">
        <v>41</v>
      </c>
      <c r="C1973" t="s">
        <v>64</v>
      </c>
      <c r="D1973" s="1">
        <v>40378</v>
      </c>
      <c r="E1973" s="1" t="e">
        <v>#N/A</v>
      </c>
      <c r="F1973" s="1" t="e">
        <v>#N/A</v>
      </c>
      <c r="G1973" s="1" t="e">
        <v>#N/A</v>
      </c>
      <c r="H1973" t="e">
        <v>#N/A</v>
      </c>
      <c r="I1973" t="e">
        <v>#N/A</v>
      </c>
      <c r="J1973" t="e">
        <f>VLOOKUP(A1973,'Salary info'!A1973:C4309,3,FALSE)</f>
        <v>#N/A</v>
      </c>
      <c r="K1973" t="e">
        <f>VLOOKUP(A1973,'Salary info'!A1973:D4309,4,FALSE)</f>
        <v>#N/A</v>
      </c>
      <c r="L1973" t="e">
        <f>VLOOKUP(A1973,'Salary info'!A1973:E4309,5,FALSE)</f>
        <v>#N/A</v>
      </c>
      <c r="M1973" t="e">
        <f>VLOOKUP(A1973,'Salary info'!A1973:F4309,6,FALSE)</f>
        <v>#N/A</v>
      </c>
      <c r="N1973" s="30" t="e">
        <f>VLOOKUP(A1973,'Salary info'!A1973:G4309,7,FALSE)</f>
        <v>#N/A</v>
      </c>
    </row>
    <row r="1974" spans="1:14" x14ac:dyDescent="0.25">
      <c r="A1974">
        <v>1474</v>
      </c>
      <c r="B1974" s="4" t="s">
        <v>278</v>
      </c>
      <c r="C1974" t="s">
        <v>218</v>
      </c>
      <c r="D1974" s="1">
        <v>40378</v>
      </c>
      <c r="E1974" s="1" t="e">
        <v>#N/A</v>
      </c>
      <c r="F1974" s="1" t="e">
        <v>#N/A</v>
      </c>
      <c r="G1974" s="1" t="e">
        <v>#N/A</v>
      </c>
      <c r="H1974" t="e">
        <v>#N/A</v>
      </c>
      <c r="I1974" t="e">
        <v>#N/A</v>
      </c>
      <c r="J1974" t="e">
        <f>VLOOKUP(A1974,'Salary info'!A1974:C4310,3,FALSE)</f>
        <v>#N/A</v>
      </c>
      <c r="K1974" t="e">
        <f>VLOOKUP(A1974,'Salary info'!A1974:D4310,4,FALSE)</f>
        <v>#N/A</v>
      </c>
      <c r="L1974" t="e">
        <f>VLOOKUP(A1974,'Salary info'!A1974:E4310,5,FALSE)</f>
        <v>#N/A</v>
      </c>
      <c r="M1974" t="e">
        <f>VLOOKUP(A1974,'Salary info'!A1974:F4310,6,FALSE)</f>
        <v>#N/A</v>
      </c>
      <c r="N1974" s="30" t="e">
        <f>VLOOKUP(A1974,'Salary info'!A1974:G4310,7,FALSE)</f>
        <v>#N/A</v>
      </c>
    </row>
    <row r="1975" spans="1:14" x14ac:dyDescent="0.25">
      <c r="A1975">
        <v>1480</v>
      </c>
      <c r="B1975" s="4" t="s">
        <v>132</v>
      </c>
      <c r="C1975" t="s">
        <v>59</v>
      </c>
      <c r="D1975" s="1">
        <v>40378</v>
      </c>
      <c r="E1975" s="1" t="e">
        <v>#N/A</v>
      </c>
      <c r="F1975" s="1" t="e">
        <v>#N/A</v>
      </c>
      <c r="G1975" s="1" t="e">
        <v>#N/A</v>
      </c>
      <c r="H1975" t="e">
        <v>#N/A</v>
      </c>
      <c r="I1975" t="e">
        <v>#N/A</v>
      </c>
      <c r="J1975" t="e">
        <f>VLOOKUP(A1975,'Salary info'!A1975:C4311,3,FALSE)</f>
        <v>#N/A</v>
      </c>
      <c r="K1975" t="e">
        <f>VLOOKUP(A1975,'Salary info'!A1975:D4311,4,FALSE)</f>
        <v>#N/A</v>
      </c>
      <c r="L1975" t="e">
        <f>VLOOKUP(A1975,'Salary info'!A1975:E4311,5,FALSE)</f>
        <v>#N/A</v>
      </c>
      <c r="M1975" t="e">
        <f>VLOOKUP(A1975,'Salary info'!A1975:F4311,6,FALSE)</f>
        <v>#N/A</v>
      </c>
      <c r="N1975" s="30" t="e">
        <f>VLOOKUP(A1975,'Salary info'!A1975:G4311,7,FALSE)</f>
        <v>#N/A</v>
      </c>
    </row>
    <row r="1976" spans="1:14" x14ac:dyDescent="0.25">
      <c r="A1976">
        <v>548</v>
      </c>
      <c r="B1976" s="4" t="s">
        <v>122</v>
      </c>
      <c r="C1976" t="s">
        <v>64</v>
      </c>
      <c r="D1976" s="1">
        <v>40378</v>
      </c>
      <c r="E1976" s="1" t="e">
        <v>#N/A</v>
      </c>
      <c r="F1976" s="1" t="e">
        <v>#N/A</v>
      </c>
      <c r="G1976" s="1" t="e">
        <v>#N/A</v>
      </c>
      <c r="H1976" t="e">
        <v>#N/A</v>
      </c>
      <c r="I1976" t="e">
        <v>#N/A</v>
      </c>
      <c r="J1976" t="e">
        <f>VLOOKUP(A1976,'Salary info'!A1976:C4312,3,FALSE)</f>
        <v>#N/A</v>
      </c>
      <c r="K1976" t="e">
        <f>VLOOKUP(A1976,'Salary info'!A1976:D4312,4,FALSE)</f>
        <v>#N/A</v>
      </c>
      <c r="L1976" t="e">
        <f>VLOOKUP(A1976,'Salary info'!A1976:E4312,5,FALSE)</f>
        <v>#N/A</v>
      </c>
      <c r="M1976" t="e">
        <f>VLOOKUP(A1976,'Salary info'!A1976:F4312,6,FALSE)</f>
        <v>#N/A</v>
      </c>
      <c r="N1976" s="30" t="e">
        <f>VLOOKUP(A1976,'Salary info'!A1976:G4312,7,FALSE)</f>
        <v>#N/A</v>
      </c>
    </row>
    <row r="1977" spans="1:14" x14ac:dyDescent="0.25">
      <c r="A1977">
        <v>539</v>
      </c>
      <c r="B1977" s="4" t="s">
        <v>149</v>
      </c>
      <c r="C1977" t="s">
        <v>14</v>
      </c>
      <c r="D1977" s="1">
        <v>40385</v>
      </c>
      <c r="E1977" s="1" t="e">
        <v>#N/A</v>
      </c>
      <c r="F1977" s="1" t="e">
        <v>#N/A</v>
      </c>
      <c r="G1977" s="1" t="e">
        <v>#N/A</v>
      </c>
      <c r="H1977" t="e">
        <v>#N/A</v>
      </c>
      <c r="I1977" t="e">
        <v>#N/A</v>
      </c>
      <c r="J1977" t="e">
        <f>VLOOKUP(A1977,'Salary info'!A1977:C4313,3,FALSE)</f>
        <v>#N/A</v>
      </c>
      <c r="K1977" t="e">
        <f>VLOOKUP(A1977,'Salary info'!A1977:D4313,4,FALSE)</f>
        <v>#N/A</v>
      </c>
      <c r="L1977" t="e">
        <f>VLOOKUP(A1977,'Salary info'!A1977:E4313,5,FALSE)</f>
        <v>#N/A</v>
      </c>
      <c r="M1977" t="e">
        <f>VLOOKUP(A1977,'Salary info'!A1977:F4313,6,FALSE)</f>
        <v>#N/A</v>
      </c>
      <c r="N1977" s="30" t="e">
        <f>VLOOKUP(A1977,'Salary info'!A1977:G4313,7,FALSE)</f>
        <v>#N/A</v>
      </c>
    </row>
    <row r="1978" spans="1:14" x14ac:dyDescent="0.25">
      <c r="A1978">
        <v>86</v>
      </c>
      <c r="B1978" s="4" t="s">
        <v>149</v>
      </c>
      <c r="C1978" t="s">
        <v>46</v>
      </c>
      <c r="D1978" s="1">
        <v>40385</v>
      </c>
      <c r="E1978" s="1" t="e">
        <v>#N/A</v>
      </c>
      <c r="F1978" s="1" t="e">
        <v>#N/A</v>
      </c>
      <c r="G1978" s="1" t="e">
        <v>#N/A</v>
      </c>
      <c r="H1978" t="e">
        <v>#N/A</v>
      </c>
      <c r="I1978" t="e">
        <v>#N/A</v>
      </c>
      <c r="J1978" t="e">
        <f>VLOOKUP(A1978,'Salary info'!A1978:C4314,3,FALSE)</f>
        <v>#N/A</v>
      </c>
      <c r="K1978" t="e">
        <f>VLOOKUP(A1978,'Salary info'!A1978:D4314,4,FALSE)</f>
        <v>#N/A</v>
      </c>
      <c r="L1978" t="e">
        <f>VLOOKUP(A1978,'Salary info'!A1978:E4314,5,FALSE)</f>
        <v>#N/A</v>
      </c>
      <c r="M1978" t="e">
        <f>VLOOKUP(A1978,'Salary info'!A1978:F4314,6,FALSE)</f>
        <v>#N/A</v>
      </c>
      <c r="N1978" s="30" t="e">
        <f>VLOOKUP(A1978,'Salary info'!A1978:G4314,7,FALSE)</f>
        <v>#N/A</v>
      </c>
    </row>
    <row r="1979" spans="1:14" x14ac:dyDescent="0.25">
      <c r="A1979">
        <v>1890</v>
      </c>
      <c r="B1979" s="4" t="s">
        <v>126</v>
      </c>
      <c r="C1979" t="s">
        <v>14</v>
      </c>
      <c r="D1979" s="1">
        <v>40385</v>
      </c>
      <c r="E1979" s="1" t="e">
        <v>#N/A</v>
      </c>
      <c r="F1979" s="1" t="e">
        <v>#N/A</v>
      </c>
      <c r="G1979" s="1" t="e">
        <v>#N/A</v>
      </c>
      <c r="H1979" t="e">
        <v>#N/A</v>
      </c>
      <c r="I1979" t="e">
        <v>#N/A</v>
      </c>
      <c r="J1979" t="e">
        <f>VLOOKUP(A1979,'Salary info'!A1979:C4315,3,FALSE)</f>
        <v>#N/A</v>
      </c>
      <c r="K1979" t="e">
        <f>VLOOKUP(A1979,'Salary info'!A1979:D4315,4,FALSE)</f>
        <v>#N/A</v>
      </c>
      <c r="L1979" t="e">
        <f>VLOOKUP(A1979,'Salary info'!A1979:E4315,5,FALSE)</f>
        <v>#N/A</v>
      </c>
      <c r="M1979" t="e">
        <f>VLOOKUP(A1979,'Salary info'!A1979:F4315,6,FALSE)</f>
        <v>#N/A</v>
      </c>
      <c r="N1979" s="30" t="e">
        <f>VLOOKUP(A1979,'Salary info'!A1979:G4315,7,FALSE)</f>
        <v>#N/A</v>
      </c>
    </row>
    <row r="1980" spans="1:14" x14ac:dyDescent="0.25">
      <c r="A1980">
        <v>1447</v>
      </c>
      <c r="B1980" s="4" t="s">
        <v>132</v>
      </c>
      <c r="C1980" t="s">
        <v>64</v>
      </c>
      <c r="D1980" s="1">
        <v>40385</v>
      </c>
      <c r="E1980" s="1" t="e">
        <v>#N/A</v>
      </c>
      <c r="F1980" s="1" t="e">
        <v>#N/A</v>
      </c>
      <c r="G1980" s="1" t="e">
        <v>#N/A</v>
      </c>
      <c r="H1980" t="e">
        <v>#N/A</v>
      </c>
      <c r="I1980" t="e">
        <v>#N/A</v>
      </c>
      <c r="J1980" t="e">
        <f>VLOOKUP(A1980,'Salary info'!A1980:C4316,3,FALSE)</f>
        <v>#N/A</v>
      </c>
      <c r="K1980" t="e">
        <f>VLOOKUP(A1980,'Salary info'!A1980:D4316,4,FALSE)</f>
        <v>#N/A</v>
      </c>
      <c r="L1980" t="e">
        <f>VLOOKUP(A1980,'Salary info'!A1980:E4316,5,FALSE)</f>
        <v>#N/A</v>
      </c>
      <c r="M1980" t="e">
        <f>VLOOKUP(A1980,'Salary info'!A1980:F4316,6,FALSE)</f>
        <v>#N/A</v>
      </c>
      <c r="N1980" s="30" t="e">
        <f>VLOOKUP(A1980,'Salary info'!A1980:G4316,7,FALSE)</f>
        <v>#N/A</v>
      </c>
    </row>
    <row r="1981" spans="1:14" x14ac:dyDescent="0.25">
      <c r="A1981">
        <v>95</v>
      </c>
      <c r="B1981" s="4" t="s">
        <v>100</v>
      </c>
      <c r="C1981" t="s">
        <v>49</v>
      </c>
      <c r="D1981" s="1">
        <v>40386</v>
      </c>
      <c r="E1981" s="1" t="e">
        <v>#N/A</v>
      </c>
      <c r="F1981" s="1" t="e">
        <v>#N/A</v>
      </c>
      <c r="G1981" s="1" t="e">
        <v>#N/A</v>
      </c>
      <c r="H1981" t="e">
        <v>#N/A</v>
      </c>
      <c r="I1981" t="e">
        <v>#N/A</v>
      </c>
      <c r="J1981" t="e">
        <f>VLOOKUP(A1981,'Salary info'!A1981:C4317,3,FALSE)</f>
        <v>#N/A</v>
      </c>
      <c r="K1981" t="e">
        <f>VLOOKUP(A1981,'Salary info'!A1981:D4317,4,FALSE)</f>
        <v>#N/A</v>
      </c>
      <c r="L1981" t="e">
        <f>VLOOKUP(A1981,'Salary info'!A1981:E4317,5,FALSE)</f>
        <v>#N/A</v>
      </c>
      <c r="M1981" t="e">
        <f>VLOOKUP(A1981,'Salary info'!A1981:F4317,6,FALSE)</f>
        <v>#N/A</v>
      </c>
      <c r="N1981" s="30" t="e">
        <f>VLOOKUP(A1981,'Salary info'!A1981:G4317,7,FALSE)</f>
        <v>#N/A</v>
      </c>
    </row>
    <row r="1982" spans="1:14" x14ac:dyDescent="0.25">
      <c r="A1982">
        <v>3208</v>
      </c>
      <c r="B1982" s="4" t="s">
        <v>23</v>
      </c>
      <c r="C1982" t="s">
        <v>32</v>
      </c>
      <c r="D1982" s="1">
        <v>40388</v>
      </c>
      <c r="E1982" s="1" t="e">
        <v>#N/A</v>
      </c>
      <c r="F1982" s="1" t="e">
        <v>#N/A</v>
      </c>
      <c r="G1982" s="1" t="e">
        <v>#N/A</v>
      </c>
      <c r="H1982">
        <v>6118.3829599999999</v>
      </c>
      <c r="I1982" t="e">
        <v>#N/A</v>
      </c>
      <c r="J1982" t="e">
        <f>VLOOKUP(A1982,'Salary info'!A1982:C4318,3,FALSE)</f>
        <v>#N/A</v>
      </c>
      <c r="K1982" t="e">
        <f>VLOOKUP(A1982,'Salary info'!A1982:D4318,4,FALSE)</f>
        <v>#N/A</v>
      </c>
      <c r="L1982" t="e">
        <f>VLOOKUP(A1982,'Salary info'!A1982:E4318,5,FALSE)</f>
        <v>#N/A</v>
      </c>
      <c r="M1982" t="e">
        <f>VLOOKUP(A1982,'Salary info'!A1982:F4318,6,FALSE)</f>
        <v>#N/A</v>
      </c>
      <c r="N1982" s="30" t="e">
        <f>VLOOKUP(A1982,'Salary info'!A1982:G4318,7,FALSE)</f>
        <v>#N/A</v>
      </c>
    </row>
    <row r="1983" spans="1:14" x14ac:dyDescent="0.25">
      <c r="A1983">
        <v>1639</v>
      </c>
      <c r="B1983" s="4" t="s">
        <v>179</v>
      </c>
      <c r="C1983" t="s">
        <v>43</v>
      </c>
      <c r="D1983" s="1">
        <v>40392</v>
      </c>
      <c r="E1983" s="1" t="e">
        <v>#N/A</v>
      </c>
      <c r="F1983" s="1" t="e">
        <v>#N/A</v>
      </c>
      <c r="G1983" s="1" t="e">
        <v>#N/A</v>
      </c>
      <c r="H1983" t="e">
        <v>#N/A</v>
      </c>
      <c r="I1983" t="e">
        <v>#N/A</v>
      </c>
      <c r="J1983" t="e">
        <f>VLOOKUP(A1983,'Salary info'!A1983:C4319,3,FALSE)</f>
        <v>#N/A</v>
      </c>
      <c r="K1983" t="e">
        <f>VLOOKUP(A1983,'Salary info'!A1983:D4319,4,FALSE)</f>
        <v>#N/A</v>
      </c>
      <c r="L1983" t="e">
        <f>VLOOKUP(A1983,'Salary info'!A1983:E4319,5,FALSE)</f>
        <v>#N/A</v>
      </c>
      <c r="M1983" t="e">
        <f>VLOOKUP(A1983,'Salary info'!A1983:F4319,6,FALSE)</f>
        <v>#N/A</v>
      </c>
      <c r="N1983" s="30" t="e">
        <f>VLOOKUP(A1983,'Salary info'!A1983:G4319,7,FALSE)</f>
        <v>#N/A</v>
      </c>
    </row>
    <row r="1984" spans="1:14" x14ac:dyDescent="0.25">
      <c r="A1984">
        <v>983</v>
      </c>
      <c r="B1984" s="4" t="s">
        <v>149</v>
      </c>
      <c r="C1984" t="s">
        <v>46</v>
      </c>
      <c r="D1984" s="1">
        <v>40392</v>
      </c>
      <c r="E1984" s="1" t="e">
        <v>#N/A</v>
      </c>
      <c r="F1984" s="1" t="e">
        <v>#N/A</v>
      </c>
      <c r="G1984" s="1" t="e">
        <v>#N/A</v>
      </c>
      <c r="H1984" t="e">
        <v>#N/A</v>
      </c>
      <c r="I1984" t="e">
        <v>#N/A</v>
      </c>
      <c r="J1984" t="e">
        <f>VLOOKUP(A1984,'Salary info'!A1984:C4320,3,FALSE)</f>
        <v>#N/A</v>
      </c>
      <c r="K1984" t="e">
        <f>VLOOKUP(A1984,'Salary info'!A1984:D4320,4,FALSE)</f>
        <v>#N/A</v>
      </c>
      <c r="L1984" t="e">
        <f>VLOOKUP(A1984,'Salary info'!A1984:E4320,5,FALSE)</f>
        <v>#N/A</v>
      </c>
      <c r="M1984" t="e">
        <f>VLOOKUP(A1984,'Salary info'!A1984:F4320,6,FALSE)</f>
        <v>#N/A</v>
      </c>
      <c r="N1984" s="30" t="e">
        <f>VLOOKUP(A1984,'Salary info'!A1984:G4320,7,FALSE)</f>
        <v>#N/A</v>
      </c>
    </row>
    <row r="1985" spans="1:14" x14ac:dyDescent="0.25">
      <c r="A1985">
        <v>1883</v>
      </c>
      <c r="B1985" s="4" t="s">
        <v>126</v>
      </c>
      <c r="C1985" t="s">
        <v>64</v>
      </c>
      <c r="D1985" s="1">
        <v>40392</v>
      </c>
      <c r="E1985" s="1" t="e">
        <v>#N/A</v>
      </c>
      <c r="F1985" s="1" t="e">
        <v>#N/A</v>
      </c>
      <c r="G1985" s="1" t="e">
        <v>#N/A</v>
      </c>
      <c r="H1985" t="e">
        <v>#N/A</v>
      </c>
      <c r="I1985" t="e">
        <v>#N/A</v>
      </c>
      <c r="J1985" t="e">
        <f>VLOOKUP(A1985,'Salary info'!A1985:C4321,3,FALSE)</f>
        <v>#N/A</v>
      </c>
      <c r="K1985" t="e">
        <f>VLOOKUP(A1985,'Salary info'!A1985:D4321,4,FALSE)</f>
        <v>#N/A</v>
      </c>
      <c r="L1985" t="e">
        <f>VLOOKUP(A1985,'Salary info'!A1985:E4321,5,FALSE)</f>
        <v>#N/A</v>
      </c>
      <c r="M1985" t="e">
        <f>VLOOKUP(A1985,'Salary info'!A1985:F4321,6,FALSE)</f>
        <v>#N/A</v>
      </c>
      <c r="N1985" s="30" t="e">
        <f>VLOOKUP(A1985,'Salary info'!A1985:G4321,7,FALSE)</f>
        <v>#N/A</v>
      </c>
    </row>
    <row r="1986" spans="1:14" x14ac:dyDescent="0.25">
      <c r="A1986">
        <v>205</v>
      </c>
      <c r="B1986" s="4" t="s">
        <v>132</v>
      </c>
      <c r="C1986" t="s">
        <v>223</v>
      </c>
      <c r="D1986" s="1">
        <v>40392</v>
      </c>
      <c r="E1986" s="1" t="e">
        <v>#N/A</v>
      </c>
      <c r="F1986" s="1" t="e">
        <v>#N/A</v>
      </c>
      <c r="G1986" s="1" t="e">
        <v>#N/A</v>
      </c>
      <c r="H1986" t="e">
        <v>#N/A</v>
      </c>
      <c r="I1986" t="e">
        <v>#N/A</v>
      </c>
      <c r="J1986" t="e">
        <f>VLOOKUP(A1986,'Salary info'!A1986:C4322,3,FALSE)</f>
        <v>#N/A</v>
      </c>
      <c r="K1986" t="e">
        <f>VLOOKUP(A1986,'Salary info'!A1986:D4322,4,FALSE)</f>
        <v>#N/A</v>
      </c>
      <c r="L1986" t="e">
        <f>VLOOKUP(A1986,'Salary info'!A1986:E4322,5,FALSE)</f>
        <v>#N/A</v>
      </c>
      <c r="M1986" t="e">
        <f>VLOOKUP(A1986,'Salary info'!A1986:F4322,6,FALSE)</f>
        <v>#N/A</v>
      </c>
      <c r="N1986" s="30" t="e">
        <f>VLOOKUP(A1986,'Salary info'!A1986:G4322,7,FALSE)</f>
        <v>#N/A</v>
      </c>
    </row>
    <row r="1987" spans="1:14" x14ac:dyDescent="0.25">
      <c r="A1987">
        <v>2336</v>
      </c>
      <c r="B1987" s="4" t="s">
        <v>115</v>
      </c>
      <c r="C1987" t="s">
        <v>24</v>
      </c>
      <c r="D1987" s="1">
        <v>40392</v>
      </c>
      <c r="E1987" s="1" t="e">
        <v>#N/A</v>
      </c>
      <c r="F1987" s="1" t="e">
        <v>#N/A</v>
      </c>
      <c r="G1987" s="1" t="e">
        <v>#N/A</v>
      </c>
      <c r="H1987" t="e">
        <v>#N/A</v>
      </c>
      <c r="I1987" t="e">
        <v>#N/A</v>
      </c>
      <c r="J1987" t="e">
        <f>VLOOKUP(A1987,'Salary info'!A1987:C4323,3,FALSE)</f>
        <v>#N/A</v>
      </c>
      <c r="K1987" t="e">
        <f>VLOOKUP(A1987,'Salary info'!A1987:D4323,4,FALSE)</f>
        <v>#N/A</v>
      </c>
      <c r="L1987" t="e">
        <f>VLOOKUP(A1987,'Salary info'!A1987:E4323,5,FALSE)</f>
        <v>#N/A</v>
      </c>
      <c r="M1987" t="e">
        <f>VLOOKUP(A1987,'Salary info'!A1987:F4323,6,FALSE)</f>
        <v>#N/A</v>
      </c>
      <c r="N1987" s="30" t="e">
        <f>VLOOKUP(A1987,'Salary info'!A1987:G4323,7,FALSE)</f>
        <v>#N/A</v>
      </c>
    </row>
    <row r="1988" spans="1:14" x14ac:dyDescent="0.25">
      <c r="A1988">
        <v>965</v>
      </c>
      <c r="B1988" s="4" t="s">
        <v>132</v>
      </c>
      <c r="C1988" t="s">
        <v>24</v>
      </c>
      <c r="D1988" s="1">
        <v>40392</v>
      </c>
      <c r="E1988" s="1" t="e">
        <v>#N/A</v>
      </c>
      <c r="F1988" s="1" t="e">
        <v>#N/A</v>
      </c>
      <c r="G1988" s="1" t="e">
        <v>#N/A</v>
      </c>
      <c r="H1988" t="e">
        <v>#N/A</v>
      </c>
      <c r="I1988" t="e">
        <v>#N/A</v>
      </c>
      <c r="J1988" t="e">
        <f>VLOOKUP(A1988,'Salary info'!A1988:C4324,3,FALSE)</f>
        <v>#N/A</v>
      </c>
      <c r="K1988" t="e">
        <f>VLOOKUP(A1988,'Salary info'!A1988:D4324,4,FALSE)</f>
        <v>#N/A</v>
      </c>
      <c r="L1988" t="e">
        <f>VLOOKUP(A1988,'Salary info'!A1988:E4324,5,FALSE)</f>
        <v>#N/A</v>
      </c>
      <c r="M1988" t="e">
        <f>VLOOKUP(A1988,'Salary info'!A1988:F4324,6,FALSE)</f>
        <v>#N/A</v>
      </c>
      <c r="N1988" s="30" t="e">
        <f>VLOOKUP(A1988,'Salary info'!A1988:G4324,7,FALSE)</f>
        <v>#N/A</v>
      </c>
    </row>
    <row r="1989" spans="1:14" x14ac:dyDescent="0.25">
      <c r="A1989">
        <v>2798</v>
      </c>
      <c r="B1989" s="4" t="s">
        <v>188</v>
      </c>
      <c r="C1989" t="s">
        <v>46</v>
      </c>
      <c r="D1989" s="1">
        <v>40399</v>
      </c>
      <c r="E1989" s="1" t="e">
        <v>#N/A</v>
      </c>
      <c r="F1989" s="1" t="e">
        <v>#N/A</v>
      </c>
      <c r="G1989" s="1" t="e">
        <v>#N/A</v>
      </c>
      <c r="H1989" t="e">
        <v>#N/A</v>
      </c>
      <c r="I1989" t="e">
        <v>#N/A</v>
      </c>
      <c r="J1989" t="e">
        <f>VLOOKUP(A1989,'Salary info'!A1989:C4325,3,FALSE)</f>
        <v>#N/A</v>
      </c>
      <c r="K1989" t="e">
        <f>VLOOKUP(A1989,'Salary info'!A1989:D4325,4,FALSE)</f>
        <v>#N/A</v>
      </c>
      <c r="L1989" t="e">
        <f>VLOOKUP(A1989,'Salary info'!A1989:E4325,5,FALSE)</f>
        <v>#N/A</v>
      </c>
      <c r="M1989" t="e">
        <f>VLOOKUP(A1989,'Salary info'!A1989:F4325,6,FALSE)</f>
        <v>#N/A</v>
      </c>
      <c r="N1989" s="30" t="e">
        <f>VLOOKUP(A1989,'Salary info'!A1989:G4325,7,FALSE)</f>
        <v>#N/A</v>
      </c>
    </row>
    <row r="1990" spans="1:14" x14ac:dyDescent="0.25">
      <c r="A1990">
        <v>1462</v>
      </c>
      <c r="B1990" s="4" t="s">
        <v>23</v>
      </c>
      <c r="C1990" t="s">
        <v>86</v>
      </c>
      <c r="D1990" s="1">
        <v>40399</v>
      </c>
      <c r="E1990" s="1" t="e">
        <v>#N/A</v>
      </c>
      <c r="F1990" s="1" t="e">
        <v>#N/A</v>
      </c>
      <c r="G1990" s="1" t="e">
        <v>#N/A</v>
      </c>
      <c r="H1990" t="e">
        <v>#N/A</v>
      </c>
      <c r="I1990" t="e">
        <v>#N/A</v>
      </c>
      <c r="J1990" t="e">
        <f>VLOOKUP(A1990,'Salary info'!A1990:C4326,3,FALSE)</f>
        <v>#N/A</v>
      </c>
      <c r="K1990" t="e">
        <f>VLOOKUP(A1990,'Salary info'!A1990:D4326,4,FALSE)</f>
        <v>#N/A</v>
      </c>
      <c r="L1990" t="e">
        <f>VLOOKUP(A1990,'Salary info'!A1990:E4326,5,FALSE)</f>
        <v>#N/A</v>
      </c>
      <c r="M1990" t="e">
        <f>VLOOKUP(A1990,'Salary info'!A1990:F4326,6,FALSE)</f>
        <v>#N/A</v>
      </c>
      <c r="N1990" s="30" t="e">
        <f>VLOOKUP(A1990,'Salary info'!A1990:G4326,7,FALSE)</f>
        <v>#N/A</v>
      </c>
    </row>
    <row r="1991" spans="1:14" x14ac:dyDescent="0.25">
      <c r="A1991">
        <v>2340</v>
      </c>
      <c r="B1991" s="4" t="s">
        <v>23</v>
      </c>
      <c r="C1991" t="s">
        <v>92</v>
      </c>
      <c r="D1991" s="1">
        <v>40399</v>
      </c>
      <c r="E1991" s="1" t="e">
        <v>#N/A</v>
      </c>
      <c r="F1991" s="1" t="e">
        <v>#N/A</v>
      </c>
      <c r="G1991" s="1" t="e">
        <v>#N/A</v>
      </c>
      <c r="H1991" t="e">
        <v>#N/A</v>
      </c>
      <c r="I1991" t="e">
        <v>#N/A</v>
      </c>
      <c r="J1991" t="e">
        <f>VLOOKUP(A1991,'Salary info'!A1991:C4327,3,FALSE)</f>
        <v>#N/A</v>
      </c>
      <c r="K1991" t="e">
        <f>VLOOKUP(A1991,'Salary info'!A1991:D4327,4,FALSE)</f>
        <v>#N/A</v>
      </c>
      <c r="L1991" t="e">
        <f>VLOOKUP(A1991,'Salary info'!A1991:E4327,5,FALSE)</f>
        <v>#N/A</v>
      </c>
      <c r="M1991" t="e">
        <f>VLOOKUP(A1991,'Salary info'!A1991:F4327,6,FALSE)</f>
        <v>#N/A</v>
      </c>
      <c r="N1991" s="30" t="e">
        <f>VLOOKUP(A1991,'Salary info'!A1991:G4327,7,FALSE)</f>
        <v>#N/A</v>
      </c>
    </row>
    <row r="1992" spans="1:14" x14ac:dyDescent="0.25">
      <c r="A1992">
        <v>2321</v>
      </c>
      <c r="B1992" s="4" t="s">
        <v>288</v>
      </c>
      <c r="C1992" t="s">
        <v>133</v>
      </c>
      <c r="D1992" s="1">
        <v>40401</v>
      </c>
      <c r="E1992" s="1" t="e">
        <v>#N/A</v>
      </c>
      <c r="F1992" s="1" t="e">
        <v>#N/A</v>
      </c>
      <c r="G1992" s="1" t="e">
        <v>#N/A</v>
      </c>
      <c r="H1992" t="e">
        <v>#N/A</v>
      </c>
      <c r="I1992" t="e">
        <v>#N/A</v>
      </c>
      <c r="J1992" t="e">
        <f>VLOOKUP(A1992,'Salary info'!A1992:C4328,3,FALSE)</f>
        <v>#N/A</v>
      </c>
      <c r="K1992" t="e">
        <f>VLOOKUP(A1992,'Salary info'!A1992:D4328,4,FALSE)</f>
        <v>#N/A</v>
      </c>
      <c r="L1992" t="e">
        <f>VLOOKUP(A1992,'Salary info'!A1992:E4328,5,FALSE)</f>
        <v>#N/A</v>
      </c>
      <c r="M1992" t="e">
        <f>VLOOKUP(A1992,'Salary info'!A1992:F4328,6,FALSE)</f>
        <v>#N/A</v>
      </c>
      <c r="N1992" s="30" t="e">
        <f>VLOOKUP(A1992,'Salary info'!A1992:G4328,7,FALSE)</f>
        <v>#N/A</v>
      </c>
    </row>
    <row r="1993" spans="1:14" x14ac:dyDescent="0.25">
      <c r="A1993">
        <v>3216</v>
      </c>
      <c r="B1993" s="4" t="s">
        <v>112</v>
      </c>
      <c r="C1993" t="s">
        <v>14</v>
      </c>
      <c r="D1993" s="1">
        <v>40401</v>
      </c>
      <c r="E1993" s="1" t="e">
        <v>#N/A</v>
      </c>
      <c r="F1993" s="1" t="e">
        <v>#N/A</v>
      </c>
      <c r="G1993" s="1" t="e">
        <v>#N/A</v>
      </c>
      <c r="H1993">
        <v>4966.4003999999995</v>
      </c>
      <c r="I1993" t="e">
        <v>#N/A</v>
      </c>
      <c r="J1993" t="e">
        <f>VLOOKUP(A1993,'Salary info'!A1993:C4329,3,FALSE)</f>
        <v>#N/A</v>
      </c>
      <c r="K1993" t="e">
        <f>VLOOKUP(A1993,'Salary info'!A1993:D4329,4,FALSE)</f>
        <v>#N/A</v>
      </c>
      <c r="L1993" t="e">
        <f>VLOOKUP(A1993,'Salary info'!A1993:E4329,5,FALSE)</f>
        <v>#N/A</v>
      </c>
      <c r="M1993" t="e">
        <f>VLOOKUP(A1993,'Salary info'!A1993:F4329,6,FALSE)</f>
        <v>#N/A</v>
      </c>
      <c r="N1993" s="30" t="e">
        <f>VLOOKUP(A1993,'Salary info'!A1993:G4329,7,FALSE)</f>
        <v>#N/A</v>
      </c>
    </row>
    <row r="1994" spans="1:14" x14ac:dyDescent="0.25">
      <c r="A1994">
        <v>560</v>
      </c>
      <c r="B1994" s="4" t="s">
        <v>100</v>
      </c>
      <c r="C1994" t="s">
        <v>97</v>
      </c>
      <c r="D1994" s="1">
        <v>40403</v>
      </c>
      <c r="E1994" s="1" t="e">
        <v>#N/A</v>
      </c>
      <c r="F1994" s="1" t="e">
        <v>#N/A</v>
      </c>
      <c r="G1994" s="1" t="e">
        <v>#N/A</v>
      </c>
      <c r="H1994" t="e">
        <v>#N/A</v>
      </c>
      <c r="I1994" t="e">
        <v>#N/A</v>
      </c>
      <c r="J1994" t="e">
        <f>VLOOKUP(A1994,'Salary info'!A1994:C4330,3,FALSE)</f>
        <v>#N/A</v>
      </c>
      <c r="K1994" t="e">
        <f>VLOOKUP(A1994,'Salary info'!A1994:D4330,4,FALSE)</f>
        <v>#N/A</v>
      </c>
      <c r="L1994" t="e">
        <f>VLOOKUP(A1994,'Salary info'!A1994:E4330,5,FALSE)</f>
        <v>#N/A</v>
      </c>
      <c r="M1994" t="e">
        <f>VLOOKUP(A1994,'Salary info'!A1994:F4330,6,FALSE)</f>
        <v>#N/A</v>
      </c>
      <c r="N1994" s="30" t="e">
        <f>VLOOKUP(A1994,'Salary info'!A1994:G4330,7,FALSE)</f>
        <v>#N/A</v>
      </c>
    </row>
    <row r="1995" spans="1:14" x14ac:dyDescent="0.25">
      <c r="A1995">
        <v>1449</v>
      </c>
      <c r="B1995" s="4" t="s">
        <v>149</v>
      </c>
      <c r="C1995" t="s">
        <v>43</v>
      </c>
      <c r="D1995" s="1">
        <v>40406</v>
      </c>
      <c r="E1995" s="1" t="e">
        <v>#N/A</v>
      </c>
      <c r="F1995" s="1" t="e">
        <v>#N/A</v>
      </c>
      <c r="G1995" s="1" t="e">
        <v>#N/A</v>
      </c>
      <c r="H1995" t="e">
        <v>#N/A</v>
      </c>
      <c r="I1995" t="e">
        <v>#N/A</v>
      </c>
      <c r="J1995" t="e">
        <f>VLOOKUP(A1995,'Salary info'!A1995:C4331,3,FALSE)</f>
        <v>#N/A</v>
      </c>
      <c r="K1995" t="e">
        <f>VLOOKUP(A1995,'Salary info'!A1995:D4331,4,FALSE)</f>
        <v>#N/A</v>
      </c>
      <c r="L1995" t="e">
        <f>VLOOKUP(A1995,'Salary info'!A1995:E4331,5,FALSE)</f>
        <v>#N/A</v>
      </c>
      <c r="M1995" t="e">
        <f>VLOOKUP(A1995,'Salary info'!A1995:F4331,6,FALSE)</f>
        <v>#N/A</v>
      </c>
      <c r="N1995" s="30" t="e">
        <f>VLOOKUP(A1995,'Salary info'!A1995:G4331,7,FALSE)</f>
        <v>#N/A</v>
      </c>
    </row>
    <row r="1996" spans="1:14" x14ac:dyDescent="0.25">
      <c r="A1996">
        <v>2358</v>
      </c>
      <c r="B1996" s="4" t="s">
        <v>132</v>
      </c>
      <c r="C1996" t="s">
        <v>32</v>
      </c>
      <c r="D1996" s="1">
        <v>40406</v>
      </c>
      <c r="E1996" s="1" t="e">
        <v>#N/A</v>
      </c>
      <c r="F1996" s="1" t="e">
        <v>#N/A</v>
      </c>
      <c r="G1996" s="1" t="e">
        <v>#N/A</v>
      </c>
      <c r="H1996" t="e">
        <v>#N/A</v>
      </c>
      <c r="I1996" t="e">
        <v>#N/A</v>
      </c>
      <c r="J1996" t="e">
        <f>VLOOKUP(A1996,'Salary info'!A1996:C4332,3,FALSE)</f>
        <v>#N/A</v>
      </c>
      <c r="K1996" t="e">
        <f>VLOOKUP(A1996,'Salary info'!A1996:D4332,4,FALSE)</f>
        <v>#N/A</v>
      </c>
      <c r="L1996" t="e">
        <f>VLOOKUP(A1996,'Salary info'!A1996:E4332,5,FALSE)</f>
        <v>#N/A</v>
      </c>
      <c r="M1996" t="e">
        <f>VLOOKUP(A1996,'Salary info'!A1996:F4332,6,FALSE)</f>
        <v>#N/A</v>
      </c>
      <c r="N1996" s="30" t="e">
        <f>VLOOKUP(A1996,'Salary info'!A1996:G4332,7,FALSE)</f>
        <v>#N/A</v>
      </c>
    </row>
    <row r="1997" spans="1:14" x14ac:dyDescent="0.25">
      <c r="A1997">
        <v>67</v>
      </c>
      <c r="B1997" s="4" t="s">
        <v>118</v>
      </c>
      <c r="C1997" t="s">
        <v>92</v>
      </c>
      <c r="D1997" s="1">
        <v>40406</v>
      </c>
      <c r="E1997" s="1" t="e">
        <v>#N/A</v>
      </c>
      <c r="F1997" s="1" t="e">
        <v>#N/A</v>
      </c>
      <c r="G1997" s="1" t="e">
        <v>#N/A</v>
      </c>
      <c r="H1997" t="e">
        <v>#N/A</v>
      </c>
      <c r="I1997" t="e">
        <v>#N/A</v>
      </c>
      <c r="J1997" t="e">
        <f>VLOOKUP(A1997,'Salary info'!A1997:C4333,3,FALSE)</f>
        <v>#N/A</v>
      </c>
      <c r="K1997" t="e">
        <f>VLOOKUP(A1997,'Salary info'!A1997:D4333,4,FALSE)</f>
        <v>#N/A</v>
      </c>
      <c r="L1997" t="e">
        <f>VLOOKUP(A1997,'Salary info'!A1997:E4333,5,FALSE)</f>
        <v>#N/A</v>
      </c>
      <c r="M1997" t="e">
        <f>VLOOKUP(A1997,'Salary info'!A1997:F4333,6,FALSE)</f>
        <v>#N/A</v>
      </c>
      <c r="N1997" s="30" t="e">
        <f>VLOOKUP(A1997,'Salary info'!A1997:G4333,7,FALSE)</f>
        <v>#N/A</v>
      </c>
    </row>
    <row r="1998" spans="1:14" x14ac:dyDescent="0.25">
      <c r="A1998">
        <v>2535</v>
      </c>
      <c r="B1998" s="4" t="s">
        <v>243</v>
      </c>
      <c r="C1998" t="s">
        <v>244</v>
      </c>
      <c r="D1998" s="1">
        <v>40408</v>
      </c>
      <c r="E1998" s="1" t="e">
        <v>#N/A</v>
      </c>
      <c r="F1998" s="1" t="e">
        <v>#N/A</v>
      </c>
      <c r="G1998" s="1" t="e">
        <v>#N/A</v>
      </c>
      <c r="H1998" t="e">
        <v>#N/A</v>
      </c>
      <c r="I1998" t="e">
        <v>#N/A</v>
      </c>
      <c r="J1998" t="e">
        <f>VLOOKUP(A1998,'Salary info'!A1998:C4334,3,FALSE)</f>
        <v>#N/A</v>
      </c>
      <c r="K1998" t="e">
        <f>VLOOKUP(A1998,'Salary info'!A1998:D4334,4,FALSE)</f>
        <v>#N/A</v>
      </c>
      <c r="L1998" t="e">
        <f>VLOOKUP(A1998,'Salary info'!A1998:E4334,5,FALSE)</f>
        <v>#N/A</v>
      </c>
      <c r="M1998" t="e">
        <f>VLOOKUP(A1998,'Salary info'!A1998:F4334,6,FALSE)</f>
        <v>#N/A</v>
      </c>
      <c r="N1998" s="30" t="e">
        <f>VLOOKUP(A1998,'Salary info'!A1998:G4334,7,FALSE)</f>
        <v>#N/A</v>
      </c>
    </row>
    <row r="1999" spans="1:14" x14ac:dyDescent="0.25">
      <c r="A1999">
        <v>1461</v>
      </c>
      <c r="B1999" s="4" t="s">
        <v>152</v>
      </c>
      <c r="C1999" t="s">
        <v>101</v>
      </c>
      <c r="D1999" s="1">
        <v>40411</v>
      </c>
      <c r="E1999" s="1" t="e">
        <v>#N/A</v>
      </c>
      <c r="F1999" s="1" t="e">
        <v>#N/A</v>
      </c>
      <c r="G1999" s="1" t="e">
        <v>#N/A</v>
      </c>
      <c r="H1999" t="e">
        <v>#N/A</v>
      </c>
      <c r="I1999" t="e">
        <v>#N/A</v>
      </c>
      <c r="J1999" t="e">
        <f>VLOOKUP(A1999,'Salary info'!A1999:C4335,3,FALSE)</f>
        <v>#N/A</v>
      </c>
      <c r="K1999" t="e">
        <f>VLOOKUP(A1999,'Salary info'!A1999:D4335,4,FALSE)</f>
        <v>#N/A</v>
      </c>
      <c r="L1999" t="e">
        <f>VLOOKUP(A1999,'Salary info'!A1999:E4335,5,FALSE)</f>
        <v>#N/A</v>
      </c>
      <c r="M1999" t="e">
        <f>VLOOKUP(A1999,'Salary info'!A1999:F4335,6,FALSE)</f>
        <v>#N/A</v>
      </c>
      <c r="N1999" s="30" t="e">
        <f>VLOOKUP(A1999,'Salary info'!A1999:G4335,7,FALSE)</f>
        <v>#N/A</v>
      </c>
    </row>
    <row r="2000" spans="1:14" x14ac:dyDescent="0.25">
      <c r="A2000">
        <v>2023</v>
      </c>
      <c r="B2000" s="4" t="s">
        <v>119</v>
      </c>
      <c r="C2000" t="s">
        <v>37</v>
      </c>
      <c r="D2000" s="1">
        <v>40413</v>
      </c>
      <c r="E2000" s="1" t="e">
        <v>#N/A</v>
      </c>
      <c r="F2000" s="1" t="e">
        <v>#N/A</v>
      </c>
      <c r="G2000" s="1" t="e">
        <v>#N/A</v>
      </c>
      <c r="H2000" t="e">
        <v>#N/A</v>
      </c>
      <c r="I2000" t="e">
        <v>#N/A</v>
      </c>
      <c r="J2000" t="e">
        <f>VLOOKUP(A2000,'Salary info'!A2000:C4336,3,FALSE)</f>
        <v>#N/A</v>
      </c>
      <c r="K2000" t="e">
        <f>VLOOKUP(A2000,'Salary info'!A2000:D4336,4,FALSE)</f>
        <v>#N/A</v>
      </c>
      <c r="L2000" t="e">
        <f>VLOOKUP(A2000,'Salary info'!A2000:E4336,5,FALSE)</f>
        <v>#N/A</v>
      </c>
      <c r="M2000" t="e">
        <f>VLOOKUP(A2000,'Salary info'!A2000:F4336,6,FALSE)</f>
        <v>#N/A</v>
      </c>
      <c r="N2000" s="30" t="e">
        <f>VLOOKUP(A2000,'Salary info'!A2000:G4336,7,FALSE)</f>
        <v>#N/A</v>
      </c>
    </row>
    <row r="2001" spans="1:14" x14ac:dyDescent="0.25">
      <c r="A2001">
        <v>3212</v>
      </c>
      <c r="B2001" s="4" t="s">
        <v>204</v>
      </c>
      <c r="C2001" t="s">
        <v>174</v>
      </c>
      <c r="D2001" s="1">
        <v>40413</v>
      </c>
      <c r="E2001" s="1" t="s">
        <v>20</v>
      </c>
      <c r="F2001" s="1" t="s">
        <v>12</v>
      </c>
      <c r="G2001" s="1" t="s">
        <v>320</v>
      </c>
      <c r="H2001">
        <v>0</v>
      </c>
      <c r="I2001" t="e">
        <v>#N/A</v>
      </c>
      <c r="J2001" t="e">
        <f>VLOOKUP(A2001,'Salary info'!A2001:C4337,3,FALSE)</f>
        <v>#N/A</v>
      </c>
      <c r="K2001" t="e">
        <f>VLOOKUP(A2001,'Salary info'!A2001:D4337,4,FALSE)</f>
        <v>#N/A</v>
      </c>
      <c r="L2001" t="e">
        <f>VLOOKUP(A2001,'Salary info'!A2001:E4337,5,FALSE)</f>
        <v>#N/A</v>
      </c>
      <c r="M2001" t="e">
        <f>VLOOKUP(A2001,'Salary info'!A2001:F4337,6,FALSE)</f>
        <v>#N/A</v>
      </c>
      <c r="N2001" s="30" t="e">
        <f>VLOOKUP(A2001,'Salary info'!A2001:G4337,7,FALSE)</f>
        <v>#N/A</v>
      </c>
    </row>
    <row r="2002" spans="1:14" x14ac:dyDescent="0.25">
      <c r="A2002">
        <v>2339</v>
      </c>
      <c r="B2002" s="4" t="s">
        <v>126</v>
      </c>
      <c r="C2002" t="s">
        <v>59</v>
      </c>
      <c r="D2002" s="1">
        <v>40413</v>
      </c>
      <c r="E2002" s="1" t="s">
        <v>20</v>
      </c>
      <c r="F2002" s="1" t="s">
        <v>12</v>
      </c>
      <c r="G2002" s="1" t="s">
        <v>320</v>
      </c>
      <c r="H2002" t="e">
        <v>#N/A</v>
      </c>
      <c r="I2002" t="e">
        <v>#N/A</v>
      </c>
      <c r="J2002" t="e">
        <f>VLOOKUP(A2002,'Salary info'!A2002:C4338,3,FALSE)</f>
        <v>#N/A</v>
      </c>
      <c r="K2002" t="e">
        <f>VLOOKUP(A2002,'Salary info'!A2002:D4338,4,FALSE)</f>
        <v>#N/A</v>
      </c>
      <c r="L2002" t="e">
        <f>VLOOKUP(A2002,'Salary info'!A2002:E4338,5,FALSE)</f>
        <v>#N/A</v>
      </c>
      <c r="M2002" t="e">
        <f>VLOOKUP(A2002,'Salary info'!A2002:F4338,6,FALSE)</f>
        <v>#N/A</v>
      </c>
      <c r="N2002" s="30" t="e">
        <f>VLOOKUP(A2002,'Salary info'!A2002:G4338,7,FALSE)</f>
        <v>#N/A</v>
      </c>
    </row>
    <row r="2003" spans="1:14" x14ac:dyDescent="0.25">
      <c r="A2003">
        <v>3189</v>
      </c>
      <c r="B2003" s="4" t="s">
        <v>23</v>
      </c>
      <c r="C2003" t="s">
        <v>133</v>
      </c>
      <c r="D2003" s="1">
        <v>40415</v>
      </c>
      <c r="E2003" s="1" t="e">
        <v>#N/A</v>
      </c>
      <c r="F2003" s="1" t="e">
        <v>#N/A</v>
      </c>
      <c r="G2003" s="1" t="e">
        <v>#N/A</v>
      </c>
      <c r="H2003">
        <v>6036.5354399999997</v>
      </c>
      <c r="I2003" t="e">
        <v>#N/A</v>
      </c>
      <c r="J2003" t="e">
        <f>VLOOKUP(A2003,'Salary info'!A2003:C4339,3,FALSE)</f>
        <v>#N/A</v>
      </c>
      <c r="K2003" t="e">
        <f>VLOOKUP(A2003,'Salary info'!A2003:D4339,4,FALSE)</f>
        <v>#N/A</v>
      </c>
      <c r="L2003" t="e">
        <f>VLOOKUP(A2003,'Salary info'!A2003:E4339,5,FALSE)</f>
        <v>#N/A</v>
      </c>
      <c r="M2003" t="e">
        <f>VLOOKUP(A2003,'Salary info'!A2003:F4339,6,FALSE)</f>
        <v>#N/A</v>
      </c>
      <c r="N2003" s="30" t="e">
        <f>VLOOKUP(A2003,'Salary info'!A2003:G4339,7,FALSE)</f>
        <v>#N/A</v>
      </c>
    </row>
    <row r="2004" spans="1:14" x14ac:dyDescent="0.25">
      <c r="A2004">
        <v>542</v>
      </c>
      <c r="B2004" s="4" t="s">
        <v>113</v>
      </c>
      <c r="C2004" t="s">
        <v>21</v>
      </c>
      <c r="D2004" s="1">
        <v>40416</v>
      </c>
      <c r="E2004" s="1" t="e">
        <v>#N/A</v>
      </c>
      <c r="F2004" s="1" t="e">
        <v>#N/A</v>
      </c>
      <c r="G2004" s="1" t="e">
        <v>#N/A</v>
      </c>
      <c r="H2004" t="e">
        <v>#N/A</v>
      </c>
      <c r="I2004" t="e">
        <v>#N/A</v>
      </c>
      <c r="J2004" t="e">
        <f>VLOOKUP(A2004,'Salary info'!A2004:C4340,3,FALSE)</f>
        <v>#N/A</v>
      </c>
      <c r="K2004" t="e">
        <f>VLOOKUP(A2004,'Salary info'!A2004:D4340,4,FALSE)</f>
        <v>#N/A</v>
      </c>
      <c r="L2004" t="e">
        <f>VLOOKUP(A2004,'Salary info'!A2004:E4340,5,FALSE)</f>
        <v>#N/A</v>
      </c>
      <c r="M2004" t="e">
        <f>VLOOKUP(A2004,'Salary info'!A2004:F4340,6,FALSE)</f>
        <v>#N/A</v>
      </c>
      <c r="N2004" s="30" t="e">
        <f>VLOOKUP(A2004,'Salary info'!A2004:G4340,7,FALSE)</f>
        <v>#N/A</v>
      </c>
    </row>
    <row r="2005" spans="1:14" x14ac:dyDescent="0.25">
      <c r="A2005">
        <v>2783</v>
      </c>
      <c r="B2005" s="4" t="s">
        <v>149</v>
      </c>
      <c r="C2005" t="s">
        <v>46</v>
      </c>
      <c r="D2005" s="1">
        <v>40416</v>
      </c>
      <c r="E2005" s="1" t="e">
        <v>#N/A</v>
      </c>
      <c r="F2005" s="1" t="e">
        <v>#N/A</v>
      </c>
      <c r="G2005" s="1" t="e">
        <v>#N/A</v>
      </c>
      <c r="H2005" t="e">
        <v>#N/A</v>
      </c>
      <c r="I2005" t="e">
        <v>#N/A</v>
      </c>
      <c r="J2005" t="e">
        <f>VLOOKUP(A2005,'Salary info'!A2005:C4341,3,FALSE)</f>
        <v>#N/A</v>
      </c>
      <c r="K2005" t="e">
        <f>VLOOKUP(A2005,'Salary info'!A2005:D4341,4,FALSE)</f>
        <v>#N/A</v>
      </c>
      <c r="L2005" t="e">
        <f>VLOOKUP(A2005,'Salary info'!A2005:E4341,5,FALSE)</f>
        <v>#N/A</v>
      </c>
      <c r="M2005" t="e">
        <f>VLOOKUP(A2005,'Salary info'!A2005:F4341,6,FALSE)</f>
        <v>#N/A</v>
      </c>
      <c r="N2005" s="30" t="e">
        <f>VLOOKUP(A2005,'Salary info'!A2005:G4341,7,FALSE)</f>
        <v>#N/A</v>
      </c>
    </row>
    <row r="2006" spans="1:14" x14ac:dyDescent="0.25">
      <c r="A2006">
        <v>2349</v>
      </c>
      <c r="B2006" s="4" t="s">
        <v>131</v>
      </c>
      <c r="C2006" t="s">
        <v>67</v>
      </c>
      <c r="D2006" s="1">
        <v>40422</v>
      </c>
      <c r="E2006" s="1" t="e">
        <v>#N/A</v>
      </c>
      <c r="F2006" s="1" t="e">
        <v>#N/A</v>
      </c>
      <c r="G2006" s="1" t="e">
        <v>#N/A</v>
      </c>
      <c r="H2006" t="e">
        <v>#N/A</v>
      </c>
      <c r="I2006" t="s">
        <v>160</v>
      </c>
      <c r="J2006">
        <f>VLOOKUP(A2006,'Salary info'!A2006:C4342,3,FALSE)</f>
        <v>38100</v>
      </c>
      <c r="K2006">
        <f>VLOOKUP(A2006,'Salary info'!A2006:D4342,4,FALSE)</f>
        <v>50800</v>
      </c>
      <c r="L2006">
        <f>VLOOKUP(A2006,'Salary info'!A2006:E4342,5,FALSE)</f>
        <v>63500</v>
      </c>
      <c r="M2006" t="str">
        <f>VLOOKUP(A2006,'Salary info'!A2006:F4342,6,FALSE)</f>
        <v>Hourly</v>
      </c>
      <c r="N2006" s="30">
        <f>VLOOKUP(A2006,'Salary info'!A2006:G4342,7,FALSE)</f>
        <v>21.454169999999998</v>
      </c>
    </row>
    <row r="2007" spans="1:14" x14ac:dyDescent="0.25">
      <c r="A2007">
        <v>974</v>
      </c>
      <c r="B2007" s="4" t="s">
        <v>271</v>
      </c>
      <c r="C2007" t="s">
        <v>32</v>
      </c>
      <c r="D2007" s="1">
        <v>40422</v>
      </c>
      <c r="E2007" s="1" t="e">
        <v>#N/A</v>
      </c>
      <c r="F2007" s="1" t="e">
        <v>#N/A</v>
      </c>
      <c r="G2007" s="1" t="e">
        <v>#N/A</v>
      </c>
      <c r="H2007" t="e">
        <v>#N/A</v>
      </c>
      <c r="I2007" t="e">
        <v>#N/A</v>
      </c>
      <c r="J2007" t="e">
        <f>VLOOKUP(A2007,'Salary info'!A2007:C4343,3,FALSE)</f>
        <v>#N/A</v>
      </c>
      <c r="K2007" t="e">
        <f>VLOOKUP(A2007,'Salary info'!A2007:D4343,4,FALSE)</f>
        <v>#N/A</v>
      </c>
      <c r="L2007" t="e">
        <f>VLOOKUP(A2007,'Salary info'!A2007:E4343,5,FALSE)</f>
        <v>#N/A</v>
      </c>
      <c r="M2007" t="e">
        <f>VLOOKUP(A2007,'Salary info'!A2007:F4343,6,FALSE)</f>
        <v>#N/A</v>
      </c>
      <c r="N2007" s="30" t="e">
        <f>VLOOKUP(A2007,'Salary info'!A2007:G4343,7,FALSE)</f>
        <v>#N/A</v>
      </c>
    </row>
    <row r="2008" spans="1:14" x14ac:dyDescent="0.25">
      <c r="A2008">
        <v>975</v>
      </c>
      <c r="B2008" s="4" t="s">
        <v>149</v>
      </c>
      <c r="C2008" t="s">
        <v>142</v>
      </c>
      <c r="D2008" s="1">
        <v>40422</v>
      </c>
      <c r="E2008" s="1" t="e">
        <v>#N/A</v>
      </c>
      <c r="F2008" s="1" t="e">
        <v>#N/A</v>
      </c>
      <c r="G2008" s="1" t="e">
        <v>#N/A</v>
      </c>
      <c r="H2008" t="e">
        <v>#N/A</v>
      </c>
      <c r="I2008" t="e">
        <v>#N/A</v>
      </c>
      <c r="J2008" t="e">
        <f>VLOOKUP(A2008,'Salary info'!A2008:C4344,3,FALSE)</f>
        <v>#N/A</v>
      </c>
      <c r="K2008" t="e">
        <f>VLOOKUP(A2008,'Salary info'!A2008:D4344,4,FALSE)</f>
        <v>#N/A</v>
      </c>
      <c r="L2008" t="e">
        <f>VLOOKUP(A2008,'Salary info'!A2008:E4344,5,FALSE)</f>
        <v>#N/A</v>
      </c>
      <c r="M2008" t="e">
        <f>VLOOKUP(A2008,'Salary info'!A2008:F4344,6,FALSE)</f>
        <v>#N/A</v>
      </c>
      <c r="N2008" s="30" t="e">
        <f>VLOOKUP(A2008,'Salary info'!A2008:G4344,7,FALSE)</f>
        <v>#N/A</v>
      </c>
    </row>
    <row r="2009" spans="1:14" x14ac:dyDescent="0.25">
      <c r="A2009">
        <v>1028</v>
      </c>
      <c r="B2009" s="4" t="s">
        <v>181</v>
      </c>
      <c r="C2009" t="s">
        <v>93</v>
      </c>
      <c r="D2009" s="1">
        <v>40428</v>
      </c>
      <c r="E2009" s="1" t="e">
        <v>#N/A</v>
      </c>
      <c r="F2009" s="1" t="e">
        <v>#N/A</v>
      </c>
      <c r="G2009" s="1" t="e">
        <v>#N/A</v>
      </c>
      <c r="H2009" t="e">
        <v>#N/A</v>
      </c>
      <c r="I2009" t="s">
        <v>164</v>
      </c>
      <c r="J2009">
        <f>VLOOKUP(A2009,'Salary info'!A2009:C4345,3,FALSE)</f>
        <v>52300</v>
      </c>
      <c r="K2009">
        <f>VLOOKUP(A2009,'Salary info'!A2009:D4345,4,FALSE)</f>
        <v>69700</v>
      </c>
      <c r="L2009">
        <f>VLOOKUP(A2009,'Salary info'!A2009:E4345,5,FALSE)</f>
        <v>87100</v>
      </c>
      <c r="M2009" t="str">
        <f>VLOOKUP(A2009,'Salary info'!A2009:F4345,6,FALSE)</f>
        <v>Hourly</v>
      </c>
      <c r="N2009" s="30">
        <f>VLOOKUP(A2009,'Salary info'!A2009:G4345,7,FALSE)</f>
        <v>30.76352</v>
      </c>
    </row>
    <row r="2010" spans="1:14" x14ac:dyDescent="0.25">
      <c r="A2010">
        <v>2782</v>
      </c>
      <c r="B2010" s="4" t="s">
        <v>41</v>
      </c>
      <c r="C2010" t="s">
        <v>156</v>
      </c>
      <c r="D2010" s="1">
        <v>40428</v>
      </c>
      <c r="E2010" s="1" t="e">
        <v>#N/A</v>
      </c>
      <c r="F2010" s="1" t="e">
        <v>#N/A</v>
      </c>
      <c r="G2010" s="1" t="e">
        <v>#N/A</v>
      </c>
      <c r="H2010" t="e">
        <v>#N/A</v>
      </c>
      <c r="I2010" t="e">
        <v>#N/A</v>
      </c>
      <c r="J2010" t="e">
        <f>VLOOKUP(A2010,'Salary info'!A2010:C4346,3,FALSE)</f>
        <v>#N/A</v>
      </c>
      <c r="K2010" t="e">
        <f>VLOOKUP(A2010,'Salary info'!A2010:D4346,4,FALSE)</f>
        <v>#N/A</v>
      </c>
      <c r="L2010" t="e">
        <f>VLOOKUP(A2010,'Salary info'!A2010:E4346,5,FALSE)</f>
        <v>#N/A</v>
      </c>
      <c r="M2010" t="e">
        <f>VLOOKUP(A2010,'Salary info'!A2010:F4346,6,FALSE)</f>
        <v>#N/A</v>
      </c>
      <c r="N2010" s="30" t="e">
        <f>VLOOKUP(A2010,'Salary info'!A2010:G4346,7,FALSE)</f>
        <v>#N/A</v>
      </c>
    </row>
    <row r="2011" spans="1:14" x14ac:dyDescent="0.25">
      <c r="A2011">
        <v>2360</v>
      </c>
      <c r="B2011" s="4" t="s">
        <v>122</v>
      </c>
      <c r="C2011" t="s">
        <v>163</v>
      </c>
      <c r="D2011" s="1">
        <v>40428</v>
      </c>
      <c r="E2011" s="1" t="e">
        <v>#N/A</v>
      </c>
      <c r="F2011" s="1" t="e">
        <v>#N/A</v>
      </c>
      <c r="G2011" s="1" t="e">
        <v>#N/A</v>
      </c>
      <c r="H2011" t="e">
        <v>#N/A</v>
      </c>
      <c r="I2011" t="e">
        <v>#N/A</v>
      </c>
      <c r="J2011" t="e">
        <f>VLOOKUP(A2011,'Salary info'!A2011:C4347,3,FALSE)</f>
        <v>#N/A</v>
      </c>
      <c r="K2011" t="e">
        <f>VLOOKUP(A2011,'Salary info'!A2011:D4347,4,FALSE)</f>
        <v>#N/A</v>
      </c>
      <c r="L2011" t="e">
        <f>VLOOKUP(A2011,'Salary info'!A2011:E4347,5,FALSE)</f>
        <v>#N/A</v>
      </c>
      <c r="M2011" t="e">
        <f>VLOOKUP(A2011,'Salary info'!A2011:F4347,6,FALSE)</f>
        <v>#N/A</v>
      </c>
      <c r="N2011" s="30" t="e">
        <f>VLOOKUP(A2011,'Salary info'!A2011:G4347,7,FALSE)</f>
        <v>#N/A</v>
      </c>
    </row>
    <row r="2012" spans="1:14" x14ac:dyDescent="0.25">
      <c r="A2012">
        <v>3225</v>
      </c>
      <c r="B2012" s="4" t="s">
        <v>23</v>
      </c>
      <c r="C2012" t="s">
        <v>49</v>
      </c>
      <c r="D2012" s="1">
        <v>40429</v>
      </c>
      <c r="E2012" s="1" t="e">
        <v>#N/A</v>
      </c>
      <c r="F2012" s="1" t="e">
        <v>#N/A</v>
      </c>
      <c r="G2012" s="1" t="e">
        <v>#N/A</v>
      </c>
      <c r="H2012">
        <v>5127.8374999999996</v>
      </c>
      <c r="I2012" t="e">
        <v>#N/A</v>
      </c>
      <c r="J2012" t="e">
        <f>VLOOKUP(A2012,'Salary info'!A2012:C4348,3,FALSE)</f>
        <v>#N/A</v>
      </c>
      <c r="K2012" t="e">
        <f>VLOOKUP(A2012,'Salary info'!A2012:D4348,4,FALSE)</f>
        <v>#N/A</v>
      </c>
      <c r="L2012" t="e">
        <f>VLOOKUP(A2012,'Salary info'!A2012:E4348,5,FALSE)</f>
        <v>#N/A</v>
      </c>
      <c r="M2012" t="e">
        <f>VLOOKUP(A2012,'Salary info'!A2012:F4348,6,FALSE)</f>
        <v>#N/A</v>
      </c>
      <c r="N2012" s="30" t="e">
        <f>VLOOKUP(A2012,'Salary info'!A2012:G4348,7,FALSE)</f>
        <v>#N/A</v>
      </c>
    </row>
    <row r="2013" spans="1:14" x14ac:dyDescent="0.25">
      <c r="A2013">
        <v>985</v>
      </c>
      <c r="B2013" s="4" t="s">
        <v>126</v>
      </c>
      <c r="C2013" t="s">
        <v>46</v>
      </c>
      <c r="D2013" s="1">
        <v>40434</v>
      </c>
      <c r="E2013" s="1" t="e">
        <v>#N/A</v>
      </c>
      <c r="F2013" s="1" t="e">
        <v>#N/A</v>
      </c>
      <c r="G2013" s="1" t="e">
        <v>#N/A</v>
      </c>
      <c r="H2013" t="e">
        <v>#N/A</v>
      </c>
      <c r="I2013" t="e">
        <v>#N/A</v>
      </c>
      <c r="J2013" t="e">
        <f>VLOOKUP(A2013,'Salary info'!A2013:C4349,3,FALSE)</f>
        <v>#N/A</v>
      </c>
      <c r="K2013" t="e">
        <f>VLOOKUP(A2013,'Salary info'!A2013:D4349,4,FALSE)</f>
        <v>#N/A</v>
      </c>
      <c r="L2013" t="e">
        <f>VLOOKUP(A2013,'Salary info'!A2013:E4349,5,FALSE)</f>
        <v>#N/A</v>
      </c>
      <c r="M2013" t="e">
        <f>VLOOKUP(A2013,'Salary info'!A2013:F4349,6,FALSE)</f>
        <v>#N/A</v>
      </c>
      <c r="N2013" s="30" t="e">
        <f>VLOOKUP(A2013,'Salary info'!A2013:G4349,7,FALSE)</f>
        <v>#N/A</v>
      </c>
    </row>
    <row r="2014" spans="1:14" x14ac:dyDescent="0.25">
      <c r="A2014">
        <v>1085</v>
      </c>
      <c r="B2014" s="4" t="s">
        <v>265</v>
      </c>
      <c r="C2014" t="s">
        <v>251</v>
      </c>
      <c r="D2014" s="1">
        <v>40434</v>
      </c>
      <c r="E2014" s="1" t="e">
        <v>#N/A</v>
      </c>
      <c r="F2014" s="1" t="e">
        <v>#N/A</v>
      </c>
      <c r="G2014" s="1" t="e">
        <v>#N/A</v>
      </c>
      <c r="H2014" t="e">
        <v>#N/A</v>
      </c>
      <c r="I2014" t="e">
        <v>#N/A</v>
      </c>
      <c r="J2014" t="e">
        <f>VLOOKUP(A2014,'Salary info'!A2014:C4350,3,FALSE)</f>
        <v>#N/A</v>
      </c>
      <c r="K2014" t="e">
        <f>VLOOKUP(A2014,'Salary info'!A2014:D4350,4,FALSE)</f>
        <v>#N/A</v>
      </c>
      <c r="L2014" t="e">
        <f>VLOOKUP(A2014,'Salary info'!A2014:E4350,5,FALSE)</f>
        <v>#N/A</v>
      </c>
      <c r="M2014" t="e">
        <f>VLOOKUP(A2014,'Salary info'!A2014:F4350,6,FALSE)</f>
        <v>#N/A</v>
      </c>
      <c r="N2014" s="30" t="e">
        <f>VLOOKUP(A2014,'Salary info'!A2014:G4350,7,FALSE)</f>
        <v>#N/A</v>
      </c>
    </row>
    <row r="2015" spans="1:14" x14ac:dyDescent="0.25">
      <c r="A2015">
        <v>971</v>
      </c>
      <c r="B2015" s="4" t="s">
        <v>126</v>
      </c>
      <c r="C2015" t="s">
        <v>37</v>
      </c>
      <c r="D2015" s="1">
        <v>40434</v>
      </c>
      <c r="E2015" s="1" t="e">
        <v>#N/A</v>
      </c>
      <c r="F2015" s="1" t="e">
        <v>#N/A</v>
      </c>
      <c r="G2015" s="1" t="e">
        <v>#N/A</v>
      </c>
      <c r="H2015" t="e">
        <v>#N/A</v>
      </c>
      <c r="I2015" t="e">
        <v>#N/A</v>
      </c>
      <c r="J2015" t="e">
        <f>VLOOKUP(A2015,'Salary info'!A2015:C4351,3,FALSE)</f>
        <v>#N/A</v>
      </c>
      <c r="K2015" t="e">
        <f>VLOOKUP(A2015,'Salary info'!A2015:D4351,4,FALSE)</f>
        <v>#N/A</v>
      </c>
      <c r="L2015" t="e">
        <f>VLOOKUP(A2015,'Salary info'!A2015:E4351,5,FALSE)</f>
        <v>#N/A</v>
      </c>
      <c r="M2015" t="e">
        <f>VLOOKUP(A2015,'Salary info'!A2015:F4351,6,FALSE)</f>
        <v>#N/A</v>
      </c>
      <c r="N2015" s="30" t="e">
        <f>VLOOKUP(A2015,'Salary info'!A2015:G4351,7,FALSE)</f>
        <v>#N/A</v>
      </c>
    </row>
    <row r="2016" spans="1:14" x14ac:dyDescent="0.25">
      <c r="A2016">
        <v>2370</v>
      </c>
      <c r="B2016" s="4" t="s">
        <v>122</v>
      </c>
      <c r="C2016" t="s">
        <v>32</v>
      </c>
      <c r="D2016" s="1">
        <v>40437</v>
      </c>
      <c r="E2016" s="1" t="e">
        <v>#N/A</v>
      </c>
      <c r="F2016" s="1" t="e">
        <v>#N/A</v>
      </c>
      <c r="G2016" s="1" t="e">
        <v>#N/A</v>
      </c>
      <c r="H2016" t="e">
        <v>#N/A</v>
      </c>
      <c r="I2016" t="e">
        <v>#N/A</v>
      </c>
      <c r="J2016" t="e">
        <f>VLOOKUP(A2016,'Salary info'!A2016:C4352,3,FALSE)</f>
        <v>#N/A</v>
      </c>
      <c r="K2016" t="e">
        <f>VLOOKUP(A2016,'Salary info'!A2016:D4352,4,FALSE)</f>
        <v>#N/A</v>
      </c>
      <c r="L2016" t="e">
        <f>VLOOKUP(A2016,'Salary info'!A2016:E4352,5,FALSE)</f>
        <v>#N/A</v>
      </c>
      <c r="M2016" t="e">
        <f>VLOOKUP(A2016,'Salary info'!A2016:F4352,6,FALSE)</f>
        <v>#N/A</v>
      </c>
      <c r="N2016" s="30" t="e">
        <f>VLOOKUP(A2016,'Salary info'!A2016:G4352,7,FALSE)</f>
        <v>#N/A</v>
      </c>
    </row>
    <row r="2017" spans="1:14" x14ac:dyDescent="0.25">
      <c r="A2017">
        <v>96</v>
      </c>
      <c r="B2017" s="4" t="s">
        <v>177</v>
      </c>
      <c r="C2017" t="s">
        <v>43</v>
      </c>
      <c r="D2017" s="1">
        <v>40441</v>
      </c>
      <c r="E2017" s="1" t="e">
        <v>#N/A</v>
      </c>
      <c r="F2017" s="1" t="e">
        <v>#N/A</v>
      </c>
      <c r="G2017" s="1" t="e">
        <v>#N/A</v>
      </c>
      <c r="H2017" t="e">
        <v>#N/A</v>
      </c>
      <c r="I2017" t="e">
        <v>#N/A</v>
      </c>
      <c r="J2017" t="e">
        <f>VLOOKUP(A2017,'Salary info'!A2017:C4353,3,FALSE)</f>
        <v>#N/A</v>
      </c>
      <c r="K2017" t="e">
        <f>VLOOKUP(A2017,'Salary info'!A2017:D4353,4,FALSE)</f>
        <v>#N/A</v>
      </c>
      <c r="L2017" t="e">
        <f>VLOOKUP(A2017,'Salary info'!A2017:E4353,5,FALSE)</f>
        <v>#N/A</v>
      </c>
      <c r="M2017" t="e">
        <f>VLOOKUP(A2017,'Salary info'!A2017:F4353,6,FALSE)</f>
        <v>#N/A</v>
      </c>
      <c r="N2017" s="30" t="e">
        <f>VLOOKUP(A2017,'Salary info'!A2017:G4353,7,FALSE)</f>
        <v>#N/A</v>
      </c>
    </row>
    <row r="2018" spans="1:14" x14ac:dyDescent="0.25">
      <c r="A2018">
        <v>3210</v>
      </c>
      <c r="B2018" s="4" t="s">
        <v>149</v>
      </c>
      <c r="C2018" t="s">
        <v>101</v>
      </c>
      <c r="D2018" s="1">
        <v>40441</v>
      </c>
      <c r="E2018" s="1" t="e">
        <v>#N/A</v>
      </c>
      <c r="F2018" s="1" t="e">
        <v>#N/A</v>
      </c>
      <c r="G2018" s="1" t="e">
        <v>#N/A</v>
      </c>
      <c r="H2018">
        <v>0</v>
      </c>
      <c r="I2018" t="e">
        <v>#N/A</v>
      </c>
      <c r="J2018" t="e">
        <f>VLOOKUP(A2018,'Salary info'!A2018:C4354,3,FALSE)</f>
        <v>#N/A</v>
      </c>
      <c r="K2018" t="e">
        <f>VLOOKUP(A2018,'Salary info'!A2018:D4354,4,FALSE)</f>
        <v>#N/A</v>
      </c>
      <c r="L2018" t="e">
        <f>VLOOKUP(A2018,'Salary info'!A2018:E4354,5,FALSE)</f>
        <v>#N/A</v>
      </c>
      <c r="M2018" t="e">
        <f>VLOOKUP(A2018,'Salary info'!A2018:F4354,6,FALSE)</f>
        <v>#N/A</v>
      </c>
      <c r="N2018" s="30" t="e">
        <f>VLOOKUP(A2018,'Salary info'!A2018:G4354,7,FALSE)</f>
        <v>#N/A</v>
      </c>
    </row>
    <row r="2019" spans="1:14" x14ac:dyDescent="0.25">
      <c r="A2019">
        <v>977</v>
      </c>
      <c r="B2019" s="4" t="s">
        <v>149</v>
      </c>
      <c r="C2019" t="s">
        <v>14</v>
      </c>
      <c r="D2019" s="1">
        <v>40441</v>
      </c>
      <c r="E2019" s="1" t="s">
        <v>20</v>
      </c>
      <c r="F2019" s="1" t="s">
        <v>12</v>
      </c>
      <c r="G2019" s="1" t="s">
        <v>320</v>
      </c>
      <c r="H2019" t="e">
        <v>#N/A</v>
      </c>
      <c r="I2019" t="e">
        <v>#N/A</v>
      </c>
      <c r="J2019" t="e">
        <f>VLOOKUP(A2019,'Salary info'!A2019:C4355,3,FALSE)</f>
        <v>#N/A</v>
      </c>
      <c r="K2019" t="e">
        <f>VLOOKUP(A2019,'Salary info'!A2019:D4355,4,FALSE)</f>
        <v>#N/A</v>
      </c>
      <c r="L2019" t="e">
        <f>VLOOKUP(A2019,'Salary info'!A2019:E4355,5,FALSE)</f>
        <v>#N/A</v>
      </c>
      <c r="M2019" t="e">
        <f>VLOOKUP(A2019,'Salary info'!A2019:F4355,6,FALSE)</f>
        <v>#N/A</v>
      </c>
      <c r="N2019" s="30" t="e">
        <f>VLOOKUP(A2019,'Salary info'!A2019:G4355,7,FALSE)</f>
        <v>#N/A</v>
      </c>
    </row>
    <row r="2020" spans="1:14" x14ac:dyDescent="0.25">
      <c r="A2020">
        <v>617</v>
      </c>
      <c r="B2020" s="4" t="s">
        <v>29</v>
      </c>
      <c r="C2020" t="s">
        <v>70</v>
      </c>
      <c r="D2020" s="1">
        <v>40448</v>
      </c>
      <c r="E2020" s="1" t="e">
        <v>#N/A</v>
      </c>
      <c r="F2020" s="1" t="e">
        <v>#N/A</v>
      </c>
      <c r="G2020" s="1" t="e">
        <v>#N/A</v>
      </c>
      <c r="H2020" t="e">
        <v>#N/A</v>
      </c>
      <c r="I2020" t="s">
        <v>289</v>
      </c>
      <c r="J2020">
        <f>VLOOKUP(A2020,'Salary info'!A2020:C4356,3,FALSE)</f>
        <v>32800</v>
      </c>
      <c r="K2020">
        <f>VLOOKUP(A2020,'Salary info'!A2020:D4356,4,FALSE)</f>
        <v>43700</v>
      </c>
      <c r="L2020">
        <f>VLOOKUP(A2020,'Salary info'!A2020:E4356,5,FALSE)</f>
        <v>54600</v>
      </c>
      <c r="M2020" t="str">
        <f>VLOOKUP(A2020,'Salary info'!A2020:F4356,6,FALSE)</f>
        <v>Hourly</v>
      </c>
      <c r="N2020" s="30">
        <f>VLOOKUP(A2020,'Salary info'!A2020:G4356,7,FALSE)</f>
        <v>20.896159999999998</v>
      </c>
    </row>
    <row r="2021" spans="1:14" x14ac:dyDescent="0.25">
      <c r="A2021">
        <v>1458</v>
      </c>
      <c r="B2021" s="4" t="s">
        <v>230</v>
      </c>
      <c r="C2021" t="s">
        <v>110</v>
      </c>
      <c r="D2021" s="1">
        <v>40449</v>
      </c>
      <c r="E2021" s="1" t="e">
        <v>#N/A</v>
      </c>
      <c r="F2021" s="1" t="e">
        <v>#N/A</v>
      </c>
      <c r="G2021" s="1" t="e">
        <v>#N/A</v>
      </c>
      <c r="H2021" t="e">
        <v>#N/A</v>
      </c>
      <c r="I2021" t="e">
        <v>#N/A</v>
      </c>
      <c r="J2021" t="e">
        <f>VLOOKUP(A2021,'Salary info'!A2021:C4357,3,FALSE)</f>
        <v>#N/A</v>
      </c>
      <c r="K2021" t="e">
        <f>VLOOKUP(A2021,'Salary info'!A2021:D4357,4,FALSE)</f>
        <v>#N/A</v>
      </c>
      <c r="L2021" t="e">
        <f>VLOOKUP(A2021,'Salary info'!A2021:E4357,5,FALSE)</f>
        <v>#N/A</v>
      </c>
      <c r="M2021" t="e">
        <f>VLOOKUP(A2021,'Salary info'!A2021:F4357,6,FALSE)</f>
        <v>#N/A</v>
      </c>
      <c r="N2021" s="30" t="e">
        <f>VLOOKUP(A2021,'Salary info'!A2021:G4357,7,FALSE)</f>
        <v>#N/A</v>
      </c>
    </row>
    <row r="2022" spans="1:14" x14ac:dyDescent="0.25">
      <c r="A2022">
        <v>606</v>
      </c>
      <c r="B2022" s="4" t="s">
        <v>113</v>
      </c>
      <c r="C2022" t="s">
        <v>93</v>
      </c>
      <c r="D2022" s="1">
        <v>40452</v>
      </c>
      <c r="E2022" s="1" t="e">
        <v>#N/A</v>
      </c>
      <c r="F2022" s="1" t="e">
        <v>#N/A</v>
      </c>
      <c r="G2022" s="1" t="e">
        <v>#N/A</v>
      </c>
      <c r="H2022" t="e">
        <v>#N/A</v>
      </c>
      <c r="I2022" t="e">
        <v>#N/A</v>
      </c>
      <c r="J2022" t="e">
        <f>VLOOKUP(A2022,'Salary info'!A2022:C4358,3,FALSE)</f>
        <v>#N/A</v>
      </c>
      <c r="K2022" t="e">
        <f>VLOOKUP(A2022,'Salary info'!A2022:D4358,4,FALSE)</f>
        <v>#N/A</v>
      </c>
      <c r="L2022" t="e">
        <f>VLOOKUP(A2022,'Salary info'!A2022:E4358,5,FALSE)</f>
        <v>#N/A</v>
      </c>
      <c r="M2022" t="e">
        <f>VLOOKUP(A2022,'Salary info'!A2022:F4358,6,FALSE)</f>
        <v>#N/A</v>
      </c>
      <c r="N2022" s="30" t="e">
        <f>VLOOKUP(A2022,'Salary info'!A2022:G4358,7,FALSE)</f>
        <v>#N/A</v>
      </c>
    </row>
    <row r="2023" spans="1:14" x14ac:dyDescent="0.25">
      <c r="A2023">
        <v>972</v>
      </c>
      <c r="B2023" s="4" t="s">
        <v>127</v>
      </c>
      <c r="C2023" t="s">
        <v>97</v>
      </c>
      <c r="D2023" s="1">
        <v>40452</v>
      </c>
      <c r="E2023" s="1" t="e">
        <v>#N/A</v>
      </c>
      <c r="F2023" s="1" t="e">
        <v>#N/A</v>
      </c>
      <c r="G2023" s="1" t="e">
        <v>#N/A</v>
      </c>
      <c r="H2023" t="e">
        <v>#N/A</v>
      </c>
      <c r="I2023" t="e">
        <v>#N/A</v>
      </c>
      <c r="J2023" t="e">
        <f>VLOOKUP(A2023,'Salary info'!A2023:C4359,3,FALSE)</f>
        <v>#N/A</v>
      </c>
      <c r="K2023" t="e">
        <f>VLOOKUP(A2023,'Salary info'!A2023:D4359,4,FALSE)</f>
        <v>#N/A</v>
      </c>
      <c r="L2023" t="e">
        <f>VLOOKUP(A2023,'Salary info'!A2023:E4359,5,FALSE)</f>
        <v>#N/A</v>
      </c>
      <c r="M2023" t="e">
        <f>VLOOKUP(A2023,'Salary info'!A2023:F4359,6,FALSE)</f>
        <v>#N/A</v>
      </c>
      <c r="N2023" s="30" t="e">
        <f>VLOOKUP(A2023,'Salary info'!A2023:G4359,7,FALSE)</f>
        <v>#N/A</v>
      </c>
    </row>
    <row r="2024" spans="1:14" x14ac:dyDescent="0.25">
      <c r="A2024">
        <v>2357</v>
      </c>
      <c r="B2024" s="4" t="s">
        <v>100</v>
      </c>
      <c r="C2024" t="s">
        <v>101</v>
      </c>
      <c r="D2024" s="1">
        <v>40455</v>
      </c>
      <c r="E2024" s="1" t="e">
        <v>#N/A</v>
      </c>
      <c r="F2024" s="1" t="e">
        <v>#N/A</v>
      </c>
      <c r="G2024" s="1" t="e">
        <v>#N/A</v>
      </c>
      <c r="H2024" t="e">
        <v>#N/A</v>
      </c>
      <c r="I2024" t="e">
        <v>#N/A</v>
      </c>
      <c r="J2024" t="e">
        <f>VLOOKUP(A2024,'Salary info'!A2024:C4360,3,FALSE)</f>
        <v>#N/A</v>
      </c>
      <c r="K2024" t="e">
        <f>VLOOKUP(A2024,'Salary info'!A2024:D4360,4,FALSE)</f>
        <v>#N/A</v>
      </c>
      <c r="L2024" t="e">
        <f>VLOOKUP(A2024,'Salary info'!A2024:E4360,5,FALSE)</f>
        <v>#N/A</v>
      </c>
      <c r="M2024" t="e">
        <f>VLOOKUP(A2024,'Salary info'!A2024:F4360,6,FALSE)</f>
        <v>#N/A</v>
      </c>
      <c r="N2024" s="30" t="e">
        <f>VLOOKUP(A2024,'Salary info'!A2024:G4360,7,FALSE)</f>
        <v>#N/A</v>
      </c>
    </row>
    <row r="2025" spans="1:14" x14ac:dyDescent="0.25">
      <c r="A2025">
        <v>74</v>
      </c>
      <c r="B2025" s="4" t="s">
        <v>149</v>
      </c>
      <c r="C2025" t="s">
        <v>74</v>
      </c>
      <c r="D2025" s="1">
        <v>40455</v>
      </c>
      <c r="E2025" s="1" t="e">
        <v>#N/A</v>
      </c>
      <c r="F2025" s="1" t="e">
        <v>#N/A</v>
      </c>
      <c r="G2025" s="1" t="e">
        <v>#N/A</v>
      </c>
      <c r="H2025" t="e">
        <v>#N/A</v>
      </c>
      <c r="I2025" t="e">
        <v>#N/A</v>
      </c>
      <c r="J2025" t="e">
        <f>VLOOKUP(A2025,'Salary info'!A2025:C4361,3,FALSE)</f>
        <v>#N/A</v>
      </c>
      <c r="K2025" t="e">
        <f>VLOOKUP(A2025,'Salary info'!A2025:D4361,4,FALSE)</f>
        <v>#N/A</v>
      </c>
      <c r="L2025" t="e">
        <f>VLOOKUP(A2025,'Salary info'!A2025:E4361,5,FALSE)</f>
        <v>#N/A</v>
      </c>
      <c r="M2025" t="e">
        <f>VLOOKUP(A2025,'Salary info'!A2025:F4361,6,FALSE)</f>
        <v>#N/A</v>
      </c>
      <c r="N2025" s="30" t="e">
        <f>VLOOKUP(A2025,'Salary info'!A2025:G4361,7,FALSE)</f>
        <v>#N/A</v>
      </c>
    </row>
    <row r="2026" spans="1:14" x14ac:dyDescent="0.25">
      <c r="A2026">
        <v>93</v>
      </c>
      <c r="B2026" s="4" t="s">
        <v>108</v>
      </c>
      <c r="C2026" t="s">
        <v>32</v>
      </c>
      <c r="D2026" s="1">
        <v>40455</v>
      </c>
      <c r="E2026" s="1" t="e">
        <v>#N/A</v>
      </c>
      <c r="F2026" s="1" t="e">
        <v>#N/A</v>
      </c>
      <c r="G2026" s="1" t="e">
        <v>#N/A</v>
      </c>
      <c r="H2026" t="e">
        <v>#N/A</v>
      </c>
      <c r="I2026" t="e">
        <v>#N/A</v>
      </c>
      <c r="J2026" t="e">
        <f>VLOOKUP(A2026,'Salary info'!A2026:C4362,3,FALSE)</f>
        <v>#N/A</v>
      </c>
      <c r="K2026" t="e">
        <f>VLOOKUP(A2026,'Salary info'!A2026:D4362,4,FALSE)</f>
        <v>#N/A</v>
      </c>
      <c r="L2026" t="e">
        <f>VLOOKUP(A2026,'Salary info'!A2026:E4362,5,FALSE)</f>
        <v>#N/A</v>
      </c>
      <c r="M2026" t="e">
        <f>VLOOKUP(A2026,'Salary info'!A2026:F4362,6,FALSE)</f>
        <v>#N/A</v>
      </c>
      <c r="N2026" s="30" t="e">
        <f>VLOOKUP(A2026,'Salary info'!A2026:G4362,7,FALSE)</f>
        <v>#N/A</v>
      </c>
    </row>
    <row r="2027" spans="1:14" x14ac:dyDescent="0.25">
      <c r="A2027">
        <v>89</v>
      </c>
      <c r="B2027" s="4" t="s">
        <v>177</v>
      </c>
      <c r="C2027" t="s">
        <v>32</v>
      </c>
      <c r="D2027" s="1">
        <v>40455</v>
      </c>
      <c r="E2027" s="1" t="e">
        <v>#N/A</v>
      </c>
      <c r="F2027" s="1" t="e">
        <v>#N/A</v>
      </c>
      <c r="G2027" s="1" t="e">
        <v>#N/A</v>
      </c>
      <c r="H2027" t="e">
        <v>#N/A</v>
      </c>
      <c r="I2027" t="e">
        <v>#N/A</v>
      </c>
      <c r="J2027" t="e">
        <f>VLOOKUP(A2027,'Salary info'!A2027:C4363,3,FALSE)</f>
        <v>#N/A</v>
      </c>
      <c r="K2027" t="e">
        <f>VLOOKUP(A2027,'Salary info'!A2027:D4363,4,FALSE)</f>
        <v>#N/A</v>
      </c>
      <c r="L2027" t="e">
        <f>VLOOKUP(A2027,'Salary info'!A2027:E4363,5,FALSE)</f>
        <v>#N/A</v>
      </c>
      <c r="M2027" t="e">
        <f>VLOOKUP(A2027,'Salary info'!A2027:F4363,6,FALSE)</f>
        <v>#N/A</v>
      </c>
      <c r="N2027" s="30" t="e">
        <f>VLOOKUP(A2027,'Salary info'!A2027:G4363,7,FALSE)</f>
        <v>#N/A</v>
      </c>
    </row>
    <row r="2028" spans="1:14" x14ac:dyDescent="0.25">
      <c r="A2028">
        <v>1420</v>
      </c>
      <c r="B2028" s="4" t="s">
        <v>157</v>
      </c>
      <c r="C2028" t="s">
        <v>64</v>
      </c>
      <c r="D2028" s="1">
        <v>40462</v>
      </c>
      <c r="E2028" s="1" t="e">
        <v>#N/A</v>
      </c>
      <c r="F2028" s="1" t="e">
        <v>#N/A</v>
      </c>
      <c r="G2028" s="1" t="e">
        <v>#N/A</v>
      </c>
      <c r="H2028" t="e">
        <v>#N/A</v>
      </c>
      <c r="I2028" t="e">
        <v>#N/A</v>
      </c>
      <c r="J2028" t="e">
        <f>VLOOKUP(A2028,'Salary info'!A2028:C4364,3,FALSE)</f>
        <v>#N/A</v>
      </c>
      <c r="K2028" t="e">
        <f>VLOOKUP(A2028,'Salary info'!A2028:D4364,4,FALSE)</f>
        <v>#N/A</v>
      </c>
      <c r="L2028" t="e">
        <f>VLOOKUP(A2028,'Salary info'!A2028:E4364,5,FALSE)</f>
        <v>#N/A</v>
      </c>
      <c r="M2028" t="e">
        <f>VLOOKUP(A2028,'Salary info'!A2028:F4364,6,FALSE)</f>
        <v>#N/A</v>
      </c>
      <c r="N2028" s="30" t="e">
        <f>VLOOKUP(A2028,'Salary info'!A2028:G4364,7,FALSE)</f>
        <v>#N/A</v>
      </c>
    </row>
    <row r="2029" spans="1:14" x14ac:dyDescent="0.25">
      <c r="A2029">
        <v>107</v>
      </c>
      <c r="B2029" s="4" t="s">
        <v>23</v>
      </c>
      <c r="C2029" t="s">
        <v>32</v>
      </c>
      <c r="D2029" s="1">
        <v>40462</v>
      </c>
      <c r="E2029" s="1" t="e">
        <v>#N/A</v>
      </c>
      <c r="F2029" s="1" t="e">
        <v>#N/A</v>
      </c>
      <c r="G2029" s="1" t="e">
        <v>#N/A</v>
      </c>
      <c r="H2029" t="e">
        <v>#N/A</v>
      </c>
      <c r="I2029" t="e">
        <v>#N/A</v>
      </c>
      <c r="J2029" t="e">
        <f>VLOOKUP(A2029,'Salary info'!A2029:C4365,3,FALSE)</f>
        <v>#N/A</v>
      </c>
      <c r="K2029" t="e">
        <f>VLOOKUP(A2029,'Salary info'!A2029:D4365,4,FALSE)</f>
        <v>#N/A</v>
      </c>
      <c r="L2029" t="e">
        <f>VLOOKUP(A2029,'Salary info'!A2029:E4365,5,FALSE)</f>
        <v>#N/A</v>
      </c>
      <c r="M2029" t="e">
        <f>VLOOKUP(A2029,'Salary info'!A2029:F4365,6,FALSE)</f>
        <v>#N/A</v>
      </c>
      <c r="N2029" s="30" t="e">
        <f>VLOOKUP(A2029,'Salary info'!A2029:G4365,7,FALSE)</f>
        <v>#N/A</v>
      </c>
    </row>
    <row r="2030" spans="1:14" x14ac:dyDescent="0.25">
      <c r="A2030">
        <v>77</v>
      </c>
      <c r="B2030" s="4" t="s">
        <v>96</v>
      </c>
      <c r="C2030" t="s">
        <v>64</v>
      </c>
      <c r="D2030" s="1">
        <v>40462</v>
      </c>
      <c r="E2030" s="1" t="e">
        <v>#N/A</v>
      </c>
      <c r="F2030" s="1" t="e">
        <v>#N/A</v>
      </c>
      <c r="G2030" s="1" t="e">
        <v>#N/A</v>
      </c>
      <c r="H2030" t="e">
        <v>#N/A</v>
      </c>
      <c r="I2030" t="e">
        <v>#N/A</v>
      </c>
      <c r="J2030" t="e">
        <f>VLOOKUP(A2030,'Salary info'!A2030:C4366,3,FALSE)</f>
        <v>#N/A</v>
      </c>
      <c r="K2030" t="e">
        <f>VLOOKUP(A2030,'Salary info'!A2030:D4366,4,FALSE)</f>
        <v>#N/A</v>
      </c>
      <c r="L2030" t="e">
        <f>VLOOKUP(A2030,'Salary info'!A2030:E4366,5,FALSE)</f>
        <v>#N/A</v>
      </c>
      <c r="M2030" t="e">
        <f>VLOOKUP(A2030,'Salary info'!A2030:F4366,6,FALSE)</f>
        <v>#N/A</v>
      </c>
      <c r="N2030" s="30" t="e">
        <f>VLOOKUP(A2030,'Salary info'!A2030:G4366,7,FALSE)</f>
        <v>#N/A</v>
      </c>
    </row>
    <row r="2031" spans="1:14" x14ac:dyDescent="0.25">
      <c r="A2031">
        <v>1464</v>
      </c>
      <c r="B2031" s="4" t="s">
        <v>87</v>
      </c>
      <c r="C2031" t="s">
        <v>101</v>
      </c>
      <c r="D2031" s="1">
        <v>40462</v>
      </c>
      <c r="E2031" s="1" t="s">
        <v>20</v>
      </c>
      <c r="F2031" s="1" t="s">
        <v>12</v>
      </c>
      <c r="G2031" s="1" t="s">
        <v>320</v>
      </c>
      <c r="H2031" t="e">
        <v>#N/A</v>
      </c>
      <c r="I2031" t="s">
        <v>290</v>
      </c>
      <c r="J2031">
        <f>VLOOKUP(A2031,'Salary info'!A2031:C4367,3,FALSE)</f>
        <v>28700</v>
      </c>
      <c r="K2031">
        <f>VLOOKUP(A2031,'Salary info'!A2031:D4367,4,FALSE)</f>
        <v>38200</v>
      </c>
      <c r="L2031">
        <f>VLOOKUP(A2031,'Salary info'!A2031:E4367,5,FALSE)</f>
        <v>47800</v>
      </c>
      <c r="M2031" t="str">
        <f>VLOOKUP(A2031,'Salary info'!A2031:F4367,6,FALSE)</f>
        <v>Hourly</v>
      </c>
      <c r="N2031" s="30">
        <f>VLOOKUP(A2031,'Salary info'!A2031:G4367,7,FALSE)</f>
        <v>14.064159999999999</v>
      </c>
    </row>
    <row r="2032" spans="1:14" x14ac:dyDescent="0.25">
      <c r="A2032">
        <v>544</v>
      </c>
      <c r="B2032" s="4" t="s">
        <v>177</v>
      </c>
      <c r="C2032" t="s">
        <v>64</v>
      </c>
      <c r="D2032" s="1">
        <v>40464</v>
      </c>
      <c r="E2032" s="1" t="e">
        <v>#N/A</v>
      </c>
      <c r="F2032" s="1" t="e">
        <v>#N/A</v>
      </c>
      <c r="G2032" s="1" t="e">
        <v>#N/A</v>
      </c>
      <c r="H2032" t="e">
        <v>#N/A</v>
      </c>
      <c r="I2032" t="e">
        <v>#N/A</v>
      </c>
      <c r="J2032" t="e">
        <f>VLOOKUP(A2032,'Salary info'!A2032:C4368,3,FALSE)</f>
        <v>#N/A</v>
      </c>
      <c r="K2032" t="e">
        <f>VLOOKUP(A2032,'Salary info'!A2032:D4368,4,FALSE)</f>
        <v>#N/A</v>
      </c>
      <c r="L2032" t="e">
        <f>VLOOKUP(A2032,'Salary info'!A2032:E4368,5,FALSE)</f>
        <v>#N/A</v>
      </c>
      <c r="M2032" t="e">
        <f>VLOOKUP(A2032,'Salary info'!A2032:F4368,6,FALSE)</f>
        <v>#N/A</v>
      </c>
      <c r="N2032" s="30" t="e">
        <f>VLOOKUP(A2032,'Salary info'!A2032:G4368,7,FALSE)</f>
        <v>#N/A</v>
      </c>
    </row>
    <row r="2033" spans="1:14" x14ac:dyDescent="0.25">
      <c r="A2033">
        <v>2317</v>
      </c>
      <c r="B2033" s="4" t="s">
        <v>149</v>
      </c>
      <c r="C2033" t="s">
        <v>133</v>
      </c>
      <c r="D2033" s="1">
        <v>40464</v>
      </c>
      <c r="E2033" s="1" t="s">
        <v>20</v>
      </c>
      <c r="F2033" s="1" t="s">
        <v>34</v>
      </c>
      <c r="G2033" s="1" t="s">
        <v>320</v>
      </c>
      <c r="H2033" t="e">
        <v>#N/A</v>
      </c>
      <c r="I2033" t="e">
        <v>#N/A</v>
      </c>
      <c r="J2033" t="e">
        <f>VLOOKUP(A2033,'Salary info'!A2033:C4369,3,FALSE)</f>
        <v>#N/A</v>
      </c>
      <c r="K2033" t="e">
        <f>VLOOKUP(A2033,'Salary info'!A2033:D4369,4,FALSE)</f>
        <v>#N/A</v>
      </c>
      <c r="L2033" t="e">
        <f>VLOOKUP(A2033,'Salary info'!A2033:E4369,5,FALSE)</f>
        <v>#N/A</v>
      </c>
      <c r="M2033" t="e">
        <f>VLOOKUP(A2033,'Salary info'!A2033:F4369,6,FALSE)</f>
        <v>#N/A</v>
      </c>
      <c r="N2033" s="30" t="e">
        <f>VLOOKUP(A2033,'Salary info'!A2033:G4369,7,FALSE)</f>
        <v>#N/A</v>
      </c>
    </row>
    <row r="2034" spans="1:14" x14ac:dyDescent="0.25">
      <c r="A2034">
        <v>3278</v>
      </c>
      <c r="B2034" s="4" t="s">
        <v>126</v>
      </c>
      <c r="C2034" t="s">
        <v>64</v>
      </c>
      <c r="D2034" s="1">
        <v>40466</v>
      </c>
      <c r="E2034" s="1" t="s">
        <v>20</v>
      </c>
      <c r="F2034" s="1" t="s">
        <v>12</v>
      </c>
      <c r="G2034" s="1" t="s">
        <v>320</v>
      </c>
      <c r="H2034">
        <v>0</v>
      </c>
      <c r="I2034" t="e">
        <v>#N/A</v>
      </c>
      <c r="J2034" t="e">
        <f>VLOOKUP(A2034,'Salary info'!A2034:C4370,3,FALSE)</f>
        <v>#N/A</v>
      </c>
      <c r="K2034" t="e">
        <f>VLOOKUP(A2034,'Salary info'!A2034:D4370,4,FALSE)</f>
        <v>#N/A</v>
      </c>
      <c r="L2034" t="e">
        <f>VLOOKUP(A2034,'Salary info'!A2034:E4370,5,FALSE)</f>
        <v>#N/A</v>
      </c>
      <c r="M2034" t="e">
        <f>VLOOKUP(A2034,'Salary info'!A2034:F4370,6,FALSE)</f>
        <v>#N/A</v>
      </c>
      <c r="N2034" s="30" t="e">
        <f>VLOOKUP(A2034,'Salary info'!A2034:G4370,7,FALSE)</f>
        <v>#N/A</v>
      </c>
    </row>
    <row r="2035" spans="1:14" x14ac:dyDescent="0.25">
      <c r="A2035">
        <v>1973</v>
      </c>
      <c r="B2035" s="4" t="s">
        <v>179</v>
      </c>
      <c r="C2035" t="s">
        <v>202</v>
      </c>
      <c r="D2035" s="1">
        <v>40469</v>
      </c>
      <c r="E2035" s="1" t="e">
        <v>#N/A</v>
      </c>
      <c r="F2035" s="1" t="e">
        <v>#N/A</v>
      </c>
      <c r="G2035" s="1" t="e">
        <v>#N/A</v>
      </c>
      <c r="H2035" t="e">
        <v>#N/A</v>
      </c>
      <c r="I2035" t="e">
        <v>#N/A</v>
      </c>
      <c r="J2035" t="e">
        <f>VLOOKUP(A2035,'Salary info'!A2035:C4371,3,FALSE)</f>
        <v>#N/A</v>
      </c>
      <c r="K2035" t="e">
        <f>VLOOKUP(A2035,'Salary info'!A2035:D4371,4,FALSE)</f>
        <v>#N/A</v>
      </c>
      <c r="L2035" t="e">
        <f>VLOOKUP(A2035,'Salary info'!A2035:E4371,5,FALSE)</f>
        <v>#N/A</v>
      </c>
      <c r="M2035" t="e">
        <f>VLOOKUP(A2035,'Salary info'!A2035:F4371,6,FALSE)</f>
        <v>#N/A</v>
      </c>
      <c r="N2035" s="30" t="e">
        <f>VLOOKUP(A2035,'Salary info'!A2035:G4371,7,FALSE)</f>
        <v>#N/A</v>
      </c>
    </row>
    <row r="2036" spans="1:14" x14ac:dyDescent="0.25">
      <c r="A2036">
        <v>85</v>
      </c>
      <c r="B2036" s="4" t="s">
        <v>23</v>
      </c>
      <c r="C2036" t="s">
        <v>32</v>
      </c>
      <c r="D2036" s="1">
        <v>40476</v>
      </c>
      <c r="E2036" s="1" t="e">
        <v>#N/A</v>
      </c>
      <c r="F2036" s="1" t="e">
        <v>#N/A</v>
      </c>
      <c r="G2036" s="1" t="e">
        <v>#N/A</v>
      </c>
      <c r="H2036" t="e">
        <v>#N/A</v>
      </c>
      <c r="I2036" t="e">
        <v>#N/A</v>
      </c>
      <c r="J2036" t="e">
        <f>VLOOKUP(A2036,'Salary info'!A2036:C4372,3,FALSE)</f>
        <v>#N/A</v>
      </c>
      <c r="K2036" t="e">
        <f>VLOOKUP(A2036,'Salary info'!A2036:D4372,4,FALSE)</f>
        <v>#N/A</v>
      </c>
      <c r="L2036" t="e">
        <f>VLOOKUP(A2036,'Salary info'!A2036:E4372,5,FALSE)</f>
        <v>#N/A</v>
      </c>
      <c r="M2036" t="e">
        <f>VLOOKUP(A2036,'Salary info'!A2036:F4372,6,FALSE)</f>
        <v>#N/A</v>
      </c>
      <c r="N2036" s="30" t="e">
        <f>VLOOKUP(A2036,'Salary info'!A2036:G4372,7,FALSE)</f>
        <v>#N/A</v>
      </c>
    </row>
    <row r="2037" spans="1:14" x14ac:dyDescent="0.25">
      <c r="A2037">
        <v>1000</v>
      </c>
      <c r="B2037" s="4" t="s">
        <v>181</v>
      </c>
      <c r="C2037" t="s">
        <v>183</v>
      </c>
      <c r="D2037" s="1">
        <v>40476</v>
      </c>
      <c r="E2037" s="1" t="s">
        <v>20</v>
      </c>
      <c r="F2037" s="1" t="s">
        <v>12</v>
      </c>
      <c r="G2037" s="1" t="s">
        <v>320</v>
      </c>
      <c r="H2037" t="e">
        <v>#N/A</v>
      </c>
      <c r="I2037" t="s">
        <v>164</v>
      </c>
      <c r="J2037">
        <f>VLOOKUP(A2037,'Salary info'!A2037:C4373,3,FALSE)</f>
        <v>52300</v>
      </c>
      <c r="K2037">
        <f>VLOOKUP(A2037,'Salary info'!A2037:D4373,4,FALSE)</f>
        <v>69700</v>
      </c>
      <c r="L2037">
        <f>VLOOKUP(A2037,'Salary info'!A2037:E4373,5,FALSE)</f>
        <v>87100</v>
      </c>
      <c r="M2037" t="str">
        <f>VLOOKUP(A2037,'Salary info'!A2037:F4373,6,FALSE)</f>
        <v>Hourly</v>
      </c>
      <c r="N2037" s="30">
        <f>VLOOKUP(A2037,'Salary info'!A2037:G4373,7,FALSE)</f>
        <v>34.433084800000003</v>
      </c>
    </row>
    <row r="2038" spans="1:14" x14ac:dyDescent="0.25">
      <c r="A2038">
        <v>2369</v>
      </c>
      <c r="B2038" s="4" t="s">
        <v>131</v>
      </c>
      <c r="C2038" t="s">
        <v>64</v>
      </c>
      <c r="D2038" s="1">
        <v>40483</v>
      </c>
      <c r="E2038" s="1" t="e">
        <v>#N/A</v>
      </c>
      <c r="F2038" s="1" t="e">
        <v>#N/A</v>
      </c>
      <c r="G2038" s="1" t="e">
        <v>#N/A</v>
      </c>
      <c r="H2038" t="e">
        <v>#N/A</v>
      </c>
      <c r="I2038" t="s">
        <v>35</v>
      </c>
      <c r="J2038">
        <f>VLOOKUP(A2038,'Salary info'!A2038:C4374,3,FALSE)</f>
        <v>36300</v>
      </c>
      <c r="K2038">
        <f>VLOOKUP(A2038,'Salary info'!A2038:D4374,4,FALSE)</f>
        <v>48400</v>
      </c>
      <c r="L2038">
        <f>VLOOKUP(A2038,'Salary info'!A2038:E4374,5,FALSE)</f>
        <v>60500</v>
      </c>
      <c r="M2038" t="str">
        <f>VLOOKUP(A2038,'Salary info'!A2038:F4374,6,FALSE)</f>
        <v>Hourly</v>
      </c>
      <c r="N2038" s="30">
        <f>VLOOKUP(A2038,'Salary info'!A2038:G4374,7,FALSE)</f>
        <v>21.283659999999998</v>
      </c>
    </row>
    <row r="2039" spans="1:14" x14ac:dyDescent="0.25">
      <c r="A2039">
        <v>2787</v>
      </c>
      <c r="B2039" s="4" t="s">
        <v>204</v>
      </c>
      <c r="C2039" t="s">
        <v>174</v>
      </c>
      <c r="D2039" s="1">
        <v>40483</v>
      </c>
      <c r="E2039" s="1" t="e">
        <v>#N/A</v>
      </c>
      <c r="F2039" s="1" t="e">
        <v>#N/A</v>
      </c>
      <c r="G2039" s="1" t="e">
        <v>#N/A</v>
      </c>
      <c r="H2039" t="e">
        <v>#N/A</v>
      </c>
      <c r="I2039" t="e">
        <v>#N/A</v>
      </c>
      <c r="J2039" t="e">
        <f>VLOOKUP(A2039,'Salary info'!A2039:C4375,3,FALSE)</f>
        <v>#N/A</v>
      </c>
      <c r="K2039" t="e">
        <f>VLOOKUP(A2039,'Salary info'!A2039:D4375,4,FALSE)</f>
        <v>#N/A</v>
      </c>
      <c r="L2039" t="e">
        <f>VLOOKUP(A2039,'Salary info'!A2039:E4375,5,FALSE)</f>
        <v>#N/A</v>
      </c>
      <c r="M2039" t="e">
        <f>VLOOKUP(A2039,'Salary info'!A2039:F4375,6,FALSE)</f>
        <v>#N/A</v>
      </c>
      <c r="N2039" s="30" t="e">
        <f>VLOOKUP(A2039,'Salary info'!A2039:G4375,7,FALSE)</f>
        <v>#N/A</v>
      </c>
    </row>
    <row r="2040" spans="1:14" x14ac:dyDescent="0.25">
      <c r="A2040">
        <v>648</v>
      </c>
      <c r="B2040" s="4" t="s">
        <v>23</v>
      </c>
      <c r="C2040" t="s">
        <v>202</v>
      </c>
      <c r="D2040" s="1">
        <v>40483</v>
      </c>
      <c r="E2040" s="1" t="e">
        <v>#N/A</v>
      </c>
      <c r="F2040" s="1" t="e">
        <v>#N/A</v>
      </c>
      <c r="G2040" s="1" t="e">
        <v>#N/A</v>
      </c>
      <c r="H2040" t="e">
        <v>#N/A</v>
      </c>
      <c r="I2040" t="e">
        <v>#N/A</v>
      </c>
      <c r="J2040" t="e">
        <f>VLOOKUP(A2040,'Salary info'!A2040:C4376,3,FALSE)</f>
        <v>#N/A</v>
      </c>
      <c r="K2040" t="e">
        <f>VLOOKUP(A2040,'Salary info'!A2040:D4376,4,FALSE)</f>
        <v>#N/A</v>
      </c>
      <c r="L2040" t="e">
        <f>VLOOKUP(A2040,'Salary info'!A2040:E4376,5,FALSE)</f>
        <v>#N/A</v>
      </c>
      <c r="M2040" t="e">
        <f>VLOOKUP(A2040,'Salary info'!A2040:F4376,6,FALSE)</f>
        <v>#N/A</v>
      </c>
      <c r="N2040" s="30" t="e">
        <f>VLOOKUP(A2040,'Salary info'!A2040:G4376,7,FALSE)</f>
        <v>#N/A</v>
      </c>
    </row>
    <row r="2041" spans="1:14" x14ac:dyDescent="0.25">
      <c r="A2041">
        <v>49</v>
      </c>
      <c r="B2041" s="4" t="s">
        <v>126</v>
      </c>
      <c r="C2041" t="s">
        <v>133</v>
      </c>
      <c r="D2041" s="1">
        <v>40483</v>
      </c>
      <c r="E2041" s="1" t="e">
        <v>#N/A</v>
      </c>
      <c r="F2041" s="1" t="e">
        <v>#N/A</v>
      </c>
      <c r="G2041" s="1" t="e">
        <v>#N/A</v>
      </c>
      <c r="H2041" t="e">
        <v>#N/A</v>
      </c>
      <c r="I2041" t="e">
        <v>#N/A</v>
      </c>
      <c r="J2041" t="e">
        <f>VLOOKUP(A2041,'Salary info'!A2041:C4377,3,FALSE)</f>
        <v>#N/A</v>
      </c>
      <c r="K2041" t="e">
        <f>VLOOKUP(A2041,'Salary info'!A2041:D4377,4,FALSE)</f>
        <v>#N/A</v>
      </c>
      <c r="L2041" t="e">
        <f>VLOOKUP(A2041,'Salary info'!A2041:E4377,5,FALSE)</f>
        <v>#N/A</v>
      </c>
      <c r="M2041" t="e">
        <f>VLOOKUP(A2041,'Salary info'!A2041:F4377,6,FALSE)</f>
        <v>#N/A</v>
      </c>
      <c r="N2041" s="30" t="e">
        <f>VLOOKUP(A2041,'Salary info'!A2041:G4377,7,FALSE)</f>
        <v>#N/A</v>
      </c>
    </row>
    <row r="2042" spans="1:14" x14ac:dyDescent="0.25">
      <c r="A2042">
        <v>1863</v>
      </c>
      <c r="B2042" s="4" t="s">
        <v>149</v>
      </c>
      <c r="C2042" t="s">
        <v>59</v>
      </c>
      <c r="D2042" s="1">
        <v>40483</v>
      </c>
      <c r="E2042" s="1" t="e">
        <v>#N/A</v>
      </c>
      <c r="F2042" s="1" t="e">
        <v>#N/A</v>
      </c>
      <c r="G2042" s="1" t="e">
        <v>#N/A</v>
      </c>
      <c r="H2042" t="e">
        <v>#N/A</v>
      </c>
      <c r="I2042" t="e">
        <v>#N/A</v>
      </c>
      <c r="J2042" t="e">
        <f>VLOOKUP(A2042,'Salary info'!A2042:C4378,3,FALSE)</f>
        <v>#N/A</v>
      </c>
      <c r="K2042" t="e">
        <f>VLOOKUP(A2042,'Salary info'!A2042:D4378,4,FALSE)</f>
        <v>#N/A</v>
      </c>
      <c r="L2042" t="e">
        <f>VLOOKUP(A2042,'Salary info'!A2042:E4378,5,FALSE)</f>
        <v>#N/A</v>
      </c>
      <c r="M2042" t="e">
        <f>VLOOKUP(A2042,'Salary info'!A2042:F4378,6,FALSE)</f>
        <v>#N/A</v>
      </c>
      <c r="N2042" s="30" t="e">
        <f>VLOOKUP(A2042,'Salary info'!A2042:G4378,7,FALSE)</f>
        <v>#N/A</v>
      </c>
    </row>
    <row r="2043" spans="1:14" x14ac:dyDescent="0.25">
      <c r="A2043">
        <v>82</v>
      </c>
      <c r="B2043" s="4" t="s">
        <v>112</v>
      </c>
      <c r="C2043" t="s">
        <v>43</v>
      </c>
      <c r="D2043" s="1">
        <v>40483</v>
      </c>
      <c r="E2043" s="1" t="e">
        <v>#N/A</v>
      </c>
      <c r="F2043" s="1" t="e">
        <v>#N/A</v>
      </c>
      <c r="G2043" s="1" t="e">
        <v>#N/A</v>
      </c>
      <c r="H2043" t="e">
        <v>#N/A</v>
      </c>
      <c r="I2043" t="e">
        <v>#N/A</v>
      </c>
      <c r="J2043" t="e">
        <f>VLOOKUP(A2043,'Salary info'!A2043:C4379,3,FALSE)</f>
        <v>#N/A</v>
      </c>
      <c r="K2043" t="e">
        <f>VLOOKUP(A2043,'Salary info'!A2043:D4379,4,FALSE)</f>
        <v>#N/A</v>
      </c>
      <c r="L2043" t="e">
        <f>VLOOKUP(A2043,'Salary info'!A2043:E4379,5,FALSE)</f>
        <v>#N/A</v>
      </c>
      <c r="M2043" t="e">
        <f>VLOOKUP(A2043,'Salary info'!A2043:F4379,6,FALSE)</f>
        <v>#N/A</v>
      </c>
      <c r="N2043" s="30" t="e">
        <f>VLOOKUP(A2043,'Salary info'!A2043:G4379,7,FALSE)</f>
        <v>#N/A</v>
      </c>
    </row>
    <row r="2044" spans="1:14" x14ac:dyDescent="0.25">
      <c r="A2044">
        <v>3232</v>
      </c>
      <c r="B2044" s="4" t="s">
        <v>112</v>
      </c>
      <c r="C2044" t="s">
        <v>97</v>
      </c>
      <c r="D2044" s="1">
        <v>40483</v>
      </c>
      <c r="E2044" s="1" t="e">
        <v>#N/A</v>
      </c>
      <c r="F2044" s="1" t="e">
        <v>#N/A</v>
      </c>
      <c r="G2044" s="1" t="e">
        <v>#N/A</v>
      </c>
      <c r="H2044">
        <v>5807.2</v>
      </c>
      <c r="I2044" t="e">
        <v>#N/A</v>
      </c>
      <c r="J2044" t="e">
        <f>VLOOKUP(A2044,'Salary info'!A2044:C4380,3,FALSE)</f>
        <v>#N/A</v>
      </c>
      <c r="K2044" t="e">
        <f>VLOOKUP(A2044,'Salary info'!A2044:D4380,4,FALSE)</f>
        <v>#N/A</v>
      </c>
      <c r="L2044" t="e">
        <f>VLOOKUP(A2044,'Salary info'!A2044:E4380,5,FALSE)</f>
        <v>#N/A</v>
      </c>
      <c r="M2044" t="e">
        <f>VLOOKUP(A2044,'Salary info'!A2044:F4380,6,FALSE)</f>
        <v>#N/A</v>
      </c>
      <c r="N2044" s="30" t="e">
        <f>VLOOKUP(A2044,'Salary info'!A2044:G4380,7,FALSE)</f>
        <v>#N/A</v>
      </c>
    </row>
    <row r="2045" spans="1:14" x14ac:dyDescent="0.25">
      <c r="A2045">
        <v>3215</v>
      </c>
      <c r="B2045" s="4" t="s">
        <v>132</v>
      </c>
      <c r="C2045" t="s">
        <v>14</v>
      </c>
      <c r="D2045" s="1">
        <v>40485</v>
      </c>
      <c r="E2045" s="1" t="e">
        <v>#N/A</v>
      </c>
      <c r="F2045" s="1" t="e">
        <v>#N/A</v>
      </c>
      <c r="G2045" s="1" t="e">
        <v>#N/A</v>
      </c>
      <c r="H2045">
        <v>4362.3278399999999</v>
      </c>
      <c r="I2045" t="e">
        <v>#N/A</v>
      </c>
      <c r="J2045" t="e">
        <f>VLOOKUP(A2045,'Salary info'!A2045:C4381,3,FALSE)</f>
        <v>#N/A</v>
      </c>
      <c r="K2045" t="e">
        <f>VLOOKUP(A2045,'Salary info'!A2045:D4381,4,FALSE)</f>
        <v>#N/A</v>
      </c>
      <c r="L2045" t="e">
        <f>VLOOKUP(A2045,'Salary info'!A2045:E4381,5,FALSE)</f>
        <v>#N/A</v>
      </c>
      <c r="M2045" t="e">
        <f>VLOOKUP(A2045,'Salary info'!A2045:F4381,6,FALSE)</f>
        <v>#N/A</v>
      </c>
      <c r="N2045" s="30" t="e">
        <f>VLOOKUP(A2045,'Salary info'!A2045:G4381,7,FALSE)</f>
        <v>#N/A</v>
      </c>
    </row>
    <row r="2046" spans="1:14" x14ac:dyDescent="0.25">
      <c r="A2046">
        <v>2786</v>
      </c>
      <c r="B2046" s="4" t="s">
        <v>23</v>
      </c>
      <c r="C2046" t="s">
        <v>46</v>
      </c>
      <c r="D2046" s="1">
        <v>40485</v>
      </c>
      <c r="E2046" s="1" t="e">
        <v>#N/A</v>
      </c>
      <c r="F2046" s="1" t="e">
        <v>#N/A</v>
      </c>
      <c r="G2046" s="1" t="e">
        <v>#N/A</v>
      </c>
      <c r="H2046" t="e">
        <v>#N/A</v>
      </c>
      <c r="I2046" t="e">
        <v>#N/A</v>
      </c>
      <c r="J2046" t="e">
        <f>VLOOKUP(A2046,'Salary info'!A2046:C4382,3,FALSE)</f>
        <v>#N/A</v>
      </c>
      <c r="K2046" t="e">
        <f>VLOOKUP(A2046,'Salary info'!A2046:D4382,4,FALSE)</f>
        <v>#N/A</v>
      </c>
      <c r="L2046" t="e">
        <f>VLOOKUP(A2046,'Salary info'!A2046:E4382,5,FALSE)</f>
        <v>#N/A</v>
      </c>
      <c r="M2046" t="e">
        <f>VLOOKUP(A2046,'Salary info'!A2046:F4382,6,FALSE)</f>
        <v>#N/A</v>
      </c>
      <c r="N2046" s="30" t="e">
        <f>VLOOKUP(A2046,'Salary info'!A2046:G4382,7,FALSE)</f>
        <v>#N/A</v>
      </c>
    </row>
    <row r="2047" spans="1:14" x14ac:dyDescent="0.25">
      <c r="A2047">
        <v>1448</v>
      </c>
      <c r="B2047" s="4" t="s">
        <v>213</v>
      </c>
      <c r="C2047" t="s">
        <v>46</v>
      </c>
      <c r="D2047" s="1">
        <v>40490</v>
      </c>
      <c r="E2047" s="1" t="e">
        <v>#N/A</v>
      </c>
      <c r="F2047" s="1" t="e">
        <v>#N/A</v>
      </c>
      <c r="G2047" s="1" t="e">
        <v>#N/A</v>
      </c>
      <c r="H2047" t="e">
        <v>#N/A</v>
      </c>
      <c r="I2047" t="e">
        <v>#N/A</v>
      </c>
      <c r="J2047" t="e">
        <f>VLOOKUP(A2047,'Salary info'!A2047:C4383,3,FALSE)</f>
        <v>#N/A</v>
      </c>
      <c r="K2047" t="e">
        <f>VLOOKUP(A2047,'Salary info'!A2047:D4383,4,FALSE)</f>
        <v>#N/A</v>
      </c>
      <c r="L2047" t="e">
        <f>VLOOKUP(A2047,'Salary info'!A2047:E4383,5,FALSE)</f>
        <v>#N/A</v>
      </c>
      <c r="M2047" t="e">
        <f>VLOOKUP(A2047,'Salary info'!A2047:F4383,6,FALSE)</f>
        <v>#N/A</v>
      </c>
      <c r="N2047" s="30" t="e">
        <f>VLOOKUP(A2047,'Salary info'!A2047:G4383,7,FALSE)</f>
        <v>#N/A</v>
      </c>
    </row>
    <row r="2048" spans="1:14" x14ac:dyDescent="0.25">
      <c r="A2048">
        <v>994</v>
      </c>
      <c r="B2048" s="4" t="s">
        <v>157</v>
      </c>
      <c r="C2048" t="s">
        <v>64</v>
      </c>
      <c r="D2048" s="1">
        <v>40490</v>
      </c>
      <c r="E2048" s="1" t="e">
        <v>#N/A</v>
      </c>
      <c r="F2048" s="1" t="e">
        <v>#N/A</v>
      </c>
      <c r="G2048" s="1" t="e">
        <v>#N/A</v>
      </c>
      <c r="H2048" t="e">
        <v>#N/A</v>
      </c>
      <c r="I2048" t="e">
        <v>#N/A</v>
      </c>
      <c r="J2048" t="e">
        <f>VLOOKUP(A2048,'Salary info'!A2048:C4384,3,FALSE)</f>
        <v>#N/A</v>
      </c>
      <c r="K2048" t="e">
        <f>VLOOKUP(A2048,'Salary info'!A2048:D4384,4,FALSE)</f>
        <v>#N/A</v>
      </c>
      <c r="L2048" t="e">
        <f>VLOOKUP(A2048,'Salary info'!A2048:E4384,5,FALSE)</f>
        <v>#N/A</v>
      </c>
      <c r="M2048" t="e">
        <f>VLOOKUP(A2048,'Salary info'!A2048:F4384,6,FALSE)</f>
        <v>#N/A</v>
      </c>
      <c r="N2048" s="30" t="e">
        <f>VLOOKUP(A2048,'Salary info'!A2048:G4384,7,FALSE)</f>
        <v>#N/A</v>
      </c>
    </row>
    <row r="2049" spans="1:14" x14ac:dyDescent="0.25">
      <c r="A2049">
        <v>3227</v>
      </c>
      <c r="B2049" s="4" t="s">
        <v>126</v>
      </c>
      <c r="C2049" t="s">
        <v>64</v>
      </c>
      <c r="D2049" s="1">
        <v>40490</v>
      </c>
      <c r="E2049" s="1" t="e">
        <v>#N/A</v>
      </c>
      <c r="F2049" s="1" t="e">
        <v>#N/A</v>
      </c>
      <c r="G2049" s="1" t="e">
        <v>#N/A</v>
      </c>
      <c r="H2049">
        <v>0</v>
      </c>
      <c r="I2049" t="e">
        <v>#N/A</v>
      </c>
      <c r="J2049" t="e">
        <f>VLOOKUP(A2049,'Salary info'!A2049:C4385,3,FALSE)</f>
        <v>#N/A</v>
      </c>
      <c r="K2049" t="e">
        <f>VLOOKUP(A2049,'Salary info'!A2049:D4385,4,FALSE)</f>
        <v>#N/A</v>
      </c>
      <c r="L2049" t="e">
        <f>VLOOKUP(A2049,'Salary info'!A2049:E4385,5,FALSE)</f>
        <v>#N/A</v>
      </c>
      <c r="M2049" t="e">
        <f>VLOOKUP(A2049,'Salary info'!A2049:F4385,6,FALSE)</f>
        <v>#N/A</v>
      </c>
      <c r="N2049" s="30" t="e">
        <f>VLOOKUP(A2049,'Salary info'!A2049:G4385,7,FALSE)</f>
        <v>#N/A</v>
      </c>
    </row>
    <row r="2050" spans="1:14" x14ac:dyDescent="0.25">
      <c r="A2050">
        <v>996</v>
      </c>
      <c r="B2050" s="4" t="s">
        <v>168</v>
      </c>
      <c r="C2050" t="s">
        <v>124</v>
      </c>
      <c r="D2050" s="1">
        <v>40490</v>
      </c>
      <c r="E2050" s="1" t="s">
        <v>20</v>
      </c>
      <c r="F2050" s="1" t="s">
        <v>12</v>
      </c>
      <c r="G2050" s="1" t="s">
        <v>320</v>
      </c>
      <c r="H2050" t="e">
        <v>#N/A</v>
      </c>
      <c r="I2050" t="e">
        <v>#N/A</v>
      </c>
      <c r="J2050" t="e">
        <f>VLOOKUP(A2050,'Salary info'!A2050:C4386,3,FALSE)</f>
        <v>#N/A</v>
      </c>
      <c r="K2050" t="e">
        <f>VLOOKUP(A2050,'Salary info'!A2050:D4386,4,FALSE)</f>
        <v>#N/A</v>
      </c>
      <c r="L2050" t="e">
        <f>VLOOKUP(A2050,'Salary info'!A2050:E4386,5,FALSE)</f>
        <v>#N/A</v>
      </c>
      <c r="M2050" t="e">
        <f>VLOOKUP(A2050,'Salary info'!A2050:F4386,6,FALSE)</f>
        <v>#N/A</v>
      </c>
      <c r="N2050" s="30" t="e">
        <f>VLOOKUP(A2050,'Salary info'!A2050:G4386,7,FALSE)</f>
        <v>#N/A</v>
      </c>
    </row>
    <row r="2051" spans="1:14" x14ac:dyDescent="0.25">
      <c r="A2051">
        <v>72</v>
      </c>
      <c r="B2051" s="4" t="s">
        <v>168</v>
      </c>
      <c r="C2051" t="s">
        <v>70</v>
      </c>
      <c r="D2051" s="1">
        <v>40497</v>
      </c>
      <c r="E2051" s="1" t="e">
        <v>#N/A</v>
      </c>
      <c r="F2051" s="1" t="e">
        <v>#N/A</v>
      </c>
      <c r="G2051" s="1" t="e">
        <v>#N/A</v>
      </c>
      <c r="H2051" t="e">
        <v>#N/A</v>
      </c>
      <c r="I2051" t="e">
        <v>#N/A</v>
      </c>
      <c r="J2051" t="e">
        <f>VLOOKUP(A2051,'Salary info'!A2051:C4387,3,FALSE)</f>
        <v>#N/A</v>
      </c>
      <c r="K2051" t="e">
        <f>VLOOKUP(A2051,'Salary info'!A2051:D4387,4,FALSE)</f>
        <v>#N/A</v>
      </c>
      <c r="L2051" t="e">
        <f>VLOOKUP(A2051,'Salary info'!A2051:E4387,5,FALSE)</f>
        <v>#N/A</v>
      </c>
      <c r="M2051" t="e">
        <f>VLOOKUP(A2051,'Salary info'!A2051:F4387,6,FALSE)</f>
        <v>#N/A</v>
      </c>
      <c r="N2051" s="30" t="e">
        <f>VLOOKUP(A2051,'Salary info'!A2051:G4387,7,FALSE)</f>
        <v>#N/A</v>
      </c>
    </row>
    <row r="2052" spans="1:14" x14ac:dyDescent="0.25">
      <c r="A2052">
        <v>1643</v>
      </c>
      <c r="B2052" s="4" t="s">
        <v>149</v>
      </c>
      <c r="C2052" t="s">
        <v>43</v>
      </c>
      <c r="D2052" s="1">
        <v>40497</v>
      </c>
      <c r="E2052" s="1" t="e">
        <v>#N/A</v>
      </c>
      <c r="F2052" s="1" t="e">
        <v>#N/A</v>
      </c>
      <c r="G2052" s="1" t="e">
        <v>#N/A</v>
      </c>
      <c r="H2052" t="e">
        <v>#N/A</v>
      </c>
      <c r="I2052" t="e">
        <v>#N/A</v>
      </c>
      <c r="J2052" t="e">
        <f>VLOOKUP(A2052,'Salary info'!A2052:C4388,3,FALSE)</f>
        <v>#N/A</v>
      </c>
      <c r="K2052" t="e">
        <f>VLOOKUP(A2052,'Salary info'!A2052:D4388,4,FALSE)</f>
        <v>#N/A</v>
      </c>
      <c r="L2052" t="e">
        <f>VLOOKUP(A2052,'Salary info'!A2052:E4388,5,FALSE)</f>
        <v>#N/A</v>
      </c>
      <c r="M2052" t="e">
        <f>VLOOKUP(A2052,'Salary info'!A2052:F4388,6,FALSE)</f>
        <v>#N/A</v>
      </c>
      <c r="N2052" s="30" t="e">
        <f>VLOOKUP(A2052,'Salary info'!A2052:G4388,7,FALSE)</f>
        <v>#N/A</v>
      </c>
    </row>
    <row r="2053" spans="1:14" x14ac:dyDescent="0.25">
      <c r="A2053">
        <v>2362</v>
      </c>
      <c r="B2053" s="4" t="s">
        <v>149</v>
      </c>
      <c r="C2053" t="s">
        <v>32</v>
      </c>
      <c r="D2053" s="1">
        <v>40497</v>
      </c>
      <c r="E2053" s="1" t="e">
        <v>#N/A</v>
      </c>
      <c r="F2053" s="1" t="e">
        <v>#N/A</v>
      </c>
      <c r="G2053" s="1" t="e">
        <v>#N/A</v>
      </c>
      <c r="H2053" t="e">
        <v>#N/A</v>
      </c>
      <c r="I2053" t="e">
        <v>#N/A</v>
      </c>
      <c r="J2053" t="e">
        <f>VLOOKUP(A2053,'Salary info'!A2053:C4389,3,FALSE)</f>
        <v>#N/A</v>
      </c>
      <c r="K2053" t="e">
        <f>VLOOKUP(A2053,'Salary info'!A2053:D4389,4,FALSE)</f>
        <v>#N/A</v>
      </c>
      <c r="L2053" t="e">
        <f>VLOOKUP(A2053,'Salary info'!A2053:E4389,5,FALSE)</f>
        <v>#N/A</v>
      </c>
      <c r="M2053" t="e">
        <f>VLOOKUP(A2053,'Salary info'!A2053:F4389,6,FALSE)</f>
        <v>#N/A</v>
      </c>
      <c r="N2053" s="30" t="e">
        <f>VLOOKUP(A2053,'Salary info'!A2053:G4389,7,FALSE)</f>
        <v>#N/A</v>
      </c>
    </row>
    <row r="2054" spans="1:14" x14ac:dyDescent="0.25">
      <c r="A2054">
        <v>2785</v>
      </c>
      <c r="B2054" s="4" t="s">
        <v>175</v>
      </c>
      <c r="C2054" t="s">
        <v>32</v>
      </c>
      <c r="D2054" s="1">
        <v>40497</v>
      </c>
      <c r="E2054" s="1" t="e">
        <v>#N/A</v>
      </c>
      <c r="F2054" s="1" t="e">
        <v>#N/A</v>
      </c>
      <c r="G2054" s="1" t="e">
        <v>#N/A</v>
      </c>
      <c r="H2054" t="e">
        <v>#N/A</v>
      </c>
      <c r="I2054" t="e">
        <v>#N/A</v>
      </c>
      <c r="J2054" t="e">
        <f>VLOOKUP(A2054,'Salary info'!A2054:C4390,3,FALSE)</f>
        <v>#N/A</v>
      </c>
      <c r="K2054" t="e">
        <f>VLOOKUP(A2054,'Salary info'!A2054:D4390,4,FALSE)</f>
        <v>#N/A</v>
      </c>
      <c r="L2054" t="e">
        <f>VLOOKUP(A2054,'Salary info'!A2054:E4390,5,FALSE)</f>
        <v>#N/A</v>
      </c>
      <c r="M2054" t="e">
        <f>VLOOKUP(A2054,'Salary info'!A2054:F4390,6,FALSE)</f>
        <v>#N/A</v>
      </c>
      <c r="N2054" s="30" t="e">
        <f>VLOOKUP(A2054,'Salary info'!A2054:G4390,7,FALSE)</f>
        <v>#N/A</v>
      </c>
    </row>
    <row r="2055" spans="1:14" x14ac:dyDescent="0.25">
      <c r="A2055">
        <v>1411</v>
      </c>
      <c r="B2055" s="4" t="s">
        <v>90</v>
      </c>
      <c r="C2055" t="s">
        <v>74</v>
      </c>
      <c r="D2055" s="1">
        <v>40497</v>
      </c>
      <c r="E2055" s="1" t="e">
        <v>#N/A</v>
      </c>
      <c r="F2055" s="1" t="e">
        <v>#N/A</v>
      </c>
      <c r="G2055" s="1" t="e">
        <v>#N/A</v>
      </c>
      <c r="H2055" t="e">
        <v>#N/A</v>
      </c>
      <c r="I2055" t="e">
        <v>#N/A</v>
      </c>
      <c r="J2055" t="e">
        <f>VLOOKUP(A2055,'Salary info'!A2055:C4391,3,FALSE)</f>
        <v>#N/A</v>
      </c>
      <c r="K2055" t="e">
        <f>VLOOKUP(A2055,'Salary info'!A2055:D4391,4,FALSE)</f>
        <v>#N/A</v>
      </c>
      <c r="L2055" t="e">
        <f>VLOOKUP(A2055,'Salary info'!A2055:E4391,5,FALSE)</f>
        <v>#N/A</v>
      </c>
      <c r="M2055" t="e">
        <f>VLOOKUP(A2055,'Salary info'!A2055:F4391,6,FALSE)</f>
        <v>#N/A</v>
      </c>
      <c r="N2055" s="30" t="e">
        <f>VLOOKUP(A2055,'Salary info'!A2055:G4391,7,FALSE)</f>
        <v>#N/A</v>
      </c>
    </row>
    <row r="2056" spans="1:14" x14ac:dyDescent="0.25">
      <c r="A2056">
        <v>1356</v>
      </c>
      <c r="B2056" s="4" t="s">
        <v>220</v>
      </c>
      <c r="C2056" t="s">
        <v>218</v>
      </c>
      <c r="D2056" s="1">
        <v>40504</v>
      </c>
      <c r="E2056" s="1" t="e">
        <v>#N/A</v>
      </c>
      <c r="F2056" s="1" t="e">
        <v>#N/A</v>
      </c>
      <c r="G2056" s="1" t="e">
        <v>#N/A</v>
      </c>
      <c r="H2056" t="e">
        <v>#N/A</v>
      </c>
      <c r="I2056" t="e">
        <v>#N/A</v>
      </c>
      <c r="J2056" t="e">
        <f>VLOOKUP(A2056,'Salary info'!A2056:C4392,3,FALSE)</f>
        <v>#N/A</v>
      </c>
      <c r="K2056" t="e">
        <f>VLOOKUP(A2056,'Salary info'!A2056:D4392,4,FALSE)</f>
        <v>#N/A</v>
      </c>
      <c r="L2056" t="e">
        <f>VLOOKUP(A2056,'Salary info'!A2056:E4392,5,FALSE)</f>
        <v>#N/A</v>
      </c>
      <c r="M2056" t="e">
        <f>VLOOKUP(A2056,'Salary info'!A2056:F4392,6,FALSE)</f>
        <v>#N/A</v>
      </c>
      <c r="N2056" s="30" t="e">
        <f>VLOOKUP(A2056,'Salary info'!A2056:G4392,7,FALSE)</f>
        <v>#N/A</v>
      </c>
    </row>
    <row r="2057" spans="1:14" x14ac:dyDescent="0.25">
      <c r="A2057">
        <v>3239</v>
      </c>
      <c r="B2057" s="4" t="s">
        <v>90</v>
      </c>
      <c r="C2057" t="s">
        <v>133</v>
      </c>
      <c r="D2057" s="1">
        <v>40512</v>
      </c>
      <c r="E2057" s="1" t="e">
        <v>#N/A</v>
      </c>
      <c r="F2057" s="1" t="e">
        <v>#N/A</v>
      </c>
      <c r="G2057" s="1" t="e">
        <v>#N/A</v>
      </c>
      <c r="H2057">
        <v>15430.559999999998</v>
      </c>
      <c r="I2057" t="e">
        <v>#N/A</v>
      </c>
      <c r="J2057" t="e">
        <f>VLOOKUP(A2057,'Salary info'!A2057:C4393,3,FALSE)</f>
        <v>#N/A</v>
      </c>
      <c r="K2057" t="e">
        <f>VLOOKUP(A2057,'Salary info'!A2057:D4393,4,FALSE)</f>
        <v>#N/A</v>
      </c>
      <c r="L2057" t="e">
        <f>VLOOKUP(A2057,'Salary info'!A2057:E4393,5,FALSE)</f>
        <v>#N/A</v>
      </c>
      <c r="M2057" t="e">
        <f>VLOOKUP(A2057,'Salary info'!A2057:F4393,6,FALSE)</f>
        <v>#N/A</v>
      </c>
      <c r="N2057" s="30" t="e">
        <f>VLOOKUP(A2057,'Salary info'!A2057:G4393,7,FALSE)</f>
        <v>#N/A</v>
      </c>
    </row>
    <row r="2058" spans="1:14" x14ac:dyDescent="0.25">
      <c r="A2058">
        <v>1885</v>
      </c>
      <c r="B2058" s="4" t="s">
        <v>132</v>
      </c>
      <c r="C2058" t="s">
        <v>49</v>
      </c>
      <c r="D2058" s="1">
        <v>40513</v>
      </c>
      <c r="E2058" s="1" t="e">
        <v>#N/A</v>
      </c>
      <c r="F2058" s="1" t="e">
        <v>#N/A</v>
      </c>
      <c r="G2058" s="1" t="e">
        <v>#N/A</v>
      </c>
      <c r="H2058" t="e">
        <v>#N/A</v>
      </c>
      <c r="I2058" t="e">
        <v>#N/A</v>
      </c>
      <c r="J2058" t="e">
        <f>VLOOKUP(A2058,'Salary info'!A2058:C4394,3,FALSE)</f>
        <v>#N/A</v>
      </c>
      <c r="K2058" t="e">
        <f>VLOOKUP(A2058,'Salary info'!A2058:D4394,4,FALSE)</f>
        <v>#N/A</v>
      </c>
      <c r="L2058" t="e">
        <f>VLOOKUP(A2058,'Salary info'!A2058:E4394,5,FALSE)</f>
        <v>#N/A</v>
      </c>
      <c r="M2058" t="e">
        <f>VLOOKUP(A2058,'Salary info'!A2058:F4394,6,FALSE)</f>
        <v>#N/A</v>
      </c>
      <c r="N2058" s="30" t="e">
        <f>VLOOKUP(A2058,'Salary info'!A2058:G4394,7,FALSE)</f>
        <v>#N/A</v>
      </c>
    </row>
    <row r="2059" spans="1:14" x14ac:dyDescent="0.25">
      <c r="A2059">
        <v>2788</v>
      </c>
      <c r="B2059" s="4" t="s">
        <v>175</v>
      </c>
      <c r="C2059" t="s">
        <v>174</v>
      </c>
      <c r="D2059" s="1">
        <v>40518</v>
      </c>
      <c r="E2059" s="1" t="e">
        <v>#N/A</v>
      </c>
      <c r="F2059" s="1" t="e">
        <v>#N/A</v>
      </c>
      <c r="G2059" s="1" t="e">
        <v>#N/A</v>
      </c>
      <c r="H2059" t="e">
        <v>#N/A</v>
      </c>
      <c r="I2059" t="e">
        <v>#N/A</v>
      </c>
      <c r="J2059" t="e">
        <f>VLOOKUP(A2059,'Salary info'!A2059:C4395,3,FALSE)</f>
        <v>#N/A</v>
      </c>
      <c r="K2059" t="e">
        <f>VLOOKUP(A2059,'Salary info'!A2059:D4395,4,FALSE)</f>
        <v>#N/A</v>
      </c>
      <c r="L2059" t="e">
        <f>VLOOKUP(A2059,'Salary info'!A2059:E4395,5,FALSE)</f>
        <v>#N/A</v>
      </c>
      <c r="M2059" t="e">
        <f>VLOOKUP(A2059,'Salary info'!A2059:F4395,6,FALSE)</f>
        <v>#N/A</v>
      </c>
      <c r="N2059" s="30" t="e">
        <f>VLOOKUP(A2059,'Salary info'!A2059:G4395,7,FALSE)</f>
        <v>#N/A</v>
      </c>
    </row>
    <row r="2060" spans="1:14" x14ac:dyDescent="0.25">
      <c r="A2060">
        <v>962</v>
      </c>
      <c r="B2060" s="4" t="s">
        <v>132</v>
      </c>
      <c r="C2060" t="s">
        <v>30</v>
      </c>
      <c r="D2060" s="1">
        <v>40518</v>
      </c>
      <c r="E2060" s="1" t="e">
        <v>#N/A</v>
      </c>
      <c r="F2060" s="1" t="e">
        <v>#N/A</v>
      </c>
      <c r="G2060" s="1" t="e">
        <v>#N/A</v>
      </c>
      <c r="H2060" t="e">
        <v>#N/A</v>
      </c>
      <c r="I2060" t="e">
        <v>#N/A</v>
      </c>
      <c r="J2060" t="e">
        <f>VLOOKUP(A2060,'Salary info'!A2060:C4396,3,FALSE)</f>
        <v>#N/A</v>
      </c>
      <c r="K2060" t="e">
        <f>VLOOKUP(A2060,'Salary info'!A2060:D4396,4,FALSE)</f>
        <v>#N/A</v>
      </c>
      <c r="L2060" t="e">
        <f>VLOOKUP(A2060,'Salary info'!A2060:E4396,5,FALSE)</f>
        <v>#N/A</v>
      </c>
      <c r="M2060" t="e">
        <f>VLOOKUP(A2060,'Salary info'!A2060:F4396,6,FALSE)</f>
        <v>#N/A</v>
      </c>
      <c r="N2060" s="30" t="e">
        <f>VLOOKUP(A2060,'Salary info'!A2060:G4396,7,FALSE)</f>
        <v>#N/A</v>
      </c>
    </row>
    <row r="2061" spans="1:14" x14ac:dyDescent="0.25">
      <c r="A2061">
        <v>1514</v>
      </c>
      <c r="B2061" s="4" t="s">
        <v>116</v>
      </c>
      <c r="C2061" t="s">
        <v>64</v>
      </c>
      <c r="D2061" s="1">
        <v>40518</v>
      </c>
      <c r="E2061" s="1" t="e">
        <v>#N/A</v>
      </c>
      <c r="F2061" s="1" t="e">
        <v>#N/A</v>
      </c>
      <c r="G2061" s="1" t="e">
        <v>#N/A</v>
      </c>
      <c r="H2061" t="e">
        <v>#N/A</v>
      </c>
      <c r="I2061" t="e">
        <v>#N/A</v>
      </c>
      <c r="J2061" t="e">
        <f>VLOOKUP(A2061,'Salary info'!A2061:C4397,3,FALSE)</f>
        <v>#N/A</v>
      </c>
      <c r="K2061" t="e">
        <f>VLOOKUP(A2061,'Salary info'!A2061:D4397,4,FALSE)</f>
        <v>#N/A</v>
      </c>
      <c r="L2061" t="e">
        <f>VLOOKUP(A2061,'Salary info'!A2061:E4397,5,FALSE)</f>
        <v>#N/A</v>
      </c>
      <c r="M2061" t="e">
        <f>VLOOKUP(A2061,'Salary info'!A2061:F4397,6,FALSE)</f>
        <v>#N/A</v>
      </c>
      <c r="N2061" s="30" t="e">
        <f>VLOOKUP(A2061,'Salary info'!A2061:G4397,7,FALSE)</f>
        <v>#N/A</v>
      </c>
    </row>
    <row r="2062" spans="1:14" x14ac:dyDescent="0.25">
      <c r="A2062">
        <v>1843</v>
      </c>
      <c r="B2062" s="4" t="s">
        <v>108</v>
      </c>
      <c r="C2062" t="s">
        <v>32</v>
      </c>
      <c r="D2062" s="1">
        <v>40518</v>
      </c>
      <c r="E2062" s="1" t="s">
        <v>20</v>
      </c>
      <c r="F2062" s="1" t="s">
        <v>12</v>
      </c>
      <c r="G2062" s="1" t="s">
        <v>320</v>
      </c>
      <c r="H2062" t="e">
        <v>#N/A</v>
      </c>
      <c r="I2062" t="e">
        <v>#N/A</v>
      </c>
      <c r="J2062" t="e">
        <f>VLOOKUP(A2062,'Salary info'!A2062:C4398,3,FALSE)</f>
        <v>#N/A</v>
      </c>
      <c r="K2062" t="e">
        <f>VLOOKUP(A2062,'Salary info'!A2062:D4398,4,FALSE)</f>
        <v>#N/A</v>
      </c>
      <c r="L2062" t="e">
        <f>VLOOKUP(A2062,'Salary info'!A2062:E4398,5,FALSE)</f>
        <v>#N/A</v>
      </c>
      <c r="M2062" t="e">
        <f>VLOOKUP(A2062,'Salary info'!A2062:F4398,6,FALSE)</f>
        <v>#N/A</v>
      </c>
      <c r="N2062" s="30" t="e">
        <f>VLOOKUP(A2062,'Salary info'!A2062:G4398,7,FALSE)</f>
        <v>#N/A</v>
      </c>
    </row>
    <row r="2063" spans="1:14" x14ac:dyDescent="0.25">
      <c r="A2063">
        <v>32</v>
      </c>
      <c r="B2063" s="4" t="s">
        <v>112</v>
      </c>
      <c r="C2063" t="s">
        <v>101</v>
      </c>
      <c r="D2063" s="1">
        <v>40518</v>
      </c>
      <c r="E2063" s="1" t="e">
        <v>#N/A</v>
      </c>
      <c r="F2063" s="1" t="e">
        <v>#N/A</v>
      </c>
      <c r="G2063" s="1" t="e">
        <v>#N/A</v>
      </c>
      <c r="H2063" t="e">
        <v>#N/A</v>
      </c>
      <c r="I2063" t="e">
        <v>#N/A</v>
      </c>
      <c r="J2063" t="e">
        <f>VLOOKUP(A2063,'Salary info'!A2063:C4399,3,FALSE)</f>
        <v>#N/A</v>
      </c>
      <c r="K2063" t="e">
        <f>VLOOKUP(A2063,'Salary info'!A2063:D4399,4,FALSE)</f>
        <v>#N/A</v>
      </c>
      <c r="L2063" t="e">
        <f>VLOOKUP(A2063,'Salary info'!A2063:E4399,5,FALSE)</f>
        <v>#N/A</v>
      </c>
      <c r="M2063" t="e">
        <f>VLOOKUP(A2063,'Salary info'!A2063:F4399,6,FALSE)</f>
        <v>#N/A</v>
      </c>
      <c r="N2063" s="30" t="e">
        <f>VLOOKUP(A2063,'Salary info'!A2063:G4399,7,FALSE)</f>
        <v>#N/A</v>
      </c>
    </row>
    <row r="2064" spans="1:14" x14ac:dyDescent="0.25">
      <c r="A2064">
        <v>516</v>
      </c>
      <c r="B2064" s="4" t="s">
        <v>127</v>
      </c>
      <c r="C2064" t="s">
        <v>192</v>
      </c>
      <c r="D2064" s="1">
        <v>40520</v>
      </c>
      <c r="E2064" s="1" t="e">
        <v>#N/A</v>
      </c>
      <c r="F2064" s="1" t="e">
        <v>#N/A</v>
      </c>
      <c r="G2064" s="1" t="e">
        <v>#N/A</v>
      </c>
      <c r="H2064" t="e">
        <v>#N/A</v>
      </c>
      <c r="I2064" t="e">
        <v>#N/A</v>
      </c>
      <c r="J2064" t="e">
        <f>VLOOKUP(A2064,'Salary info'!A2064:C4400,3,FALSE)</f>
        <v>#N/A</v>
      </c>
      <c r="K2064" t="e">
        <f>VLOOKUP(A2064,'Salary info'!A2064:D4400,4,FALSE)</f>
        <v>#N/A</v>
      </c>
      <c r="L2064" t="e">
        <f>VLOOKUP(A2064,'Salary info'!A2064:E4400,5,FALSE)</f>
        <v>#N/A</v>
      </c>
      <c r="M2064" t="e">
        <f>VLOOKUP(A2064,'Salary info'!A2064:F4400,6,FALSE)</f>
        <v>#N/A</v>
      </c>
      <c r="N2064" s="30" t="e">
        <f>VLOOKUP(A2064,'Salary info'!A2064:G4400,7,FALSE)</f>
        <v>#N/A</v>
      </c>
    </row>
    <row r="2065" spans="1:14" x14ac:dyDescent="0.25">
      <c r="A2065">
        <v>1846</v>
      </c>
      <c r="B2065" s="4" t="s">
        <v>90</v>
      </c>
      <c r="C2065" t="s">
        <v>88</v>
      </c>
      <c r="D2065" s="1">
        <v>40525</v>
      </c>
      <c r="E2065" s="1" t="e">
        <v>#N/A</v>
      </c>
      <c r="F2065" s="1" t="e">
        <v>#N/A</v>
      </c>
      <c r="G2065" s="1" t="e">
        <v>#N/A</v>
      </c>
      <c r="H2065" t="e">
        <v>#N/A</v>
      </c>
      <c r="I2065" t="e">
        <v>#N/A</v>
      </c>
      <c r="J2065" t="e">
        <f>VLOOKUP(A2065,'Salary info'!A2065:C4401,3,FALSE)</f>
        <v>#N/A</v>
      </c>
      <c r="K2065" t="e">
        <f>VLOOKUP(A2065,'Salary info'!A2065:D4401,4,FALSE)</f>
        <v>#N/A</v>
      </c>
      <c r="L2065" t="e">
        <f>VLOOKUP(A2065,'Salary info'!A2065:E4401,5,FALSE)</f>
        <v>#N/A</v>
      </c>
      <c r="M2065" t="e">
        <f>VLOOKUP(A2065,'Salary info'!A2065:F4401,6,FALSE)</f>
        <v>#N/A</v>
      </c>
      <c r="N2065" s="30" t="e">
        <f>VLOOKUP(A2065,'Salary info'!A2065:G4401,7,FALSE)</f>
        <v>#N/A</v>
      </c>
    </row>
    <row r="2066" spans="1:14" x14ac:dyDescent="0.25">
      <c r="A2066">
        <v>2345</v>
      </c>
      <c r="B2066" s="4" t="s">
        <v>116</v>
      </c>
      <c r="C2066" t="s">
        <v>14</v>
      </c>
      <c r="D2066" s="1">
        <v>40525</v>
      </c>
      <c r="E2066" s="1" t="e">
        <v>#N/A</v>
      </c>
      <c r="F2066" s="1" t="e">
        <v>#N/A</v>
      </c>
      <c r="G2066" s="1" t="e">
        <v>#N/A</v>
      </c>
      <c r="H2066" t="e">
        <v>#N/A</v>
      </c>
      <c r="I2066" t="e">
        <v>#N/A</v>
      </c>
      <c r="J2066" t="e">
        <f>VLOOKUP(A2066,'Salary info'!A2066:C4402,3,FALSE)</f>
        <v>#N/A</v>
      </c>
      <c r="K2066" t="e">
        <f>VLOOKUP(A2066,'Salary info'!A2066:D4402,4,FALSE)</f>
        <v>#N/A</v>
      </c>
      <c r="L2066" t="e">
        <f>VLOOKUP(A2066,'Salary info'!A2066:E4402,5,FALSE)</f>
        <v>#N/A</v>
      </c>
      <c r="M2066" t="e">
        <f>VLOOKUP(A2066,'Salary info'!A2066:F4402,6,FALSE)</f>
        <v>#N/A</v>
      </c>
      <c r="N2066" s="30" t="e">
        <f>VLOOKUP(A2066,'Salary info'!A2066:G4402,7,FALSE)</f>
        <v>#N/A</v>
      </c>
    </row>
    <row r="2067" spans="1:14" x14ac:dyDescent="0.25">
      <c r="A2067">
        <v>1881</v>
      </c>
      <c r="B2067" s="4" t="s">
        <v>106</v>
      </c>
      <c r="C2067" t="s">
        <v>14</v>
      </c>
      <c r="D2067" s="1">
        <v>40525</v>
      </c>
      <c r="E2067" s="1" t="e">
        <v>#N/A</v>
      </c>
      <c r="F2067" s="1" t="e">
        <v>#N/A</v>
      </c>
      <c r="G2067" s="1" t="e">
        <v>#N/A</v>
      </c>
      <c r="H2067" t="e">
        <v>#N/A</v>
      </c>
      <c r="I2067" t="e">
        <v>#N/A</v>
      </c>
      <c r="J2067" t="e">
        <f>VLOOKUP(A2067,'Salary info'!A2067:C4403,3,FALSE)</f>
        <v>#N/A</v>
      </c>
      <c r="K2067" t="e">
        <f>VLOOKUP(A2067,'Salary info'!A2067:D4403,4,FALSE)</f>
        <v>#N/A</v>
      </c>
      <c r="L2067" t="e">
        <f>VLOOKUP(A2067,'Salary info'!A2067:E4403,5,FALSE)</f>
        <v>#N/A</v>
      </c>
      <c r="M2067" t="e">
        <f>VLOOKUP(A2067,'Salary info'!A2067:F4403,6,FALSE)</f>
        <v>#N/A</v>
      </c>
      <c r="N2067" s="30" t="e">
        <f>VLOOKUP(A2067,'Salary info'!A2067:G4403,7,FALSE)</f>
        <v>#N/A</v>
      </c>
    </row>
    <row r="2068" spans="1:14" x14ac:dyDescent="0.25">
      <c r="A2068">
        <v>110</v>
      </c>
      <c r="B2068" s="4" t="s">
        <v>184</v>
      </c>
      <c r="C2068" t="s">
        <v>185</v>
      </c>
      <c r="D2068" s="1">
        <v>40527</v>
      </c>
      <c r="E2068" s="1" t="e">
        <v>#N/A</v>
      </c>
      <c r="F2068" s="1" t="e">
        <v>#N/A</v>
      </c>
      <c r="G2068" s="1" t="e">
        <v>#N/A</v>
      </c>
      <c r="H2068" t="e">
        <v>#N/A</v>
      </c>
      <c r="I2068" t="e">
        <v>#N/A</v>
      </c>
      <c r="J2068" t="e">
        <f>VLOOKUP(A2068,'Salary info'!A2068:C4404,3,FALSE)</f>
        <v>#N/A</v>
      </c>
      <c r="K2068" t="e">
        <f>VLOOKUP(A2068,'Salary info'!A2068:D4404,4,FALSE)</f>
        <v>#N/A</v>
      </c>
      <c r="L2068" t="e">
        <f>VLOOKUP(A2068,'Salary info'!A2068:E4404,5,FALSE)</f>
        <v>#N/A</v>
      </c>
      <c r="M2068" t="e">
        <f>VLOOKUP(A2068,'Salary info'!A2068:F4404,6,FALSE)</f>
        <v>#N/A</v>
      </c>
      <c r="N2068" s="30" t="e">
        <f>VLOOKUP(A2068,'Salary info'!A2068:G4404,7,FALSE)</f>
        <v>#N/A</v>
      </c>
    </row>
    <row r="2069" spans="1:14" x14ac:dyDescent="0.25">
      <c r="A2069">
        <v>1380</v>
      </c>
      <c r="B2069" s="4" t="s">
        <v>211</v>
      </c>
      <c r="C2069" t="s">
        <v>46</v>
      </c>
      <c r="D2069" s="1">
        <v>40527</v>
      </c>
      <c r="E2069" s="1" t="e">
        <v>#N/A</v>
      </c>
      <c r="F2069" s="1" t="e">
        <v>#N/A</v>
      </c>
      <c r="G2069" s="1" t="e">
        <v>#N/A</v>
      </c>
      <c r="H2069" t="e">
        <v>#N/A</v>
      </c>
      <c r="I2069" t="e">
        <v>#N/A</v>
      </c>
      <c r="J2069" t="e">
        <f>VLOOKUP(A2069,'Salary info'!A2069:C4405,3,FALSE)</f>
        <v>#N/A</v>
      </c>
      <c r="K2069" t="e">
        <f>VLOOKUP(A2069,'Salary info'!A2069:D4405,4,FALSE)</f>
        <v>#N/A</v>
      </c>
      <c r="L2069" t="e">
        <f>VLOOKUP(A2069,'Salary info'!A2069:E4405,5,FALSE)</f>
        <v>#N/A</v>
      </c>
      <c r="M2069" t="e">
        <f>VLOOKUP(A2069,'Salary info'!A2069:F4405,6,FALSE)</f>
        <v>#N/A</v>
      </c>
      <c r="N2069" s="30" t="e">
        <f>VLOOKUP(A2069,'Salary info'!A2069:G4405,7,FALSE)</f>
        <v>#N/A</v>
      </c>
    </row>
    <row r="2070" spans="1:14" x14ac:dyDescent="0.25">
      <c r="A2070">
        <v>3250</v>
      </c>
      <c r="B2070" s="4" t="s">
        <v>239</v>
      </c>
      <c r="C2070" t="s">
        <v>14</v>
      </c>
      <c r="D2070" s="1">
        <v>40528</v>
      </c>
      <c r="E2070" s="1" t="e">
        <v>#N/A</v>
      </c>
      <c r="F2070" s="1" t="e">
        <v>#N/A</v>
      </c>
      <c r="G2070" s="1" t="e">
        <v>#N/A</v>
      </c>
      <c r="H2070">
        <v>0</v>
      </c>
      <c r="I2070" t="e">
        <v>#N/A</v>
      </c>
      <c r="J2070" t="e">
        <f>VLOOKUP(A2070,'Salary info'!A2070:C4406,3,FALSE)</f>
        <v>#N/A</v>
      </c>
      <c r="K2070" t="e">
        <f>VLOOKUP(A2070,'Salary info'!A2070:D4406,4,FALSE)</f>
        <v>#N/A</v>
      </c>
      <c r="L2070" t="e">
        <f>VLOOKUP(A2070,'Salary info'!A2070:E4406,5,FALSE)</f>
        <v>#N/A</v>
      </c>
      <c r="M2070" t="e">
        <f>VLOOKUP(A2070,'Salary info'!A2070:F4406,6,FALSE)</f>
        <v>#N/A</v>
      </c>
      <c r="N2070" s="30" t="e">
        <f>VLOOKUP(A2070,'Salary info'!A2070:G4406,7,FALSE)</f>
        <v>#N/A</v>
      </c>
    </row>
    <row r="2071" spans="1:14" x14ac:dyDescent="0.25">
      <c r="A2071">
        <v>894</v>
      </c>
      <c r="B2071" s="4" t="s">
        <v>122</v>
      </c>
      <c r="C2071" t="s">
        <v>218</v>
      </c>
      <c r="D2071" s="1">
        <v>40528</v>
      </c>
      <c r="E2071" s="1" t="e">
        <v>#N/A</v>
      </c>
      <c r="F2071" s="1" t="e">
        <v>#N/A</v>
      </c>
      <c r="G2071" s="1" t="e">
        <v>#N/A</v>
      </c>
      <c r="H2071" t="e">
        <v>#N/A</v>
      </c>
      <c r="I2071" t="e">
        <v>#N/A</v>
      </c>
      <c r="J2071" t="e">
        <f>VLOOKUP(A2071,'Salary info'!A2071:C4407,3,FALSE)</f>
        <v>#N/A</v>
      </c>
      <c r="K2071" t="e">
        <f>VLOOKUP(A2071,'Salary info'!A2071:D4407,4,FALSE)</f>
        <v>#N/A</v>
      </c>
      <c r="L2071" t="e">
        <f>VLOOKUP(A2071,'Salary info'!A2071:E4407,5,FALSE)</f>
        <v>#N/A</v>
      </c>
      <c r="M2071" t="e">
        <f>VLOOKUP(A2071,'Salary info'!A2071:F4407,6,FALSE)</f>
        <v>#N/A</v>
      </c>
      <c r="N2071" s="30" t="e">
        <f>VLOOKUP(A2071,'Salary info'!A2071:G4407,7,FALSE)</f>
        <v>#N/A</v>
      </c>
    </row>
    <row r="2072" spans="1:14" x14ac:dyDescent="0.25">
      <c r="A2072">
        <v>513</v>
      </c>
      <c r="B2072" s="4" t="s">
        <v>118</v>
      </c>
      <c r="C2072" t="s">
        <v>32</v>
      </c>
      <c r="D2072" s="1">
        <v>40532</v>
      </c>
      <c r="E2072" s="1" t="e">
        <v>#N/A</v>
      </c>
      <c r="F2072" s="1" t="e">
        <v>#N/A</v>
      </c>
      <c r="G2072" s="1" t="e">
        <v>#N/A</v>
      </c>
      <c r="H2072" t="e">
        <v>#N/A</v>
      </c>
      <c r="I2072" t="e">
        <v>#N/A</v>
      </c>
      <c r="J2072" t="e">
        <f>VLOOKUP(A2072,'Salary info'!A2072:C4408,3,FALSE)</f>
        <v>#N/A</v>
      </c>
      <c r="K2072" t="e">
        <f>VLOOKUP(A2072,'Salary info'!A2072:D4408,4,FALSE)</f>
        <v>#N/A</v>
      </c>
      <c r="L2072" t="e">
        <f>VLOOKUP(A2072,'Salary info'!A2072:E4408,5,FALSE)</f>
        <v>#N/A</v>
      </c>
      <c r="M2072" t="e">
        <f>VLOOKUP(A2072,'Salary info'!A2072:F4408,6,FALSE)</f>
        <v>#N/A</v>
      </c>
      <c r="N2072" s="30" t="e">
        <f>VLOOKUP(A2072,'Salary info'!A2072:G4408,7,FALSE)</f>
        <v>#N/A</v>
      </c>
    </row>
    <row r="2073" spans="1:14" x14ac:dyDescent="0.25">
      <c r="A2073">
        <v>1868</v>
      </c>
      <c r="B2073" s="4" t="s">
        <v>112</v>
      </c>
      <c r="C2073" t="s">
        <v>79</v>
      </c>
      <c r="D2073" s="1">
        <v>40532</v>
      </c>
      <c r="E2073" s="1" t="s">
        <v>20</v>
      </c>
      <c r="F2073" s="1" t="s">
        <v>12</v>
      </c>
      <c r="G2073" s="1" t="s">
        <v>320</v>
      </c>
      <c r="H2073" t="e">
        <v>#N/A</v>
      </c>
      <c r="I2073" t="e">
        <v>#N/A</v>
      </c>
      <c r="J2073" t="e">
        <f>VLOOKUP(A2073,'Salary info'!A2073:C4409,3,FALSE)</f>
        <v>#N/A</v>
      </c>
      <c r="K2073" t="e">
        <f>VLOOKUP(A2073,'Salary info'!A2073:D4409,4,FALSE)</f>
        <v>#N/A</v>
      </c>
      <c r="L2073" t="e">
        <f>VLOOKUP(A2073,'Salary info'!A2073:E4409,5,FALSE)</f>
        <v>#N/A</v>
      </c>
      <c r="M2073" t="e">
        <f>VLOOKUP(A2073,'Salary info'!A2073:F4409,6,FALSE)</f>
        <v>#N/A</v>
      </c>
      <c r="N2073" s="30" t="e">
        <f>VLOOKUP(A2073,'Salary info'!A2073:G4409,7,FALSE)</f>
        <v>#N/A</v>
      </c>
    </row>
    <row r="2074" spans="1:14" x14ac:dyDescent="0.25">
      <c r="A2074">
        <v>2315</v>
      </c>
      <c r="B2074" s="4" t="s">
        <v>292</v>
      </c>
      <c r="C2074" t="s">
        <v>64</v>
      </c>
      <c r="D2074" s="1">
        <v>40534</v>
      </c>
      <c r="E2074" s="1" t="e">
        <v>#N/A</v>
      </c>
      <c r="F2074" s="1" t="e">
        <v>#N/A</v>
      </c>
      <c r="G2074" s="1" t="e">
        <v>#N/A</v>
      </c>
      <c r="H2074" t="e">
        <v>#N/A</v>
      </c>
      <c r="I2074" t="e">
        <v>#N/A</v>
      </c>
      <c r="J2074" t="e">
        <f>VLOOKUP(A2074,'Salary info'!A2074:C4410,3,FALSE)</f>
        <v>#N/A</v>
      </c>
      <c r="K2074" t="e">
        <f>VLOOKUP(A2074,'Salary info'!A2074:D4410,4,FALSE)</f>
        <v>#N/A</v>
      </c>
      <c r="L2074" t="e">
        <f>VLOOKUP(A2074,'Salary info'!A2074:E4410,5,FALSE)</f>
        <v>#N/A</v>
      </c>
      <c r="M2074" t="e">
        <f>VLOOKUP(A2074,'Salary info'!A2074:F4410,6,FALSE)</f>
        <v>#N/A</v>
      </c>
      <c r="N2074" s="30" t="e">
        <f>VLOOKUP(A2074,'Salary info'!A2074:G4410,7,FALSE)</f>
        <v>#N/A</v>
      </c>
    </row>
    <row r="2075" spans="1:14" x14ac:dyDescent="0.25">
      <c r="A2075">
        <v>936</v>
      </c>
      <c r="B2075" s="4" t="s">
        <v>41</v>
      </c>
      <c r="C2075" t="s">
        <v>64</v>
      </c>
      <c r="D2075" s="1">
        <v>40541</v>
      </c>
      <c r="E2075" s="1" t="e">
        <v>#N/A</v>
      </c>
      <c r="F2075" s="1" t="e">
        <v>#N/A</v>
      </c>
      <c r="G2075" s="1" t="e">
        <v>#N/A</v>
      </c>
      <c r="H2075" t="e">
        <v>#N/A</v>
      </c>
      <c r="I2075" t="e">
        <v>#N/A</v>
      </c>
      <c r="J2075" t="e">
        <f>VLOOKUP(A2075,'Salary info'!A2075:C4411,3,FALSE)</f>
        <v>#N/A</v>
      </c>
      <c r="K2075" t="e">
        <f>VLOOKUP(A2075,'Salary info'!A2075:D4411,4,FALSE)</f>
        <v>#N/A</v>
      </c>
      <c r="L2075" t="e">
        <f>VLOOKUP(A2075,'Salary info'!A2075:E4411,5,FALSE)</f>
        <v>#N/A</v>
      </c>
      <c r="M2075" t="e">
        <f>VLOOKUP(A2075,'Salary info'!A2075:F4411,6,FALSE)</f>
        <v>#N/A</v>
      </c>
      <c r="N2075" s="30" t="e">
        <f>VLOOKUP(A2075,'Salary info'!A2075:G4411,7,FALSE)</f>
        <v>#N/A</v>
      </c>
    </row>
    <row r="2076" spans="1:14" x14ac:dyDescent="0.25">
      <c r="A2076">
        <v>44</v>
      </c>
      <c r="B2076" s="4" t="s">
        <v>131</v>
      </c>
      <c r="C2076" t="s">
        <v>74</v>
      </c>
      <c r="D2076" s="1">
        <v>40546</v>
      </c>
      <c r="E2076" s="1" t="e">
        <v>#N/A</v>
      </c>
      <c r="F2076" s="1" t="e">
        <v>#N/A</v>
      </c>
      <c r="G2076" s="1" t="e">
        <v>#N/A</v>
      </c>
      <c r="H2076" t="e">
        <v>#N/A</v>
      </c>
      <c r="I2076" t="s">
        <v>82</v>
      </c>
      <c r="J2076">
        <f>VLOOKUP(A2076,'Salary info'!A2076:C4412,3,FALSE)</f>
        <v>41800</v>
      </c>
      <c r="K2076">
        <f>VLOOKUP(A2076,'Salary info'!A2076:D4412,4,FALSE)</f>
        <v>55700</v>
      </c>
      <c r="L2076">
        <f>VLOOKUP(A2076,'Salary info'!A2076:E4412,5,FALSE)</f>
        <v>69600</v>
      </c>
      <c r="M2076" t="str">
        <f>VLOOKUP(A2076,'Salary info'!A2076:F4412,6,FALSE)</f>
        <v>Hourly</v>
      </c>
      <c r="N2076" s="30">
        <f>VLOOKUP(A2076,'Salary info'!A2076:G4412,7,FALSE)</f>
        <v>22.55536</v>
      </c>
    </row>
    <row r="2077" spans="1:14" x14ac:dyDescent="0.25">
      <c r="A2077">
        <v>924</v>
      </c>
      <c r="B2077" s="4" t="s">
        <v>23</v>
      </c>
      <c r="C2077" t="s">
        <v>21</v>
      </c>
      <c r="D2077" s="1">
        <v>40546</v>
      </c>
      <c r="E2077" s="1" t="e">
        <v>#N/A</v>
      </c>
      <c r="F2077" s="1" t="e">
        <v>#N/A</v>
      </c>
      <c r="G2077" s="1" t="e">
        <v>#N/A</v>
      </c>
      <c r="H2077" t="e">
        <v>#N/A</v>
      </c>
      <c r="I2077" t="e">
        <v>#N/A</v>
      </c>
      <c r="J2077" t="e">
        <f>VLOOKUP(A2077,'Salary info'!A2077:C4413,3,FALSE)</f>
        <v>#N/A</v>
      </c>
      <c r="K2077" t="e">
        <f>VLOOKUP(A2077,'Salary info'!A2077:D4413,4,FALSE)</f>
        <v>#N/A</v>
      </c>
      <c r="L2077" t="e">
        <f>VLOOKUP(A2077,'Salary info'!A2077:E4413,5,FALSE)</f>
        <v>#N/A</v>
      </c>
      <c r="M2077" t="e">
        <f>VLOOKUP(A2077,'Salary info'!A2077:F4413,6,FALSE)</f>
        <v>#N/A</v>
      </c>
      <c r="N2077" s="30" t="e">
        <f>VLOOKUP(A2077,'Salary info'!A2077:G4413,7,FALSE)</f>
        <v>#N/A</v>
      </c>
    </row>
    <row r="2078" spans="1:14" x14ac:dyDescent="0.25">
      <c r="A2078">
        <v>1456</v>
      </c>
      <c r="B2078" s="4" t="s">
        <v>112</v>
      </c>
      <c r="C2078" t="s">
        <v>27</v>
      </c>
      <c r="D2078" s="1">
        <v>40546</v>
      </c>
      <c r="E2078" s="1" t="s">
        <v>20</v>
      </c>
      <c r="F2078" s="1" t="s">
        <v>12</v>
      </c>
      <c r="G2078" s="1" t="s">
        <v>320</v>
      </c>
      <c r="H2078" t="e">
        <v>#N/A</v>
      </c>
      <c r="I2078" t="e">
        <v>#N/A</v>
      </c>
      <c r="J2078" t="e">
        <f>VLOOKUP(A2078,'Salary info'!A2078:C4414,3,FALSE)</f>
        <v>#N/A</v>
      </c>
      <c r="K2078" t="e">
        <f>VLOOKUP(A2078,'Salary info'!A2078:D4414,4,FALSE)</f>
        <v>#N/A</v>
      </c>
      <c r="L2078" t="e">
        <f>VLOOKUP(A2078,'Salary info'!A2078:E4414,5,FALSE)</f>
        <v>#N/A</v>
      </c>
      <c r="M2078" t="e">
        <f>VLOOKUP(A2078,'Salary info'!A2078:F4414,6,FALSE)</f>
        <v>#N/A</v>
      </c>
      <c r="N2078" s="30" t="e">
        <f>VLOOKUP(A2078,'Salary info'!A2078:G4414,7,FALSE)</f>
        <v>#N/A</v>
      </c>
    </row>
    <row r="2079" spans="1:14" x14ac:dyDescent="0.25">
      <c r="A2079">
        <v>968</v>
      </c>
      <c r="B2079" s="4" t="s">
        <v>190</v>
      </c>
      <c r="C2079" t="s">
        <v>59</v>
      </c>
      <c r="D2079" s="1">
        <v>40547</v>
      </c>
      <c r="E2079" s="1" t="e">
        <v>#N/A</v>
      </c>
      <c r="F2079" s="1" t="e">
        <v>#N/A</v>
      </c>
      <c r="G2079" s="1" t="e">
        <v>#N/A</v>
      </c>
      <c r="H2079" t="e">
        <v>#N/A</v>
      </c>
      <c r="I2079" t="e">
        <v>#N/A</v>
      </c>
      <c r="J2079" t="e">
        <f>VLOOKUP(A2079,'Salary info'!A2079:C4415,3,FALSE)</f>
        <v>#N/A</v>
      </c>
      <c r="K2079" t="e">
        <f>VLOOKUP(A2079,'Salary info'!A2079:D4415,4,FALSE)</f>
        <v>#N/A</v>
      </c>
      <c r="L2079" t="e">
        <f>VLOOKUP(A2079,'Salary info'!A2079:E4415,5,FALSE)</f>
        <v>#N/A</v>
      </c>
      <c r="M2079" t="e">
        <f>VLOOKUP(A2079,'Salary info'!A2079:F4415,6,FALSE)</f>
        <v>#N/A</v>
      </c>
      <c r="N2079" s="30" t="e">
        <f>VLOOKUP(A2079,'Salary info'!A2079:G4415,7,FALSE)</f>
        <v>#N/A</v>
      </c>
    </row>
    <row r="2080" spans="1:14" x14ac:dyDescent="0.25">
      <c r="A2080">
        <v>1844</v>
      </c>
      <c r="B2080" s="4" t="s">
        <v>115</v>
      </c>
      <c r="C2080" t="s">
        <v>32</v>
      </c>
      <c r="D2080" s="1">
        <v>40548</v>
      </c>
      <c r="E2080" s="1" t="e">
        <v>#N/A</v>
      </c>
      <c r="F2080" s="1" t="e">
        <v>#N/A</v>
      </c>
      <c r="G2080" s="1" t="e">
        <v>#N/A</v>
      </c>
      <c r="H2080" t="e">
        <v>#N/A</v>
      </c>
      <c r="I2080" t="e">
        <v>#N/A</v>
      </c>
      <c r="J2080" t="e">
        <f>VLOOKUP(A2080,'Salary info'!A2080:C4416,3,FALSE)</f>
        <v>#N/A</v>
      </c>
      <c r="K2080" t="e">
        <f>VLOOKUP(A2080,'Salary info'!A2080:D4416,4,FALSE)</f>
        <v>#N/A</v>
      </c>
      <c r="L2080" t="e">
        <f>VLOOKUP(A2080,'Salary info'!A2080:E4416,5,FALSE)</f>
        <v>#N/A</v>
      </c>
      <c r="M2080" t="e">
        <f>VLOOKUP(A2080,'Salary info'!A2080:F4416,6,FALSE)</f>
        <v>#N/A</v>
      </c>
      <c r="N2080" s="30" t="e">
        <f>VLOOKUP(A2080,'Salary info'!A2080:G4416,7,FALSE)</f>
        <v>#N/A</v>
      </c>
    </row>
    <row r="2081" spans="1:14" x14ac:dyDescent="0.25">
      <c r="A2081">
        <v>1866</v>
      </c>
      <c r="B2081" s="4" t="s">
        <v>226</v>
      </c>
      <c r="C2081" t="s">
        <v>14</v>
      </c>
      <c r="D2081" s="1">
        <v>40556</v>
      </c>
      <c r="E2081" s="1" t="e">
        <v>#N/A</v>
      </c>
      <c r="F2081" s="1" t="e">
        <v>#N/A</v>
      </c>
      <c r="G2081" s="1" t="e">
        <v>#N/A</v>
      </c>
      <c r="H2081" t="e">
        <v>#N/A</v>
      </c>
      <c r="I2081" t="s">
        <v>164</v>
      </c>
      <c r="J2081">
        <f>VLOOKUP(A2081,'Salary info'!A2081:C4417,3,FALSE)</f>
        <v>52300</v>
      </c>
      <c r="K2081">
        <f>VLOOKUP(A2081,'Salary info'!A2081:D4417,4,FALSE)</f>
        <v>69700</v>
      </c>
      <c r="L2081">
        <f>VLOOKUP(A2081,'Salary info'!A2081:E4417,5,FALSE)</f>
        <v>87100</v>
      </c>
      <c r="M2081" t="str">
        <f>VLOOKUP(A2081,'Salary info'!A2081:F4417,6,FALSE)</f>
        <v>Hourly</v>
      </c>
      <c r="N2081" s="30">
        <f>VLOOKUP(A2081,'Salary info'!A2081:G4417,7,FALSE)</f>
        <v>28.237509999999997</v>
      </c>
    </row>
    <row r="2082" spans="1:14" x14ac:dyDescent="0.25">
      <c r="A2082">
        <v>1864</v>
      </c>
      <c r="B2082" s="4" t="s">
        <v>204</v>
      </c>
      <c r="C2082" t="s">
        <v>14</v>
      </c>
      <c r="D2082" s="1">
        <v>40560</v>
      </c>
      <c r="E2082" s="1" t="e">
        <v>#N/A</v>
      </c>
      <c r="F2082" s="1" t="e">
        <v>#N/A</v>
      </c>
      <c r="G2082" s="1" t="e">
        <v>#N/A</v>
      </c>
      <c r="H2082" t="e">
        <v>#N/A</v>
      </c>
      <c r="I2082" t="e">
        <v>#N/A</v>
      </c>
      <c r="J2082" t="e">
        <f>VLOOKUP(A2082,'Salary info'!A2082:C4418,3,FALSE)</f>
        <v>#N/A</v>
      </c>
      <c r="K2082" t="e">
        <f>VLOOKUP(A2082,'Salary info'!A2082:D4418,4,FALSE)</f>
        <v>#N/A</v>
      </c>
      <c r="L2082" t="e">
        <f>VLOOKUP(A2082,'Salary info'!A2082:E4418,5,FALSE)</f>
        <v>#N/A</v>
      </c>
      <c r="M2082" t="e">
        <f>VLOOKUP(A2082,'Salary info'!A2082:F4418,6,FALSE)</f>
        <v>#N/A</v>
      </c>
      <c r="N2082" s="30" t="e">
        <f>VLOOKUP(A2082,'Salary info'!A2082:G4418,7,FALSE)</f>
        <v>#N/A</v>
      </c>
    </row>
    <row r="2083" spans="1:14" x14ac:dyDescent="0.25">
      <c r="A2083">
        <v>698</v>
      </c>
      <c r="B2083" s="4" t="s">
        <v>75</v>
      </c>
      <c r="C2083" t="s">
        <v>244</v>
      </c>
      <c r="D2083" s="1">
        <v>40560</v>
      </c>
      <c r="E2083" s="1" t="e">
        <v>#N/A</v>
      </c>
      <c r="F2083" s="1" t="e">
        <v>#N/A</v>
      </c>
      <c r="G2083" s="1" t="e">
        <v>#N/A</v>
      </c>
      <c r="H2083" t="e">
        <v>#N/A</v>
      </c>
      <c r="I2083" t="e">
        <v>#N/A</v>
      </c>
      <c r="J2083" t="e">
        <f>VLOOKUP(A2083,'Salary info'!A2083:C4419,3,FALSE)</f>
        <v>#N/A</v>
      </c>
      <c r="K2083" t="e">
        <f>VLOOKUP(A2083,'Salary info'!A2083:D4419,4,FALSE)</f>
        <v>#N/A</v>
      </c>
      <c r="L2083" t="e">
        <f>VLOOKUP(A2083,'Salary info'!A2083:E4419,5,FALSE)</f>
        <v>#N/A</v>
      </c>
      <c r="M2083" t="e">
        <f>VLOOKUP(A2083,'Salary info'!A2083:F4419,6,FALSE)</f>
        <v>#N/A</v>
      </c>
      <c r="N2083" s="30" t="e">
        <f>VLOOKUP(A2083,'Salary info'!A2083:G4419,7,FALSE)</f>
        <v>#N/A</v>
      </c>
    </row>
    <row r="2084" spans="1:14" x14ac:dyDescent="0.25">
      <c r="A2084">
        <v>2795</v>
      </c>
      <c r="B2084" s="4" t="s">
        <v>273</v>
      </c>
      <c r="C2084" t="s">
        <v>166</v>
      </c>
      <c r="D2084" s="1">
        <v>40560</v>
      </c>
      <c r="E2084" s="1" t="e">
        <v>#N/A</v>
      </c>
      <c r="F2084" s="1" t="e">
        <v>#N/A</v>
      </c>
      <c r="G2084" s="1" t="e">
        <v>#N/A</v>
      </c>
      <c r="H2084" t="e">
        <v>#N/A</v>
      </c>
      <c r="I2084" t="e">
        <v>#N/A</v>
      </c>
      <c r="J2084" t="e">
        <f>VLOOKUP(A2084,'Salary info'!A2084:C4420,3,FALSE)</f>
        <v>#N/A</v>
      </c>
      <c r="K2084" t="e">
        <f>VLOOKUP(A2084,'Salary info'!A2084:D4420,4,FALSE)</f>
        <v>#N/A</v>
      </c>
      <c r="L2084" t="e">
        <f>VLOOKUP(A2084,'Salary info'!A2084:E4420,5,FALSE)</f>
        <v>#N/A</v>
      </c>
      <c r="M2084" t="e">
        <f>VLOOKUP(A2084,'Salary info'!A2084:F4420,6,FALSE)</f>
        <v>#N/A</v>
      </c>
      <c r="N2084" s="30" t="e">
        <f>VLOOKUP(A2084,'Salary info'!A2084:G4420,7,FALSE)</f>
        <v>#N/A</v>
      </c>
    </row>
    <row r="2085" spans="1:14" x14ac:dyDescent="0.25">
      <c r="A2085">
        <v>2760</v>
      </c>
      <c r="B2085" s="4" t="s">
        <v>126</v>
      </c>
      <c r="C2085" t="s">
        <v>133</v>
      </c>
      <c r="D2085" s="1">
        <v>40560</v>
      </c>
      <c r="E2085" s="1" t="e">
        <v>#N/A</v>
      </c>
      <c r="F2085" s="1" t="e">
        <v>#N/A</v>
      </c>
      <c r="G2085" s="1" t="e">
        <v>#N/A</v>
      </c>
      <c r="H2085" t="e">
        <v>#N/A</v>
      </c>
      <c r="I2085" t="e">
        <v>#N/A</v>
      </c>
      <c r="J2085" t="e">
        <f>VLOOKUP(A2085,'Salary info'!A2085:C4421,3,FALSE)</f>
        <v>#N/A</v>
      </c>
      <c r="K2085" t="e">
        <f>VLOOKUP(A2085,'Salary info'!A2085:D4421,4,FALSE)</f>
        <v>#N/A</v>
      </c>
      <c r="L2085" t="e">
        <f>VLOOKUP(A2085,'Salary info'!A2085:E4421,5,FALSE)</f>
        <v>#N/A</v>
      </c>
      <c r="M2085" t="e">
        <f>VLOOKUP(A2085,'Salary info'!A2085:F4421,6,FALSE)</f>
        <v>#N/A</v>
      </c>
      <c r="N2085" s="30" t="e">
        <f>VLOOKUP(A2085,'Salary info'!A2085:G4421,7,FALSE)</f>
        <v>#N/A</v>
      </c>
    </row>
    <row r="2086" spans="1:14" x14ac:dyDescent="0.25">
      <c r="A2086">
        <v>593</v>
      </c>
      <c r="B2086" s="4" t="s">
        <v>112</v>
      </c>
      <c r="C2086" t="s">
        <v>49</v>
      </c>
      <c r="D2086" s="1">
        <v>40560</v>
      </c>
      <c r="E2086" s="1" t="e">
        <v>#N/A</v>
      </c>
      <c r="F2086" s="1" t="e">
        <v>#N/A</v>
      </c>
      <c r="G2086" s="1" t="e">
        <v>#N/A</v>
      </c>
      <c r="H2086" t="e">
        <v>#N/A</v>
      </c>
      <c r="I2086" t="e">
        <v>#N/A</v>
      </c>
      <c r="J2086" t="e">
        <f>VLOOKUP(A2086,'Salary info'!A2086:C4422,3,FALSE)</f>
        <v>#N/A</v>
      </c>
      <c r="K2086" t="e">
        <f>VLOOKUP(A2086,'Salary info'!A2086:D4422,4,FALSE)</f>
        <v>#N/A</v>
      </c>
      <c r="L2086" t="e">
        <f>VLOOKUP(A2086,'Salary info'!A2086:E4422,5,FALSE)</f>
        <v>#N/A</v>
      </c>
      <c r="M2086" t="e">
        <f>VLOOKUP(A2086,'Salary info'!A2086:F4422,6,FALSE)</f>
        <v>#N/A</v>
      </c>
      <c r="N2086" s="30" t="e">
        <f>VLOOKUP(A2086,'Salary info'!A2086:G4422,7,FALSE)</f>
        <v>#N/A</v>
      </c>
    </row>
    <row r="2087" spans="1:14" x14ac:dyDescent="0.25">
      <c r="A2087">
        <v>565</v>
      </c>
      <c r="B2087" s="4" t="s">
        <v>157</v>
      </c>
      <c r="C2087" t="s">
        <v>46</v>
      </c>
      <c r="D2087" s="1">
        <v>40568</v>
      </c>
      <c r="E2087" s="1" t="e">
        <v>#N/A</v>
      </c>
      <c r="F2087" s="1" t="e">
        <v>#N/A</v>
      </c>
      <c r="G2087" s="1" t="e">
        <v>#N/A</v>
      </c>
      <c r="H2087" t="e">
        <v>#N/A</v>
      </c>
      <c r="I2087" t="e">
        <v>#N/A</v>
      </c>
      <c r="J2087" t="e">
        <f>VLOOKUP(A2087,'Salary info'!A2087:C4423,3,FALSE)</f>
        <v>#N/A</v>
      </c>
      <c r="K2087" t="e">
        <f>VLOOKUP(A2087,'Salary info'!A2087:D4423,4,FALSE)</f>
        <v>#N/A</v>
      </c>
      <c r="L2087" t="e">
        <f>VLOOKUP(A2087,'Salary info'!A2087:E4423,5,FALSE)</f>
        <v>#N/A</v>
      </c>
      <c r="M2087" t="e">
        <f>VLOOKUP(A2087,'Salary info'!A2087:F4423,6,FALSE)</f>
        <v>#N/A</v>
      </c>
      <c r="N2087" s="30" t="e">
        <f>VLOOKUP(A2087,'Salary info'!A2087:G4423,7,FALSE)</f>
        <v>#N/A</v>
      </c>
    </row>
    <row r="2088" spans="1:14" x14ac:dyDescent="0.25">
      <c r="A2088">
        <v>1435</v>
      </c>
      <c r="B2088" s="4" t="s">
        <v>149</v>
      </c>
      <c r="C2088" t="s">
        <v>59</v>
      </c>
      <c r="D2088" s="1">
        <v>40581</v>
      </c>
      <c r="E2088" s="1" t="e">
        <v>#N/A</v>
      </c>
      <c r="F2088" s="1" t="e">
        <v>#N/A</v>
      </c>
      <c r="G2088" s="1" t="e">
        <v>#N/A</v>
      </c>
      <c r="H2088" t="e">
        <v>#N/A</v>
      </c>
      <c r="I2088" t="e">
        <v>#N/A</v>
      </c>
      <c r="J2088" t="e">
        <f>VLOOKUP(A2088,'Salary info'!A2088:C4424,3,FALSE)</f>
        <v>#N/A</v>
      </c>
      <c r="K2088" t="e">
        <f>VLOOKUP(A2088,'Salary info'!A2088:D4424,4,FALSE)</f>
        <v>#N/A</v>
      </c>
      <c r="L2088" t="e">
        <f>VLOOKUP(A2088,'Salary info'!A2088:E4424,5,FALSE)</f>
        <v>#N/A</v>
      </c>
      <c r="M2088" t="e">
        <f>VLOOKUP(A2088,'Salary info'!A2088:F4424,6,FALSE)</f>
        <v>#N/A</v>
      </c>
      <c r="N2088" s="30" t="e">
        <f>VLOOKUP(A2088,'Salary info'!A2088:G4424,7,FALSE)</f>
        <v>#N/A</v>
      </c>
    </row>
    <row r="2089" spans="1:14" x14ac:dyDescent="0.25">
      <c r="A2089">
        <v>3386</v>
      </c>
      <c r="B2089" s="4" t="s">
        <v>294</v>
      </c>
      <c r="C2089" t="s">
        <v>244</v>
      </c>
      <c r="D2089" s="1">
        <v>40581</v>
      </c>
      <c r="E2089" s="1" t="e">
        <v>#N/A</v>
      </c>
      <c r="F2089" s="1" t="e">
        <v>#N/A</v>
      </c>
      <c r="G2089" s="1" t="e">
        <v>#N/A</v>
      </c>
      <c r="H2089">
        <v>6167.3928000000005</v>
      </c>
      <c r="I2089" t="e">
        <v>#N/A</v>
      </c>
      <c r="J2089" t="e">
        <f>VLOOKUP(A2089,'Salary info'!A2089:C4425,3,FALSE)</f>
        <v>#N/A</v>
      </c>
      <c r="K2089" t="e">
        <f>VLOOKUP(A2089,'Salary info'!A2089:D4425,4,FALSE)</f>
        <v>#N/A</v>
      </c>
      <c r="L2089" t="e">
        <f>VLOOKUP(A2089,'Salary info'!A2089:E4425,5,FALSE)</f>
        <v>#N/A</v>
      </c>
      <c r="M2089" t="e">
        <f>VLOOKUP(A2089,'Salary info'!A2089:F4425,6,FALSE)</f>
        <v>#N/A</v>
      </c>
      <c r="N2089" s="30" t="e">
        <f>VLOOKUP(A2089,'Salary info'!A2089:G4425,7,FALSE)</f>
        <v>#N/A</v>
      </c>
    </row>
    <row r="2090" spans="1:14" x14ac:dyDescent="0.25">
      <c r="A2090">
        <v>474</v>
      </c>
      <c r="B2090" s="4" t="s">
        <v>90</v>
      </c>
      <c r="C2090" t="s">
        <v>55</v>
      </c>
      <c r="D2090" s="1">
        <v>40584</v>
      </c>
      <c r="E2090" s="1" t="e">
        <v>#N/A</v>
      </c>
      <c r="F2090" s="1" t="e">
        <v>#N/A</v>
      </c>
      <c r="G2090" s="1" t="e">
        <v>#N/A</v>
      </c>
      <c r="H2090" t="e">
        <v>#N/A</v>
      </c>
      <c r="I2090" t="e">
        <v>#N/A</v>
      </c>
      <c r="J2090" t="e">
        <f>VLOOKUP(A2090,'Salary info'!A2090:C4426,3,FALSE)</f>
        <v>#N/A</v>
      </c>
      <c r="K2090" t="e">
        <f>VLOOKUP(A2090,'Salary info'!A2090:D4426,4,FALSE)</f>
        <v>#N/A</v>
      </c>
      <c r="L2090" t="e">
        <f>VLOOKUP(A2090,'Salary info'!A2090:E4426,5,FALSE)</f>
        <v>#N/A</v>
      </c>
      <c r="M2090" t="e">
        <f>VLOOKUP(A2090,'Salary info'!A2090:F4426,6,FALSE)</f>
        <v>#N/A</v>
      </c>
      <c r="N2090" s="30" t="e">
        <f>VLOOKUP(A2090,'Salary info'!A2090:G4426,7,FALSE)</f>
        <v>#N/A</v>
      </c>
    </row>
    <row r="2091" spans="1:14" x14ac:dyDescent="0.25">
      <c r="A2091">
        <v>1865</v>
      </c>
      <c r="B2091" s="4" t="s">
        <v>288</v>
      </c>
      <c r="C2091" t="s">
        <v>14</v>
      </c>
      <c r="D2091" s="1">
        <v>40588</v>
      </c>
      <c r="E2091" s="1" t="e">
        <v>#N/A</v>
      </c>
      <c r="F2091" s="1" t="e">
        <v>#N/A</v>
      </c>
      <c r="G2091" s="1" t="e">
        <v>#N/A</v>
      </c>
      <c r="H2091" t="e">
        <v>#N/A</v>
      </c>
      <c r="I2091" t="e">
        <v>#N/A</v>
      </c>
      <c r="J2091" t="e">
        <f>VLOOKUP(A2091,'Salary info'!A2091:C4427,3,FALSE)</f>
        <v>#N/A</v>
      </c>
      <c r="K2091" t="e">
        <f>VLOOKUP(A2091,'Salary info'!A2091:D4427,4,FALSE)</f>
        <v>#N/A</v>
      </c>
      <c r="L2091" t="e">
        <f>VLOOKUP(A2091,'Salary info'!A2091:E4427,5,FALSE)</f>
        <v>#N/A</v>
      </c>
      <c r="M2091" t="e">
        <f>VLOOKUP(A2091,'Salary info'!A2091:F4427,6,FALSE)</f>
        <v>#N/A</v>
      </c>
      <c r="N2091" s="30" t="e">
        <f>VLOOKUP(A2091,'Salary info'!A2091:G4427,7,FALSE)</f>
        <v>#N/A</v>
      </c>
    </row>
    <row r="2092" spans="1:14" x14ac:dyDescent="0.25">
      <c r="A2092">
        <v>31</v>
      </c>
      <c r="B2092" s="4" t="s">
        <v>116</v>
      </c>
      <c r="C2092" t="s">
        <v>32</v>
      </c>
      <c r="D2092" s="1">
        <v>40595</v>
      </c>
      <c r="E2092" s="1" t="e">
        <v>#N/A</v>
      </c>
      <c r="F2092" s="1" t="e">
        <v>#N/A</v>
      </c>
      <c r="G2092" s="1" t="e">
        <v>#N/A</v>
      </c>
      <c r="H2092" t="e">
        <v>#N/A</v>
      </c>
      <c r="I2092" t="e">
        <v>#N/A</v>
      </c>
      <c r="J2092" t="e">
        <f>VLOOKUP(A2092,'Salary info'!A2092:C4428,3,FALSE)</f>
        <v>#N/A</v>
      </c>
      <c r="K2092" t="e">
        <f>VLOOKUP(A2092,'Salary info'!A2092:D4428,4,FALSE)</f>
        <v>#N/A</v>
      </c>
      <c r="L2092" t="e">
        <f>VLOOKUP(A2092,'Salary info'!A2092:E4428,5,FALSE)</f>
        <v>#N/A</v>
      </c>
      <c r="M2092" t="e">
        <f>VLOOKUP(A2092,'Salary info'!A2092:F4428,6,FALSE)</f>
        <v>#N/A</v>
      </c>
      <c r="N2092" s="30" t="e">
        <f>VLOOKUP(A2092,'Salary info'!A2092:G4428,7,FALSE)</f>
        <v>#N/A</v>
      </c>
    </row>
    <row r="2093" spans="1:14" x14ac:dyDescent="0.25">
      <c r="A2093">
        <v>25</v>
      </c>
      <c r="B2093" s="4" t="s">
        <v>109</v>
      </c>
      <c r="C2093" t="s">
        <v>110</v>
      </c>
      <c r="D2093" s="1">
        <v>40595</v>
      </c>
      <c r="E2093" s="1" t="e">
        <v>#N/A</v>
      </c>
      <c r="F2093" s="1" t="e">
        <v>#N/A</v>
      </c>
      <c r="G2093" s="1" t="e">
        <v>#N/A</v>
      </c>
      <c r="H2093" t="e">
        <v>#N/A</v>
      </c>
      <c r="I2093" t="e">
        <v>#N/A</v>
      </c>
      <c r="J2093" t="e">
        <f>VLOOKUP(A2093,'Salary info'!A2093:C4429,3,FALSE)</f>
        <v>#N/A</v>
      </c>
      <c r="K2093" t="e">
        <f>VLOOKUP(A2093,'Salary info'!A2093:D4429,4,FALSE)</f>
        <v>#N/A</v>
      </c>
      <c r="L2093" t="e">
        <f>VLOOKUP(A2093,'Salary info'!A2093:E4429,5,FALSE)</f>
        <v>#N/A</v>
      </c>
      <c r="M2093" t="e">
        <f>VLOOKUP(A2093,'Salary info'!A2093:F4429,6,FALSE)</f>
        <v>#N/A</v>
      </c>
      <c r="N2093" s="30" t="e">
        <f>VLOOKUP(A2093,'Salary info'!A2093:G4429,7,FALSE)</f>
        <v>#N/A</v>
      </c>
    </row>
    <row r="2094" spans="1:14" x14ac:dyDescent="0.25">
      <c r="A2094">
        <v>517</v>
      </c>
      <c r="B2094" s="4" t="s">
        <v>113</v>
      </c>
      <c r="C2094" t="s">
        <v>32</v>
      </c>
      <c r="D2094" s="1">
        <v>40597</v>
      </c>
      <c r="E2094" s="1" t="e">
        <v>#N/A</v>
      </c>
      <c r="F2094" s="1" t="e">
        <v>#N/A</v>
      </c>
      <c r="G2094" s="1" t="e">
        <v>#N/A</v>
      </c>
      <c r="H2094" t="e">
        <v>#N/A</v>
      </c>
      <c r="I2094" t="e">
        <v>#N/A</v>
      </c>
      <c r="J2094" t="e">
        <f>VLOOKUP(A2094,'Salary info'!A2094:C4430,3,FALSE)</f>
        <v>#N/A</v>
      </c>
      <c r="K2094" t="e">
        <f>VLOOKUP(A2094,'Salary info'!A2094:D4430,4,FALSE)</f>
        <v>#N/A</v>
      </c>
      <c r="L2094" t="e">
        <f>VLOOKUP(A2094,'Salary info'!A2094:E4430,5,FALSE)</f>
        <v>#N/A</v>
      </c>
      <c r="M2094" t="e">
        <f>VLOOKUP(A2094,'Salary info'!A2094:F4430,6,FALSE)</f>
        <v>#N/A</v>
      </c>
      <c r="N2094" s="30" t="e">
        <f>VLOOKUP(A2094,'Salary info'!A2094:G4430,7,FALSE)</f>
        <v>#N/A</v>
      </c>
    </row>
    <row r="2095" spans="1:14" x14ac:dyDescent="0.25">
      <c r="A2095">
        <v>2781</v>
      </c>
      <c r="B2095" s="4" t="s">
        <v>207</v>
      </c>
      <c r="C2095" t="s">
        <v>166</v>
      </c>
      <c r="D2095" s="1">
        <v>40602</v>
      </c>
      <c r="E2095" s="1" t="e">
        <v>#N/A</v>
      </c>
      <c r="F2095" s="1" t="e">
        <v>#N/A</v>
      </c>
      <c r="G2095" s="1" t="e">
        <v>#N/A</v>
      </c>
      <c r="H2095" t="e">
        <v>#N/A</v>
      </c>
      <c r="I2095" t="s">
        <v>143</v>
      </c>
      <c r="J2095">
        <f>VLOOKUP(A2095,'Salary info'!A2095:C4431,3,FALSE)</f>
        <v>31400</v>
      </c>
      <c r="K2095">
        <f>VLOOKUP(A2095,'Salary info'!A2095:D4431,4,FALSE)</f>
        <v>41800</v>
      </c>
      <c r="L2095">
        <f>VLOOKUP(A2095,'Salary info'!A2095:E4431,5,FALSE)</f>
        <v>52300</v>
      </c>
      <c r="M2095" t="str">
        <f>VLOOKUP(A2095,'Salary info'!A2095:F4431,6,FALSE)</f>
        <v>Hourly</v>
      </c>
      <c r="N2095" s="30">
        <f>VLOOKUP(A2095,'Salary info'!A2095:G4431,7,FALSE)</f>
        <v>19.793279999999999</v>
      </c>
    </row>
    <row r="2096" spans="1:14" x14ac:dyDescent="0.25">
      <c r="A2096">
        <v>64</v>
      </c>
      <c r="B2096" s="4" t="s">
        <v>149</v>
      </c>
      <c r="C2096" t="s">
        <v>14</v>
      </c>
      <c r="D2096" s="1">
        <v>40602</v>
      </c>
      <c r="E2096" s="1" t="e">
        <v>#N/A</v>
      </c>
      <c r="F2096" s="1" t="e">
        <v>#N/A</v>
      </c>
      <c r="G2096" s="1" t="e">
        <v>#N/A</v>
      </c>
      <c r="H2096" t="e">
        <v>#N/A</v>
      </c>
      <c r="I2096" t="e">
        <v>#N/A</v>
      </c>
      <c r="J2096" t="e">
        <f>VLOOKUP(A2096,'Salary info'!A2096:C4432,3,FALSE)</f>
        <v>#N/A</v>
      </c>
      <c r="K2096" t="e">
        <f>VLOOKUP(A2096,'Salary info'!A2096:D4432,4,FALSE)</f>
        <v>#N/A</v>
      </c>
      <c r="L2096" t="e">
        <f>VLOOKUP(A2096,'Salary info'!A2096:E4432,5,FALSE)</f>
        <v>#N/A</v>
      </c>
      <c r="M2096" t="e">
        <f>VLOOKUP(A2096,'Salary info'!A2096:F4432,6,FALSE)</f>
        <v>#N/A</v>
      </c>
      <c r="N2096" s="30" t="e">
        <f>VLOOKUP(A2096,'Salary info'!A2096:G4432,7,FALSE)</f>
        <v>#N/A</v>
      </c>
    </row>
    <row r="2097" spans="1:14" x14ac:dyDescent="0.25">
      <c r="A2097">
        <v>493</v>
      </c>
      <c r="B2097" s="4" t="s">
        <v>127</v>
      </c>
      <c r="C2097" t="s">
        <v>185</v>
      </c>
      <c r="D2097" s="1">
        <v>40602</v>
      </c>
      <c r="E2097" s="1" t="e">
        <v>#N/A</v>
      </c>
      <c r="F2097" s="1" t="e">
        <v>#N/A</v>
      </c>
      <c r="G2097" s="1" t="e">
        <v>#N/A</v>
      </c>
      <c r="H2097" t="e">
        <v>#N/A</v>
      </c>
      <c r="I2097" t="e">
        <v>#N/A</v>
      </c>
      <c r="J2097" t="e">
        <f>VLOOKUP(A2097,'Salary info'!A2097:C4433,3,FALSE)</f>
        <v>#N/A</v>
      </c>
      <c r="K2097" t="e">
        <f>VLOOKUP(A2097,'Salary info'!A2097:D4433,4,FALSE)</f>
        <v>#N/A</v>
      </c>
      <c r="L2097" t="e">
        <f>VLOOKUP(A2097,'Salary info'!A2097:E4433,5,FALSE)</f>
        <v>#N/A</v>
      </c>
      <c r="M2097" t="e">
        <f>VLOOKUP(A2097,'Salary info'!A2097:F4433,6,FALSE)</f>
        <v>#N/A</v>
      </c>
      <c r="N2097" s="30" t="e">
        <f>VLOOKUP(A2097,'Salary info'!A2097:G4433,7,FALSE)</f>
        <v>#N/A</v>
      </c>
    </row>
    <row r="2098" spans="1:14" x14ac:dyDescent="0.25">
      <c r="A2098">
        <v>1836</v>
      </c>
      <c r="B2098" s="4" t="s">
        <v>132</v>
      </c>
      <c r="C2098" t="s">
        <v>32</v>
      </c>
      <c r="D2098" s="1">
        <v>40602</v>
      </c>
      <c r="E2098" s="1" t="e">
        <v>#N/A</v>
      </c>
      <c r="F2098" s="1" t="e">
        <v>#N/A</v>
      </c>
      <c r="G2098" s="1" t="e">
        <v>#N/A</v>
      </c>
      <c r="H2098" t="e">
        <v>#N/A</v>
      </c>
      <c r="I2098" t="e">
        <v>#N/A</v>
      </c>
      <c r="J2098" t="e">
        <f>VLOOKUP(A2098,'Salary info'!A2098:C4434,3,FALSE)</f>
        <v>#N/A</v>
      </c>
      <c r="K2098" t="e">
        <f>VLOOKUP(A2098,'Salary info'!A2098:D4434,4,FALSE)</f>
        <v>#N/A</v>
      </c>
      <c r="L2098" t="e">
        <f>VLOOKUP(A2098,'Salary info'!A2098:E4434,5,FALSE)</f>
        <v>#N/A</v>
      </c>
      <c r="M2098" t="e">
        <f>VLOOKUP(A2098,'Salary info'!A2098:F4434,6,FALSE)</f>
        <v>#N/A</v>
      </c>
      <c r="N2098" s="30" t="e">
        <f>VLOOKUP(A2098,'Salary info'!A2098:G4434,7,FALSE)</f>
        <v>#N/A</v>
      </c>
    </row>
    <row r="2099" spans="1:14" x14ac:dyDescent="0.25">
      <c r="A2099">
        <v>38</v>
      </c>
      <c r="B2099" s="4" t="s">
        <v>122</v>
      </c>
      <c r="C2099" t="s">
        <v>43</v>
      </c>
      <c r="D2099" s="1">
        <v>40602</v>
      </c>
      <c r="E2099" s="1" t="e">
        <v>#N/A</v>
      </c>
      <c r="F2099" s="1" t="e">
        <v>#N/A</v>
      </c>
      <c r="G2099" s="1" t="e">
        <v>#N/A</v>
      </c>
      <c r="H2099" t="e">
        <v>#N/A</v>
      </c>
      <c r="I2099" t="e">
        <v>#N/A</v>
      </c>
      <c r="J2099" t="e">
        <f>VLOOKUP(A2099,'Salary info'!A2099:C4435,3,FALSE)</f>
        <v>#N/A</v>
      </c>
      <c r="K2099" t="e">
        <f>VLOOKUP(A2099,'Salary info'!A2099:D4435,4,FALSE)</f>
        <v>#N/A</v>
      </c>
      <c r="L2099" t="e">
        <f>VLOOKUP(A2099,'Salary info'!A2099:E4435,5,FALSE)</f>
        <v>#N/A</v>
      </c>
      <c r="M2099" t="e">
        <f>VLOOKUP(A2099,'Salary info'!A2099:F4435,6,FALSE)</f>
        <v>#N/A</v>
      </c>
      <c r="N2099" s="30" t="e">
        <f>VLOOKUP(A2099,'Salary info'!A2099:G4435,7,FALSE)</f>
        <v>#N/A</v>
      </c>
    </row>
    <row r="2100" spans="1:14" x14ac:dyDescent="0.25">
      <c r="A2100">
        <v>1884</v>
      </c>
      <c r="B2100" s="4" t="s">
        <v>90</v>
      </c>
      <c r="C2100" t="s">
        <v>145</v>
      </c>
      <c r="D2100" s="1">
        <v>40602</v>
      </c>
      <c r="E2100" s="1" t="e">
        <v>#N/A</v>
      </c>
      <c r="F2100" s="1" t="e">
        <v>#N/A</v>
      </c>
      <c r="G2100" s="1" t="e">
        <v>#N/A</v>
      </c>
      <c r="H2100" t="e">
        <v>#N/A</v>
      </c>
      <c r="I2100" t="e">
        <v>#N/A</v>
      </c>
      <c r="J2100" t="e">
        <f>VLOOKUP(A2100,'Salary info'!A2100:C4436,3,FALSE)</f>
        <v>#N/A</v>
      </c>
      <c r="K2100" t="e">
        <f>VLOOKUP(A2100,'Salary info'!A2100:D4436,4,FALSE)</f>
        <v>#N/A</v>
      </c>
      <c r="L2100" t="e">
        <f>VLOOKUP(A2100,'Salary info'!A2100:E4436,5,FALSE)</f>
        <v>#N/A</v>
      </c>
      <c r="M2100" t="e">
        <f>VLOOKUP(A2100,'Salary info'!A2100:F4436,6,FALSE)</f>
        <v>#N/A</v>
      </c>
      <c r="N2100" s="30" t="e">
        <f>VLOOKUP(A2100,'Salary info'!A2100:G4436,7,FALSE)</f>
        <v>#N/A</v>
      </c>
    </row>
    <row r="2101" spans="1:14" x14ac:dyDescent="0.25">
      <c r="A2101">
        <v>40</v>
      </c>
      <c r="B2101" s="4" t="s">
        <v>126</v>
      </c>
      <c r="C2101" t="s">
        <v>46</v>
      </c>
      <c r="D2101" s="1">
        <v>40602</v>
      </c>
      <c r="E2101" s="1" t="e">
        <v>#N/A</v>
      </c>
      <c r="F2101" s="1" t="e">
        <v>#N/A</v>
      </c>
      <c r="G2101" s="1" t="e">
        <v>#N/A</v>
      </c>
      <c r="H2101" t="e">
        <v>#N/A</v>
      </c>
      <c r="I2101" t="e">
        <v>#N/A</v>
      </c>
      <c r="J2101" t="e">
        <f>VLOOKUP(A2101,'Salary info'!A2101:C4437,3,FALSE)</f>
        <v>#N/A</v>
      </c>
      <c r="K2101" t="e">
        <f>VLOOKUP(A2101,'Salary info'!A2101:D4437,4,FALSE)</f>
        <v>#N/A</v>
      </c>
      <c r="L2101" t="e">
        <f>VLOOKUP(A2101,'Salary info'!A2101:E4437,5,FALSE)</f>
        <v>#N/A</v>
      </c>
      <c r="M2101" t="e">
        <f>VLOOKUP(A2101,'Salary info'!A2101:F4437,6,FALSE)</f>
        <v>#N/A</v>
      </c>
      <c r="N2101" s="30" t="e">
        <f>VLOOKUP(A2101,'Salary info'!A2101:G4437,7,FALSE)</f>
        <v>#N/A</v>
      </c>
    </row>
    <row r="2102" spans="1:14" x14ac:dyDescent="0.25">
      <c r="A2102">
        <v>559</v>
      </c>
      <c r="B2102" s="4" t="s">
        <v>90</v>
      </c>
      <c r="C2102" t="s">
        <v>21</v>
      </c>
      <c r="D2102" s="1">
        <v>40604</v>
      </c>
      <c r="E2102" s="1" t="e">
        <v>#N/A</v>
      </c>
      <c r="F2102" s="1" t="e">
        <v>#N/A</v>
      </c>
      <c r="G2102" s="1" t="e">
        <v>#N/A</v>
      </c>
      <c r="H2102" t="e">
        <v>#N/A</v>
      </c>
      <c r="I2102" t="e">
        <v>#N/A</v>
      </c>
      <c r="J2102" t="e">
        <f>VLOOKUP(A2102,'Salary info'!A2102:C4438,3,FALSE)</f>
        <v>#N/A</v>
      </c>
      <c r="K2102" t="e">
        <f>VLOOKUP(A2102,'Salary info'!A2102:D4438,4,FALSE)</f>
        <v>#N/A</v>
      </c>
      <c r="L2102" t="e">
        <f>VLOOKUP(A2102,'Salary info'!A2102:E4438,5,FALSE)</f>
        <v>#N/A</v>
      </c>
      <c r="M2102" t="e">
        <f>VLOOKUP(A2102,'Salary info'!A2102:F4438,6,FALSE)</f>
        <v>#N/A</v>
      </c>
      <c r="N2102" s="30" t="e">
        <f>VLOOKUP(A2102,'Salary info'!A2102:G4438,7,FALSE)</f>
        <v>#N/A</v>
      </c>
    </row>
    <row r="2103" spans="1:14" x14ac:dyDescent="0.25">
      <c r="A2103">
        <v>2311</v>
      </c>
      <c r="B2103" s="4" t="s">
        <v>127</v>
      </c>
      <c r="C2103" t="s">
        <v>32</v>
      </c>
      <c r="D2103" s="1">
        <v>40604</v>
      </c>
      <c r="E2103" s="1" t="e">
        <v>#N/A</v>
      </c>
      <c r="F2103" s="1" t="e">
        <v>#N/A</v>
      </c>
      <c r="G2103" s="1" t="e">
        <v>#N/A</v>
      </c>
      <c r="H2103" t="e">
        <v>#N/A</v>
      </c>
      <c r="I2103" t="e">
        <v>#N/A</v>
      </c>
      <c r="J2103" t="e">
        <f>VLOOKUP(A2103,'Salary info'!A2103:C4439,3,FALSE)</f>
        <v>#N/A</v>
      </c>
      <c r="K2103" t="e">
        <f>VLOOKUP(A2103,'Salary info'!A2103:D4439,4,FALSE)</f>
        <v>#N/A</v>
      </c>
      <c r="L2103" t="e">
        <f>VLOOKUP(A2103,'Salary info'!A2103:E4439,5,FALSE)</f>
        <v>#N/A</v>
      </c>
      <c r="M2103" t="e">
        <f>VLOOKUP(A2103,'Salary info'!A2103:F4439,6,FALSE)</f>
        <v>#N/A</v>
      </c>
      <c r="N2103" s="30" t="e">
        <f>VLOOKUP(A2103,'Salary info'!A2103:G4439,7,FALSE)</f>
        <v>#N/A</v>
      </c>
    </row>
    <row r="2104" spans="1:14" x14ac:dyDescent="0.25">
      <c r="A2104">
        <v>2776</v>
      </c>
      <c r="B2104" s="4" t="s">
        <v>147</v>
      </c>
      <c r="C2104" t="s">
        <v>52</v>
      </c>
      <c r="D2104" s="1">
        <v>40609</v>
      </c>
      <c r="E2104" s="1" t="e">
        <v>#N/A</v>
      </c>
      <c r="F2104" s="1" t="e">
        <v>#N/A</v>
      </c>
      <c r="G2104" s="1" t="e">
        <v>#N/A</v>
      </c>
      <c r="H2104" t="e">
        <v>#N/A</v>
      </c>
      <c r="I2104" t="e">
        <v>#N/A</v>
      </c>
      <c r="J2104" t="e">
        <f>VLOOKUP(A2104,'Salary info'!A2104:C4440,3,FALSE)</f>
        <v>#N/A</v>
      </c>
      <c r="K2104" t="e">
        <f>VLOOKUP(A2104,'Salary info'!A2104:D4440,4,FALSE)</f>
        <v>#N/A</v>
      </c>
      <c r="L2104" t="e">
        <f>VLOOKUP(A2104,'Salary info'!A2104:E4440,5,FALSE)</f>
        <v>#N/A</v>
      </c>
      <c r="M2104" t="e">
        <f>VLOOKUP(A2104,'Salary info'!A2104:F4440,6,FALSE)</f>
        <v>#N/A</v>
      </c>
      <c r="N2104" s="30" t="e">
        <f>VLOOKUP(A2104,'Salary info'!A2104:G4440,7,FALSE)</f>
        <v>#N/A</v>
      </c>
    </row>
    <row r="2105" spans="1:14" x14ac:dyDescent="0.25">
      <c r="A2105">
        <v>3199</v>
      </c>
      <c r="B2105" s="4" t="s">
        <v>206</v>
      </c>
      <c r="C2105" t="s">
        <v>14</v>
      </c>
      <c r="D2105" s="1">
        <v>40609</v>
      </c>
      <c r="E2105" s="1" t="e">
        <v>#N/A</v>
      </c>
      <c r="F2105" s="1" t="e">
        <v>#N/A</v>
      </c>
      <c r="G2105" s="1" t="e">
        <v>#N/A</v>
      </c>
      <c r="H2105" t="e">
        <v>#N/A</v>
      </c>
      <c r="I2105" t="e">
        <v>#N/A</v>
      </c>
      <c r="J2105" t="e">
        <f>VLOOKUP(A2105,'Salary info'!A2105:C4441,3,FALSE)</f>
        <v>#N/A</v>
      </c>
      <c r="K2105" t="e">
        <f>VLOOKUP(A2105,'Salary info'!A2105:D4441,4,FALSE)</f>
        <v>#N/A</v>
      </c>
      <c r="L2105" t="e">
        <f>VLOOKUP(A2105,'Salary info'!A2105:E4441,5,FALSE)</f>
        <v>#N/A</v>
      </c>
      <c r="M2105" t="e">
        <f>VLOOKUP(A2105,'Salary info'!A2105:F4441,6,FALSE)</f>
        <v>#N/A</v>
      </c>
      <c r="N2105" s="30" t="e">
        <f>VLOOKUP(A2105,'Salary info'!A2105:G4441,7,FALSE)</f>
        <v>#N/A</v>
      </c>
    </row>
    <row r="2106" spans="1:14" x14ac:dyDescent="0.25">
      <c r="A2106">
        <v>1053</v>
      </c>
      <c r="B2106" s="4" t="s">
        <v>286</v>
      </c>
      <c r="C2106" t="s">
        <v>70</v>
      </c>
      <c r="D2106" s="1">
        <v>40609</v>
      </c>
      <c r="E2106" s="1" t="e">
        <v>#N/A</v>
      </c>
      <c r="F2106" s="1" t="e">
        <v>#N/A</v>
      </c>
      <c r="G2106" s="1" t="e">
        <v>#N/A</v>
      </c>
      <c r="H2106" t="e">
        <v>#N/A</v>
      </c>
      <c r="I2106" t="e">
        <v>#N/A</v>
      </c>
      <c r="J2106" t="e">
        <f>VLOOKUP(A2106,'Salary info'!A2106:C4442,3,FALSE)</f>
        <v>#N/A</v>
      </c>
      <c r="K2106" t="e">
        <f>VLOOKUP(A2106,'Salary info'!A2106:D4442,4,FALSE)</f>
        <v>#N/A</v>
      </c>
      <c r="L2106" t="e">
        <f>VLOOKUP(A2106,'Salary info'!A2106:E4442,5,FALSE)</f>
        <v>#N/A</v>
      </c>
      <c r="M2106" t="e">
        <f>VLOOKUP(A2106,'Salary info'!A2106:F4442,6,FALSE)</f>
        <v>#N/A</v>
      </c>
      <c r="N2106" s="30" t="e">
        <f>VLOOKUP(A2106,'Salary info'!A2106:G4442,7,FALSE)</f>
        <v>#N/A</v>
      </c>
    </row>
    <row r="2107" spans="1:14" x14ac:dyDescent="0.25">
      <c r="A2107">
        <v>113</v>
      </c>
      <c r="B2107" s="4" t="s">
        <v>187</v>
      </c>
      <c r="C2107" t="s">
        <v>21</v>
      </c>
      <c r="D2107" s="1">
        <v>40609</v>
      </c>
      <c r="E2107" s="1" t="e">
        <v>#N/A</v>
      </c>
      <c r="F2107" s="1" t="e">
        <v>#N/A</v>
      </c>
      <c r="G2107" s="1" t="e">
        <v>#N/A</v>
      </c>
      <c r="H2107" t="e">
        <v>#N/A</v>
      </c>
      <c r="I2107" t="e">
        <v>#N/A</v>
      </c>
      <c r="J2107" t="e">
        <f>VLOOKUP(A2107,'Salary info'!A2107:C4443,3,FALSE)</f>
        <v>#N/A</v>
      </c>
      <c r="K2107" t="e">
        <f>VLOOKUP(A2107,'Salary info'!A2107:D4443,4,FALSE)</f>
        <v>#N/A</v>
      </c>
      <c r="L2107" t="e">
        <f>VLOOKUP(A2107,'Salary info'!A2107:E4443,5,FALSE)</f>
        <v>#N/A</v>
      </c>
      <c r="M2107" t="e">
        <f>VLOOKUP(A2107,'Salary info'!A2107:F4443,6,FALSE)</f>
        <v>#N/A</v>
      </c>
      <c r="N2107" s="30" t="e">
        <f>VLOOKUP(A2107,'Salary info'!A2107:G4443,7,FALSE)</f>
        <v>#N/A</v>
      </c>
    </row>
    <row r="2108" spans="1:14" x14ac:dyDescent="0.25">
      <c r="A2108">
        <v>1382</v>
      </c>
      <c r="B2108" s="4" t="s">
        <v>265</v>
      </c>
      <c r="C2108" t="s">
        <v>88</v>
      </c>
      <c r="D2108" s="1">
        <v>40609</v>
      </c>
      <c r="E2108" s="1" t="e">
        <v>#N/A</v>
      </c>
      <c r="F2108" s="1" t="e">
        <v>#N/A</v>
      </c>
      <c r="G2108" s="1" t="e">
        <v>#N/A</v>
      </c>
      <c r="H2108" t="e">
        <v>#N/A</v>
      </c>
      <c r="I2108" t="e">
        <v>#N/A</v>
      </c>
      <c r="J2108" t="e">
        <f>VLOOKUP(A2108,'Salary info'!A2108:C4444,3,FALSE)</f>
        <v>#N/A</v>
      </c>
      <c r="K2108" t="e">
        <f>VLOOKUP(A2108,'Salary info'!A2108:D4444,4,FALSE)</f>
        <v>#N/A</v>
      </c>
      <c r="L2108" t="e">
        <f>VLOOKUP(A2108,'Salary info'!A2108:E4444,5,FALSE)</f>
        <v>#N/A</v>
      </c>
      <c r="M2108" t="e">
        <f>VLOOKUP(A2108,'Salary info'!A2108:F4444,6,FALSE)</f>
        <v>#N/A</v>
      </c>
      <c r="N2108" s="30" t="e">
        <f>VLOOKUP(A2108,'Salary info'!A2108:G4444,7,FALSE)</f>
        <v>#N/A</v>
      </c>
    </row>
    <row r="2109" spans="1:14" x14ac:dyDescent="0.25">
      <c r="A2109">
        <v>267</v>
      </c>
      <c r="B2109" s="4" t="s">
        <v>147</v>
      </c>
      <c r="C2109" t="s">
        <v>244</v>
      </c>
      <c r="D2109" s="1">
        <v>40616</v>
      </c>
      <c r="E2109" s="1" t="e">
        <v>#N/A</v>
      </c>
      <c r="F2109" s="1" t="e">
        <v>#N/A</v>
      </c>
      <c r="G2109" s="1" t="e">
        <v>#N/A</v>
      </c>
      <c r="H2109" t="e">
        <v>#N/A</v>
      </c>
      <c r="I2109" t="e">
        <v>#N/A</v>
      </c>
      <c r="J2109" t="e">
        <f>VLOOKUP(A2109,'Salary info'!A2109:C4445,3,FALSE)</f>
        <v>#N/A</v>
      </c>
      <c r="K2109" t="e">
        <f>VLOOKUP(A2109,'Salary info'!A2109:D4445,4,FALSE)</f>
        <v>#N/A</v>
      </c>
      <c r="L2109" t="e">
        <f>VLOOKUP(A2109,'Salary info'!A2109:E4445,5,FALSE)</f>
        <v>#N/A</v>
      </c>
      <c r="M2109" t="e">
        <f>VLOOKUP(A2109,'Salary info'!A2109:F4445,6,FALSE)</f>
        <v>#N/A</v>
      </c>
      <c r="N2109" s="30" t="e">
        <f>VLOOKUP(A2109,'Salary info'!A2109:G4445,7,FALSE)</f>
        <v>#N/A</v>
      </c>
    </row>
    <row r="2110" spans="1:14" x14ac:dyDescent="0.25">
      <c r="A2110">
        <v>1408</v>
      </c>
      <c r="B2110" s="4" t="s">
        <v>291</v>
      </c>
      <c r="C2110" t="s">
        <v>30</v>
      </c>
      <c r="D2110" s="1">
        <v>40616</v>
      </c>
      <c r="E2110" s="1" t="e">
        <v>#N/A</v>
      </c>
      <c r="F2110" s="1" t="e">
        <v>#N/A</v>
      </c>
      <c r="G2110" s="1" t="e">
        <v>#N/A</v>
      </c>
      <c r="H2110" t="e">
        <v>#N/A</v>
      </c>
      <c r="I2110" t="e">
        <v>#N/A</v>
      </c>
      <c r="J2110" t="e">
        <f>VLOOKUP(A2110,'Salary info'!A2110:C4446,3,FALSE)</f>
        <v>#N/A</v>
      </c>
      <c r="K2110" t="e">
        <f>VLOOKUP(A2110,'Salary info'!A2110:D4446,4,FALSE)</f>
        <v>#N/A</v>
      </c>
      <c r="L2110" t="e">
        <f>VLOOKUP(A2110,'Salary info'!A2110:E4446,5,FALSE)</f>
        <v>#N/A</v>
      </c>
      <c r="M2110" t="e">
        <f>VLOOKUP(A2110,'Salary info'!A2110:F4446,6,FALSE)</f>
        <v>#N/A</v>
      </c>
      <c r="N2110" s="30" t="e">
        <f>VLOOKUP(A2110,'Salary info'!A2110:G4446,7,FALSE)</f>
        <v>#N/A</v>
      </c>
    </row>
    <row r="2111" spans="1:14" x14ac:dyDescent="0.25">
      <c r="A2111">
        <v>505</v>
      </c>
      <c r="B2111" s="4" t="s">
        <v>41</v>
      </c>
      <c r="C2111" t="s">
        <v>64</v>
      </c>
      <c r="D2111" s="1">
        <v>40616</v>
      </c>
      <c r="E2111" s="1" t="e">
        <v>#N/A</v>
      </c>
      <c r="F2111" s="1" t="e">
        <v>#N/A</v>
      </c>
      <c r="G2111" s="1" t="e">
        <v>#N/A</v>
      </c>
      <c r="H2111" t="e">
        <v>#N/A</v>
      </c>
      <c r="I2111" t="e">
        <v>#N/A</v>
      </c>
      <c r="J2111" t="e">
        <f>VLOOKUP(A2111,'Salary info'!A2111:C4447,3,FALSE)</f>
        <v>#N/A</v>
      </c>
      <c r="K2111" t="e">
        <f>VLOOKUP(A2111,'Salary info'!A2111:D4447,4,FALSE)</f>
        <v>#N/A</v>
      </c>
      <c r="L2111" t="e">
        <f>VLOOKUP(A2111,'Salary info'!A2111:E4447,5,FALSE)</f>
        <v>#N/A</v>
      </c>
      <c r="M2111" t="e">
        <f>VLOOKUP(A2111,'Salary info'!A2111:F4447,6,FALSE)</f>
        <v>#N/A</v>
      </c>
      <c r="N2111" s="30" t="e">
        <f>VLOOKUP(A2111,'Salary info'!A2111:G4447,7,FALSE)</f>
        <v>#N/A</v>
      </c>
    </row>
    <row r="2112" spans="1:14" x14ac:dyDescent="0.25">
      <c r="A2112">
        <v>2056</v>
      </c>
      <c r="B2112" s="4" t="s">
        <v>243</v>
      </c>
      <c r="C2112" t="s">
        <v>244</v>
      </c>
      <c r="D2112" s="1">
        <v>40618</v>
      </c>
      <c r="E2112" s="1" t="e">
        <v>#N/A</v>
      </c>
      <c r="F2112" s="1" t="e">
        <v>#N/A</v>
      </c>
      <c r="G2112" s="1" t="e">
        <v>#N/A</v>
      </c>
      <c r="H2112" t="e">
        <v>#N/A</v>
      </c>
      <c r="I2112" t="e">
        <v>#N/A</v>
      </c>
      <c r="J2112" t="e">
        <f>VLOOKUP(A2112,'Salary info'!A2112:C4448,3,FALSE)</f>
        <v>#N/A</v>
      </c>
      <c r="K2112" t="e">
        <f>VLOOKUP(A2112,'Salary info'!A2112:D4448,4,FALSE)</f>
        <v>#N/A</v>
      </c>
      <c r="L2112" t="e">
        <f>VLOOKUP(A2112,'Salary info'!A2112:E4448,5,FALSE)</f>
        <v>#N/A</v>
      </c>
      <c r="M2112" t="e">
        <f>VLOOKUP(A2112,'Salary info'!A2112:F4448,6,FALSE)</f>
        <v>#N/A</v>
      </c>
      <c r="N2112" s="30" t="e">
        <f>VLOOKUP(A2112,'Salary info'!A2112:G4448,7,FALSE)</f>
        <v>#N/A</v>
      </c>
    </row>
    <row r="2113" spans="1:14" x14ac:dyDescent="0.25">
      <c r="A2113">
        <v>1851</v>
      </c>
      <c r="B2113" s="4" t="s">
        <v>149</v>
      </c>
      <c r="C2113" t="s">
        <v>166</v>
      </c>
      <c r="D2113" s="1">
        <v>40623</v>
      </c>
      <c r="E2113" s="1" t="e">
        <v>#N/A</v>
      </c>
      <c r="F2113" s="1" t="e">
        <v>#N/A</v>
      </c>
      <c r="G2113" s="1" t="e">
        <v>#N/A</v>
      </c>
      <c r="H2113" t="e">
        <v>#N/A</v>
      </c>
      <c r="I2113" t="e">
        <v>#N/A</v>
      </c>
      <c r="J2113" t="e">
        <f>VLOOKUP(A2113,'Salary info'!A2113:C4449,3,FALSE)</f>
        <v>#N/A</v>
      </c>
      <c r="K2113" t="e">
        <f>VLOOKUP(A2113,'Salary info'!A2113:D4449,4,FALSE)</f>
        <v>#N/A</v>
      </c>
      <c r="L2113" t="e">
        <f>VLOOKUP(A2113,'Salary info'!A2113:E4449,5,FALSE)</f>
        <v>#N/A</v>
      </c>
      <c r="M2113" t="e">
        <f>VLOOKUP(A2113,'Salary info'!A2113:F4449,6,FALSE)</f>
        <v>#N/A</v>
      </c>
      <c r="N2113" s="30" t="e">
        <f>VLOOKUP(A2113,'Salary info'!A2113:G4449,7,FALSE)</f>
        <v>#N/A</v>
      </c>
    </row>
    <row r="2114" spans="1:14" x14ac:dyDescent="0.25">
      <c r="A2114">
        <v>508</v>
      </c>
      <c r="B2114" s="4" t="s">
        <v>23</v>
      </c>
      <c r="C2114" t="s">
        <v>46</v>
      </c>
      <c r="D2114" s="1">
        <v>40623</v>
      </c>
      <c r="E2114" s="1" t="e">
        <v>#N/A</v>
      </c>
      <c r="F2114" s="1" t="e">
        <v>#N/A</v>
      </c>
      <c r="G2114" s="1" t="e">
        <v>#N/A</v>
      </c>
      <c r="H2114" t="e">
        <v>#N/A</v>
      </c>
      <c r="I2114" t="e">
        <v>#N/A</v>
      </c>
      <c r="J2114" t="e">
        <f>VLOOKUP(A2114,'Salary info'!A2114:C4450,3,FALSE)</f>
        <v>#N/A</v>
      </c>
      <c r="K2114" t="e">
        <f>VLOOKUP(A2114,'Salary info'!A2114:D4450,4,FALSE)</f>
        <v>#N/A</v>
      </c>
      <c r="L2114" t="e">
        <f>VLOOKUP(A2114,'Salary info'!A2114:E4450,5,FALSE)</f>
        <v>#N/A</v>
      </c>
      <c r="M2114" t="e">
        <f>VLOOKUP(A2114,'Salary info'!A2114:F4450,6,FALSE)</f>
        <v>#N/A</v>
      </c>
      <c r="N2114" s="30" t="e">
        <f>VLOOKUP(A2114,'Salary info'!A2114:G4450,7,FALSE)</f>
        <v>#N/A</v>
      </c>
    </row>
    <row r="2115" spans="1:14" x14ac:dyDescent="0.25">
      <c r="A2115">
        <v>2455</v>
      </c>
      <c r="B2115" s="4" t="s">
        <v>132</v>
      </c>
      <c r="C2115" t="s">
        <v>202</v>
      </c>
      <c r="D2115" s="1">
        <v>40630</v>
      </c>
      <c r="E2115" s="1" t="e">
        <v>#N/A</v>
      </c>
      <c r="F2115" s="1" t="e">
        <v>#N/A</v>
      </c>
      <c r="G2115" s="1" t="e">
        <v>#N/A</v>
      </c>
      <c r="H2115" t="e">
        <v>#N/A</v>
      </c>
      <c r="I2115" t="e">
        <v>#N/A</v>
      </c>
      <c r="J2115" t="e">
        <f>VLOOKUP(A2115,'Salary info'!A2115:C4451,3,FALSE)</f>
        <v>#N/A</v>
      </c>
      <c r="K2115" t="e">
        <f>VLOOKUP(A2115,'Salary info'!A2115:D4451,4,FALSE)</f>
        <v>#N/A</v>
      </c>
      <c r="L2115" t="e">
        <f>VLOOKUP(A2115,'Salary info'!A2115:E4451,5,FALSE)</f>
        <v>#N/A</v>
      </c>
      <c r="M2115" t="e">
        <f>VLOOKUP(A2115,'Salary info'!A2115:F4451,6,FALSE)</f>
        <v>#N/A</v>
      </c>
      <c r="N2115" s="30" t="e">
        <f>VLOOKUP(A2115,'Salary info'!A2115:G4451,7,FALSE)</f>
        <v>#N/A</v>
      </c>
    </row>
    <row r="2116" spans="1:14" x14ac:dyDescent="0.25">
      <c r="A2116">
        <v>918</v>
      </c>
      <c r="B2116" s="4" t="s">
        <v>90</v>
      </c>
      <c r="C2116" t="s">
        <v>74</v>
      </c>
      <c r="D2116" s="1">
        <v>40632</v>
      </c>
      <c r="E2116" s="1" t="e">
        <v>#N/A</v>
      </c>
      <c r="F2116" s="1" t="e">
        <v>#N/A</v>
      </c>
      <c r="G2116" s="1" t="e">
        <v>#N/A</v>
      </c>
      <c r="H2116" t="e">
        <v>#N/A</v>
      </c>
      <c r="I2116" t="e">
        <v>#N/A</v>
      </c>
      <c r="J2116" t="e">
        <f>VLOOKUP(A2116,'Salary info'!A2116:C4452,3,FALSE)</f>
        <v>#N/A</v>
      </c>
      <c r="K2116" t="e">
        <f>VLOOKUP(A2116,'Salary info'!A2116:D4452,4,FALSE)</f>
        <v>#N/A</v>
      </c>
      <c r="L2116" t="e">
        <f>VLOOKUP(A2116,'Salary info'!A2116:E4452,5,FALSE)</f>
        <v>#N/A</v>
      </c>
      <c r="M2116" t="e">
        <f>VLOOKUP(A2116,'Salary info'!A2116:F4452,6,FALSE)</f>
        <v>#N/A</v>
      </c>
      <c r="N2116" s="30" t="e">
        <f>VLOOKUP(A2116,'Salary info'!A2116:G4452,7,FALSE)</f>
        <v>#N/A</v>
      </c>
    </row>
    <row r="2117" spans="1:14" x14ac:dyDescent="0.25">
      <c r="A2117">
        <v>2294</v>
      </c>
      <c r="B2117" s="4" t="s">
        <v>112</v>
      </c>
      <c r="C2117" t="s">
        <v>43</v>
      </c>
      <c r="D2117" s="1">
        <v>40634</v>
      </c>
      <c r="E2117" s="1" t="e">
        <v>#N/A</v>
      </c>
      <c r="F2117" s="1" t="e">
        <v>#N/A</v>
      </c>
      <c r="G2117" s="1" t="e">
        <v>#N/A</v>
      </c>
      <c r="H2117" t="e">
        <v>#N/A</v>
      </c>
      <c r="I2117" t="e">
        <v>#N/A</v>
      </c>
      <c r="J2117" t="e">
        <f>VLOOKUP(A2117,'Salary info'!A2117:C4453,3,FALSE)</f>
        <v>#N/A</v>
      </c>
      <c r="K2117" t="e">
        <f>VLOOKUP(A2117,'Salary info'!A2117:D4453,4,FALSE)</f>
        <v>#N/A</v>
      </c>
      <c r="L2117" t="e">
        <f>VLOOKUP(A2117,'Salary info'!A2117:E4453,5,FALSE)</f>
        <v>#N/A</v>
      </c>
      <c r="M2117" t="e">
        <f>VLOOKUP(A2117,'Salary info'!A2117:F4453,6,FALSE)</f>
        <v>#N/A</v>
      </c>
      <c r="N2117" s="30" t="e">
        <f>VLOOKUP(A2117,'Salary info'!A2117:G4453,7,FALSE)</f>
        <v>#N/A</v>
      </c>
    </row>
    <row r="2118" spans="1:14" x14ac:dyDescent="0.25">
      <c r="A2118">
        <v>497</v>
      </c>
      <c r="B2118" s="4" t="s">
        <v>177</v>
      </c>
      <c r="C2118" t="s">
        <v>43</v>
      </c>
      <c r="D2118" s="1">
        <v>40637</v>
      </c>
      <c r="E2118" s="1" t="e">
        <v>#N/A</v>
      </c>
      <c r="F2118" s="1" t="e">
        <v>#N/A</v>
      </c>
      <c r="G2118" s="1" t="e">
        <v>#N/A</v>
      </c>
      <c r="H2118" t="e">
        <v>#N/A</v>
      </c>
      <c r="I2118" t="e">
        <v>#N/A</v>
      </c>
      <c r="J2118" t="e">
        <f>VLOOKUP(A2118,'Salary info'!A2118:C4454,3,FALSE)</f>
        <v>#N/A</v>
      </c>
      <c r="K2118" t="e">
        <f>VLOOKUP(A2118,'Salary info'!A2118:D4454,4,FALSE)</f>
        <v>#N/A</v>
      </c>
      <c r="L2118" t="e">
        <f>VLOOKUP(A2118,'Salary info'!A2118:E4454,5,FALSE)</f>
        <v>#N/A</v>
      </c>
      <c r="M2118" t="e">
        <f>VLOOKUP(A2118,'Salary info'!A2118:F4454,6,FALSE)</f>
        <v>#N/A</v>
      </c>
      <c r="N2118" s="30" t="e">
        <f>VLOOKUP(A2118,'Salary info'!A2118:G4454,7,FALSE)</f>
        <v>#N/A</v>
      </c>
    </row>
    <row r="2119" spans="1:14" x14ac:dyDescent="0.25">
      <c r="A2119">
        <v>926</v>
      </c>
      <c r="B2119" s="4" t="s">
        <v>114</v>
      </c>
      <c r="C2119" t="s">
        <v>46</v>
      </c>
      <c r="D2119" s="1">
        <v>40637</v>
      </c>
      <c r="E2119" s="1" t="e">
        <v>#N/A</v>
      </c>
      <c r="F2119" s="1" t="e">
        <v>#N/A</v>
      </c>
      <c r="G2119" s="1" t="e">
        <v>#N/A</v>
      </c>
      <c r="H2119" t="e">
        <v>#N/A</v>
      </c>
      <c r="I2119" t="e">
        <v>#N/A</v>
      </c>
      <c r="J2119" t="e">
        <f>VLOOKUP(A2119,'Salary info'!A2119:C4455,3,FALSE)</f>
        <v>#N/A</v>
      </c>
      <c r="K2119" t="e">
        <f>VLOOKUP(A2119,'Salary info'!A2119:D4455,4,FALSE)</f>
        <v>#N/A</v>
      </c>
      <c r="L2119" t="e">
        <f>VLOOKUP(A2119,'Salary info'!A2119:E4455,5,FALSE)</f>
        <v>#N/A</v>
      </c>
      <c r="M2119" t="e">
        <f>VLOOKUP(A2119,'Salary info'!A2119:F4455,6,FALSE)</f>
        <v>#N/A</v>
      </c>
      <c r="N2119" s="30" t="e">
        <f>VLOOKUP(A2119,'Salary info'!A2119:G4455,7,FALSE)</f>
        <v>#N/A</v>
      </c>
    </row>
    <row r="2120" spans="1:14" x14ac:dyDescent="0.25">
      <c r="A2120">
        <v>2314</v>
      </c>
      <c r="B2120" s="4" t="s">
        <v>127</v>
      </c>
      <c r="C2120" t="s">
        <v>32</v>
      </c>
      <c r="D2120" s="1">
        <v>40637</v>
      </c>
      <c r="E2120" s="1" t="e">
        <v>#N/A</v>
      </c>
      <c r="F2120" s="1" t="e">
        <v>#N/A</v>
      </c>
      <c r="G2120" s="1" t="e">
        <v>#N/A</v>
      </c>
      <c r="H2120" t="e">
        <v>#N/A</v>
      </c>
      <c r="I2120" t="e">
        <v>#N/A</v>
      </c>
      <c r="J2120" t="e">
        <f>VLOOKUP(A2120,'Salary info'!A2120:C4456,3,FALSE)</f>
        <v>#N/A</v>
      </c>
      <c r="K2120" t="e">
        <f>VLOOKUP(A2120,'Salary info'!A2120:D4456,4,FALSE)</f>
        <v>#N/A</v>
      </c>
      <c r="L2120" t="e">
        <f>VLOOKUP(A2120,'Salary info'!A2120:E4456,5,FALSE)</f>
        <v>#N/A</v>
      </c>
      <c r="M2120" t="e">
        <f>VLOOKUP(A2120,'Salary info'!A2120:F4456,6,FALSE)</f>
        <v>#N/A</v>
      </c>
      <c r="N2120" s="30" t="e">
        <f>VLOOKUP(A2120,'Salary info'!A2120:G4456,7,FALSE)</f>
        <v>#N/A</v>
      </c>
    </row>
    <row r="2121" spans="1:14" x14ac:dyDescent="0.25">
      <c r="A2121">
        <v>1008</v>
      </c>
      <c r="B2121" s="4" t="s">
        <v>90</v>
      </c>
      <c r="C2121" t="s">
        <v>133</v>
      </c>
      <c r="D2121" s="1">
        <v>40637</v>
      </c>
      <c r="E2121" s="1" t="e">
        <v>#N/A</v>
      </c>
      <c r="F2121" s="1" t="e">
        <v>#N/A</v>
      </c>
      <c r="G2121" s="1" t="e">
        <v>#N/A</v>
      </c>
      <c r="H2121" t="e">
        <v>#N/A</v>
      </c>
      <c r="I2121" t="e">
        <v>#N/A</v>
      </c>
      <c r="J2121" t="e">
        <f>VLOOKUP(A2121,'Salary info'!A2121:C4457,3,FALSE)</f>
        <v>#N/A</v>
      </c>
      <c r="K2121" t="e">
        <f>VLOOKUP(A2121,'Salary info'!A2121:D4457,4,FALSE)</f>
        <v>#N/A</v>
      </c>
      <c r="L2121" t="e">
        <f>VLOOKUP(A2121,'Salary info'!A2121:E4457,5,FALSE)</f>
        <v>#N/A</v>
      </c>
      <c r="M2121" t="e">
        <f>VLOOKUP(A2121,'Salary info'!A2121:F4457,6,FALSE)</f>
        <v>#N/A</v>
      </c>
      <c r="N2121" s="30" t="e">
        <f>VLOOKUP(A2121,'Salary info'!A2121:G4457,7,FALSE)</f>
        <v>#N/A</v>
      </c>
    </row>
    <row r="2122" spans="1:14" x14ac:dyDescent="0.25">
      <c r="A2122">
        <v>3205</v>
      </c>
      <c r="B2122" s="4" t="s">
        <v>106</v>
      </c>
      <c r="C2122" t="s">
        <v>59</v>
      </c>
      <c r="D2122" s="1">
        <v>40637</v>
      </c>
      <c r="E2122" s="1" t="e">
        <v>#N/A</v>
      </c>
      <c r="F2122" s="1" t="e">
        <v>#N/A</v>
      </c>
      <c r="G2122" s="1" t="e">
        <v>#N/A</v>
      </c>
      <c r="H2122" t="e">
        <v>#N/A</v>
      </c>
      <c r="I2122" t="e">
        <v>#N/A</v>
      </c>
      <c r="J2122" t="e">
        <f>VLOOKUP(A2122,'Salary info'!A2122:C4458,3,FALSE)</f>
        <v>#N/A</v>
      </c>
      <c r="K2122" t="e">
        <f>VLOOKUP(A2122,'Salary info'!A2122:D4458,4,FALSE)</f>
        <v>#N/A</v>
      </c>
      <c r="L2122" t="e">
        <f>VLOOKUP(A2122,'Salary info'!A2122:E4458,5,FALSE)</f>
        <v>#N/A</v>
      </c>
      <c r="M2122" t="e">
        <f>VLOOKUP(A2122,'Salary info'!A2122:F4458,6,FALSE)</f>
        <v>#N/A</v>
      </c>
      <c r="N2122" s="30" t="e">
        <f>VLOOKUP(A2122,'Salary info'!A2122:G4458,7,FALSE)</f>
        <v>#N/A</v>
      </c>
    </row>
    <row r="2123" spans="1:14" x14ac:dyDescent="0.25">
      <c r="A2123">
        <v>1835</v>
      </c>
      <c r="B2123" s="4" t="s">
        <v>122</v>
      </c>
      <c r="C2123" t="s">
        <v>32</v>
      </c>
      <c r="D2123" s="1">
        <v>40637</v>
      </c>
      <c r="E2123" s="1" t="e">
        <v>#N/A</v>
      </c>
      <c r="F2123" s="1" t="e">
        <v>#N/A</v>
      </c>
      <c r="G2123" s="1" t="e">
        <v>#N/A</v>
      </c>
      <c r="H2123" t="e">
        <v>#N/A</v>
      </c>
      <c r="I2123" t="e">
        <v>#N/A</v>
      </c>
      <c r="J2123" t="e">
        <f>VLOOKUP(A2123,'Salary info'!A2123:C4459,3,FALSE)</f>
        <v>#N/A</v>
      </c>
      <c r="K2123" t="e">
        <f>VLOOKUP(A2123,'Salary info'!A2123:D4459,4,FALSE)</f>
        <v>#N/A</v>
      </c>
      <c r="L2123" t="e">
        <f>VLOOKUP(A2123,'Salary info'!A2123:E4459,5,FALSE)</f>
        <v>#N/A</v>
      </c>
      <c r="M2123" t="e">
        <f>VLOOKUP(A2123,'Salary info'!A2123:F4459,6,FALSE)</f>
        <v>#N/A</v>
      </c>
      <c r="N2123" s="30" t="e">
        <f>VLOOKUP(A2123,'Salary info'!A2123:G4459,7,FALSE)</f>
        <v>#N/A</v>
      </c>
    </row>
    <row r="2124" spans="1:14" x14ac:dyDescent="0.25">
      <c r="A2124">
        <v>2309</v>
      </c>
      <c r="B2124" s="4" t="s">
        <v>157</v>
      </c>
      <c r="C2124" t="s">
        <v>64</v>
      </c>
      <c r="D2124" s="1">
        <v>40638</v>
      </c>
      <c r="E2124" s="1" t="e">
        <v>#N/A</v>
      </c>
      <c r="F2124" s="1" t="e">
        <v>#N/A</v>
      </c>
      <c r="G2124" s="1" t="e">
        <v>#N/A</v>
      </c>
      <c r="H2124" t="e">
        <v>#N/A</v>
      </c>
      <c r="I2124" t="e">
        <v>#N/A</v>
      </c>
      <c r="J2124" t="e">
        <f>VLOOKUP(A2124,'Salary info'!A2124:C4460,3,FALSE)</f>
        <v>#N/A</v>
      </c>
      <c r="K2124" t="e">
        <f>VLOOKUP(A2124,'Salary info'!A2124:D4460,4,FALSE)</f>
        <v>#N/A</v>
      </c>
      <c r="L2124" t="e">
        <f>VLOOKUP(A2124,'Salary info'!A2124:E4460,5,FALSE)</f>
        <v>#N/A</v>
      </c>
      <c r="M2124" t="e">
        <f>VLOOKUP(A2124,'Salary info'!A2124:F4460,6,FALSE)</f>
        <v>#N/A</v>
      </c>
      <c r="N2124" s="30" t="e">
        <f>VLOOKUP(A2124,'Salary info'!A2124:G4460,7,FALSE)</f>
        <v>#N/A</v>
      </c>
    </row>
    <row r="2125" spans="1:14" x14ac:dyDescent="0.25">
      <c r="A2125">
        <v>511</v>
      </c>
      <c r="B2125" s="4" t="s">
        <v>108</v>
      </c>
      <c r="C2125" t="s">
        <v>64</v>
      </c>
      <c r="D2125" s="1">
        <v>40639</v>
      </c>
      <c r="E2125" s="1" t="e">
        <v>#N/A</v>
      </c>
      <c r="F2125" s="1" t="e">
        <v>#N/A</v>
      </c>
      <c r="G2125" s="1" t="e">
        <v>#N/A</v>
      </c>
      <c r="H2125" t="e">
        <v>#N/A</v>
      </c>
      <c r="I2125" t="e">
        <v>#N/A</v>
      </c>
      <c r="J2125" t="e">
        <f>VLOOKUP(A2125,'Salary info'!A2125:C4461,3,FALSE)</f>
        <v>#N/A</v>
      </c>
      <c r="K2125" t="e">
        <f>VLOOKUP(A2125,'Salary info'!A2125:D4461,4,FALSE)</f>
        <v>#N/A</v>
      </c>
      <c r="L2125" t="e">
        <f>VLOOKUP(A2125,'Salary info'!A2125:E4461,5,FALSE)</f>
        <v>#N/A</v>
      </c>
      <c r="M2125" t="e">
        <f>VLOOKUP(A2125,'Salary info'!A2125:F4461,6,FALSE)</f>
        <v>#N/A</v>
      </c>
      <c r="N2125" s="30" t="e">
        <f>VLOOKUP(A2125,'Salary info'!A2125:G4461,7,FALSE)</f>
        <v>#N/A</v>
      </c>
    </row>
    <row r="2126" spans="1:14" x14ac:dyDescent="0.25">
      <c r="A2126">
        <v>3204</v>
      </c>
      <c r="B2126" s="4" t="s">
        <v>286</v>
      </c>
      <c r="C2126" t="s">
        <v>14</v>
      </c>
      <c r="D2126" s="1">
        <v>40644</v>
      </c>
      <c r="E2126" s="1" t="e">
        <v>#N/A</v>
      </c>
      <c r="F2126" s="1" t="e">
        <v>#N/A</v>
      </c>
      <c r="G2126" s="1" t="e">
        <v>#N/A</v>
      </c>
      <c r="H2126" t="e">
        <v>#N/A</v>
      </c>
      <c r="I2126" t="e">
        <v>#N/A</v>
      </c>
      <c r="J2126" t="e">
        <f>VLOOKUP(A2126,'Salary info'!A2126:C4462,3,FALSE)</f>
        <v>#N/A</v>
      </c>
      <c r="K2126" t="e">
        <f>VLOOKUP(A2126,'Salary info'!A2126:D4462,4,FALSE)</f>
        <v>#N/A</v>
      </c>
      <c r="L2126" t="e">
        <f>VLOOKUP(A2126,'Salary info'!A2126:E4462,5,FALSE)</f>
        <v>#N/A</v>
      </c>
      <c r="M2126" t="e">
        <f>VLOOKUP(A2126,'Salary info'!A2126:F4462,6,FALSE)</f>
        <v>#N/A</v>
      </c>
      <c r="N2126" s="30" t="e">
        <f>VLOOKUP(A2126,'Salary info'!A2126:G4462,7,FALSE)</f>
        <v>#N/A</v>
      </c>
    </row>
    <row r="2127" spans="1:14" x14ac:dyDescent="0.25">
      <c r="A2127">
        <v>37</v>
      </c>
      <c r="B2127" s="4" t="s">
        <v>119</v>
      </c>
      <c r="C2127" t="s">
        <v>21</v>
      </c>
      <c r="D2127" s="1">
        <v>40644</v>
      </c>
      <c r="E2127" s="1" t="e">
        <v>#N/A</v>
      </c>
      <c r="F2127" s="1" t="e">
        <v>#N/A</v>
      </c>
      <c r="G2127" s="1" t="e">
        <v>#N/A</v>
      </c>
      <c r="H2127" t="e">
        <v>#N/A</v>
      </c>
      <c r="I2127" t="e">
        <v>#N/A</v>
      </c>
      <c r="J2127" t="e">
        <f>VLOOKUP(A2127,'Salary info'!A2127:C4463,3,FALSE)</f>
        <v>#N/A</v>
      </c>
      <c r="K2127" t="e">
        <f>VLOOKUP(A2127,'Salary info'!A2127:D4463,4,FALSE)</f>
        <v>#N/A</v>
      </c>
      <c r="L2127" t="e">
        <f>VLOOKUP(A2127,'Salary info'!A2127:E4463,5,FALSE)</f>
        <v>#N/A</v>
      </c>
      <c r="M2127" t="e">
        <f>VLOOKUP(A2127,'Salary info'!A2127:F4463,6,FALSE)</f>
        <v>#N/A</v>
      </c>
      <c r="N2127" s="30" t="e">
        <f>VLOOKUP(A2127,'Salary info'!A2127:G4463,7,FALSE)</f>
        <v>#N/A</v>
      </c>
    </row>
    <row r="2128" spans="1:14" x14ac:dyDescent="0.25">
      <c r="A2128">
        <v>2293</v>
      </c>
      <c r="B2128" s="4" t="s">
        <v>210</v>
      </c>
      <c r="C2128" t="s">
        <v>46</v>
      </c>
      <c r="D2128" s="1">
        <v>40644</v>
      </c>
      <c r="E2128" s="1" t="e">
        <v>#N/A</v>
      </c>
      <c r="F2128" s="1" t="e">
        <v>#N/A</v>
      </c>
      <c r="G2128" s="1" t="e">
        <v>#N/A</v>
      </c>
      <c r="H2128" t="e">
        <v>#N/A</v>
      </c>
      <c r="I2128" t="e">
        <v>#N/A</v>
      </c>
      <c r="J2128" t="e">
        <f>VLOOKUP(A2128,'Salary info'!A2128:C4464,3,FALSE)</f>
        <v>#N/A</v>
      </c>
      <c r="K2128" t="e">
        <f>VLOOKUP(A2128,'Salary info'!A2128:D4464,4,FALSE)</f>
        <v>#N/A</v>
      </c>
      <c r="L2128" t="e">
        <f>VLOOKUP(A2128,'Salary info'!A2128:E4464,5,FALSE)</f>
        <v>#N/A</v>
      </c>
      <c r="M2128" t="e">
        <f>VLOOKUP(A2128,'Salary info'!A2128:F4464,6,FALSE)</f>
        <v>#N/A</v>
      </c>
      <c r="N2128" s="30" t="e">
        <f>VLOOKUP(A2128,'Salary info'!A2128:G4464,7,FALSE)</f>
        <v>#N/A</v>
      </c>
    </row>
    <row r="2129" spans="1:14" x14ac:dyDescent="0.25">
      <c r="A2129">
        <v>993</v>
      </c>
      <c r="B2129" s="4" t="s">
        <v>181</v>
      </c>
      <c r="C2129" t="s">
        <v>64</v>
      </c>
      <c r="D2129" s="1">
        <v>40645</v>
      </c>
      <c r="E2129" s="1" t="e">
        <v>#N/A</v>
      </c>
      <c r="F2129" s="1" t="e">
        <v>#N/A</v>
      </c>
      <c r="G2129" s="1" t="e">
        <v>#N/A</v>
      </c>
      <c r="H2129" t="e">
        <v>#N/A</v>
      </c>
      <c r="I2129" t="e">
        <v>#N/A</v>
      </c>
      <c r="J2129" t="e">
        <f>VLOOKUP(A2129,'Salary info'!A2129:C4465,3,FALSE)</f>
        <v>#N/A</v>
      </c>
      <c r="K2129" t="e">
        <f>VLOOKUP(A2129,'Salary info'!A2129:D4465,4,FALSE)</f>
        <v>#N/A</v>
      </c>
      <c r="L2129" t="e">
        <f>VLOOKUP(A2129,'Salary info'!A2129:E4465,5,FALSE)</f>
        <v>#N/A</v>
      </c>
      <c r="M2129" t="e">
        <f>VLOOKUP(A2129,'Salary info'!A2129:F4465,6,FALSE)</f>
        <v>#N/A</v>
      </c>
      <c r="N2129" s="30" t="e">
        <f>VLOOKUP(A2129,'Salary info'!A2129:G4465,7,FALSE)</f>
        <v>#N/A</v>
      </c>
    </row>
    <row r="2130" spans="1:14" x14ac:dyDescent="0.25">
      <c r="A2130">
        <v>42</v>
      </c>
      <c r="B2130" s="4" t="s">
        <v>129</v>
      </c>
      <c r="C2130" t="s">
        <v>43</v>
      </c>
      <c r="D2130" s="1">
        <v>40651</v>
      </c>
      <c r="E2130" s="1" t="e">
        <v>#N/A</v>
      </c>
      <c r="F2130" s="1" t="e">
        <v>#N/A</v>
      </c>
      <c r="G2130" s="1" t="e">
        <v>#N/A</v>
      </c>
      <c r="H2130" t="e">
        <v>#N/A</v>
      </c>
      <c r="I2130" t="e">
        <v>#N/A</v>
      </c>
      <c r="J2130" t="e">
        <f>VLOOKUP(A2130,'Salary info'!A2130:C4466,3,FALSE)</f>
        <v>#N/A</v>
      </c>
      <c r="K2130" t="e">
        <f>VLOOKUP(A2130,'Salary info'!A2130:D4466,4,FALSE)</f>
        <v>#N/A</v>
      </c>
      <c r="L2130" t="e">
        <f>VLOOKUP(A2130,'Salary info'!A2130:E4466,5,FALSE)</f>
        <v>#N/A</v>
      </c>
      <c r="M2130" t="e">
        <f>VLOOKUP(A2130,'Salary info'!A2130:F4466,6,FALSE)</f>
        <v>#N/A</v>
      </c>
      <c r="N2130" s="30" t="e">
        <f>VLOOKUP(A2130,'Salary info'!A2130:G4466,7,FALSE)</f>
        <v>#N/A</v>
      </c>
    </row>
    <row r="2131" spans="1:14" x14ac:dyDescent="0.25">
      <c r="A2131">
        <v>2295</v>
      </c>
      <c r="B2131" s="4" t="s">
        <v>108</v>
      </c>
      <c r="C2131" t="s">
        <v>97</v>
      </c>
      <c r="D2131" s="1">
        <v>40651</v>
      </c>
      <c r="E2131" s="1" t="e">
        <v>#N/A</v>
      </c>
      <c r="F2131" s="1" t="e">
        <v>#N/A</v>
      </c>
      <c r="G2131" s="1" t="e">
        <v>#N/A</v>
      </c>
      <c r="H2131" t="e">
        <v>#N/A</v>
      </c>
      <c r="I2131" t="e">
        <v>#N/A</v>
      </c>
      <c r="J2131" t="e">
        <f>VLOOKUP(A2131,'Salary info'!A2131:C4467,3,FALSE)</f>
        <v>#N/A</v>
      </c>
      <c r="K2131" t="e">
        <f>VLOOKUP(A2131,'Salary info'!A2131:D4467,4,FALSE)</f>
        <v>#N/A</v>
      </c>
      <c r="L2131" t="e">
        <f>VLOOKUP(A2131,'Salary info'!A2131:E4467,5,FALSE)</f>
        <v>#N/A</v>
      </c>
      <c r="M2131" t="e">
        <f>VLOOKUP(A2131,'Salary info'!A2131:F4467,6,FALSE)</f>
        <v>#N/A</v>
      </c>
      <c r="N2131" s="30" t="e">
        <f>VLOOKUP(A2131,'Salary info'!A2131:G4467,7,FALSE)</f>
        <v>#N/A</v>
      </c>
    </row>
    <row r="2132" spans="1:14" x14ac:dyDescent="0.25">
      <c r="A2132">
        <v>48</v>
      </c>
      <c r="B2132" s="4" t="s">
        <v>112</v>
      </c>
      <c r="C2132" t="s">
        <v>32</v>
      </c>
      <c r="D2132" s="1">
        <v>40651</v>
      </c>
      <c r="E2132" s="1" t="e">
        <v>#N/A</v>
      </c>
      <c r="F2132" s="1" t="e">
        <v>#N/A</v>
      </c>
      <c r="G2132" s="1" t="e">
        <v>#N/A</v>
      </c>
      <c r="H2132" t="e">
        <v>#N/A</v>
      </c>
      <c r="I2132" t="e">
        <v>#N/A</v>
      </c>
      <c r="J2132" t="e">
        <f>VLOOKUP(A2132,'Salary info'!A2132:C4468,3,FALSE)</f>
        <v>#N/A</v>
      </c>
      <c r="K2132" t="e">
        <f>VLOOKUP(A2132,'Salary info'!A2132:D4468,4,FALSE)</f>
        <v>#N/A</v>
      </c>
      <c r="L2132" t="e">
        <f>VLOOKUP(A2132,'Salary info'!A2132:E4468,5,FALSE)</f>
        <v>#N/A</v>
      </c>
      <c r="M2132" t="e">
        <f>VLOOKUP(A2132,'Salary info'!A2132:F4468,6,FALSE)</f>
        <v>#N/A</v>
      </c>
      <c r="N2132" s="30" t="e">
        <f>VLOOKUP(A2132,'Salary info'!A2132:G4468,7,FALSE)</f>
        <v>#N/A</v>
      </c>
    </row>
    <row r="2133" spans="1:14" x14ac:dyDescent="0.25">
      <c r="A2133">
        <v>2754</v>
      </c>
      <c r="B2133" s="4" t="s">
        <v>132</v>
      </c>
      <c r="C2133" t="s">
        <v>88</v>
      </c>
      <c r="D2133" s="1">
        <v>40651</v>
      </c>
      <c r="E2133" s="1" t="s">
        <v>20</v>
      </c>
      <c r="F2133" s="1" t="s">
        <v>12</v>
      </c>
      <c r="G2133" s="1" t="s">
        <v>320</v>
      </c>
      <c r="H2133" t="e">
        <v>#N/A</v>
      </c>
      <c r="I2133" t="e">
        <v>#N/A</v>
      </c>
      <c r="J2133" t="e">
        <f>VLOOKUP(A2133,'Salary info'!A2133:C4469,3,FALSE)</f>
        <v>#N/A</v>
      </c>
      <c r="K2133" t="e">
        <f>VLOOKUP(A2133,'Salary info'!A2133:D4469,4,FALSE)</f>
        <v>#N/A</v>
      </c>
      <c r="L2133" t="e">
        <f>VLOOKUP(A2133,'Salary info'!A2133:E4469,5,FALSE)</f>
        <v>#N/A</v>
      </c>
      <c r="M2133" t="e">
        <f>VLOOKUP(A2133,'Salary info'!A2133:F4469,6,FALSE)</f>
        <v>#N/A</v>
      </c>
      <c r="N2133" s="30" t="e">
        <f>VLOOKUP(A2133,'Salary info'!A2133:G4469,7,FALSE)</f>
        <v>#N/A</v>
      </c>
    </row>
    <row r="2134" spans="1:14" x14ac:dyDescent="0.25">
      <c r="A2134">
        <v>2757</v>
      </c>
      <c r="B2134" s="4" t="s">
        <v>127</v>
      </c>
      <c r="C2134" t="s">
        <v>32</v>
      </c>
      <c r="D2134" s="1">
        <v>40652</v>
      </c>
      <c r="E2134" s="1" t="e">
        <v>#N/A</v>
      </c>
      <c r="F2134" s="1" t="e">
        <v>#N/A</v>
      </c>
      <c r="G2134" s="1" t="e">
        <v>#N/A</v>
      </c>
      <c r="H2134" t="e">
        <v>#N/A</v>
      </c>
      <c r="I2134" t="e">
        <v>#N/A</v>
      </c>
      <c r="J2134" t="e">
        <f>VLOOKUP(A2134,'Salary info'!A2134:C4470,3,FALSE)</f>
        <v>#N/A</v>
      </c>
      <c r="K2134" t="e">
        <f>VLOOKUP(A2134,'Salary info'!A2134:D4470,4,FALSE)</f>
        <v>#N/A</v>
      </c>
      <c r="L2134" t="e">
        <f>VLOOKUP(A2134,'Salary info'!A2134:E4470,5,FALSE)</f>
        <v>#N/A</v>
      </c>
      <c r="M2134" t="e">
        <f>VLOOKUP(A2134,'Salary info'!A2134:F4470,6,FALSE)</f>
        <v>#N/A</v>
      </c>
      <c r="N2134" s="30" t="e">
        <f>VLOOKUP(A2134,'Salary info'!A2134:G4470,7,FALSE)</f>
        <v>#N/A</v>
      </c>
    </row>
    <row r="2135" spans="1:14" x14ac:dyDescent="0.25">
      <c r="A2135">
        <v>45</v>
      </c>
      <c r="B2135" s="4" t="s">
        <v>113</v>
      </c>
      <c r="C2135" t="s">
        <v>46</v>
      </c>
      <c r="D2135" s="1">
        <v>40658</v>
      </c>
      <c r="E2135" s="1" t="e">
        <v>#N/A</v>
      </c>
      <c r="F2135" s="1" t="e">
        <v>#N/A</v>
      </c>
      <c r="G2135" s="1" t="e">
        <v>#N/A</v>
      </c>
      <c r="H2135" t="e">
        <v>#N/A</v>
      </c>
      <c r="I2135" t="e">
        <v>#N/A</v>
      </c>
      <c r="J2135" t="e">
        <f>VLOOKUP(A2135,'Salary info'!A2135:C4471,3,FALSE)</f>
        <v>#N/A</v>
      </c>
      <c r="K2135" t="e">
        <f>VLOOKUP(A2135,'Salary info'!A2135:D4471,4,FALSE)</f>
        <v>#N/A</v>
      </c>
      <c r="L2135" t="e">
        <f>VLOOKUP(A2135,'Salary info'!A2135:E4471,5,FALSE)</f>
        <v>#N/A</v>
      </c>
      <c r="M2135" t="e">
        <f>VLOOKUP(A2135,'Salary info'!A2135:F4471,6,FALSE)</f>
        <v>#N/A</v>
      </c>
      <c r="N2135" s="30" t="e">
        <f>VLOOKUP(A2135,'Salary info'!A2135:G4471,7,FALSE)</f>
        <v>#N/A</v>
      </c>
    </row>
    <row r="2136" spans="1:14" x14ac:dyDescent="0.25">
      <c r="A2136">
        <v>1503</v>
      </c>
      <c r="B2136" s="4" t="s">
        <v>286</v>
      </c>
      <c r="C2136" t="s">
        <v>72</v>
      </c>
      <c r="D2136" s="1">
        <v>40658</v>
      </c>
      <c r="E2136" s="1" t="e">
        <v>#N/A</v>
      </c>
      <c r="F2136" s="1" t="e">
        <v>#N/A</v>
      </c>
      <c r="G2136" s="1" t="e">
        <v>#N/A</v>
      </c>
      <c r="H2136" t="e">
        <v>#N/A</v>
      </c>
      <c r="I2136" t="e">
        <v>#N/A</v>
      </c>
      <c r="J2136" t="e">
        <f>VLOOKUP(A2136,'Salary info'!A2136:C4472,3,FALSE)</f>
        <v>#N/A</v>
      </c>
      <c r="K2136" t="e">
        <f>VLOOKUP(A2136,'Salary info'!A2136:D4472,4,FALSE)</f>
        <v>#N/A</v>
      </c>
      <c r="L2136" t="e">
        <f>VLOOKUP(A2136,'Salary info'!A2136:E4472,5,FALSE)</f>
        <v>#N/A</v>
      </c>
      <c r="M2136" t="e">
        <f>VLOOKUP(A2136,'Salary info'!A2136:F4472,6,FALSE)</f>
        <v>#N/A</v>
      </c>
      <c r="N2136" s="30" t="e">
        <f>VLOOKUP(A2136,'Salary info'!A2136:G4472,7,FALSE)</f>
        <v>#N/A</v>
      </c>
    </row>
    <row r="2137" spans="1:14" x14ac:dyDescent="0.25">
      <c r="A2137">
        <v>3146</v>
      </c>
      <c r="B2137" s="4" t="s">
        <v>175</v>
      </c>
      <c r="C2137" t="s">
        <v>61</v>
      </c>
      <c r="D2137" s="1">
        <v>40659</v>
      </c>
      <c r="E2137" s="1" t="e">
        <v>#N/A</v>
      </c>
      <c r="F2137" s="1" t="e">
        <v>#N/A</v>
      </c>
      <c r="G2137" s="1" t="e">
        <v>#N/A</v>
      </c>
      <c r="H2137" t="e">
        <v>#N/A</v>
      </c>
      <c r="I2137" t="e">
        <v>#N/A</v>
      </c>
      <c r="J2137" t="e">
        <f>VLOOKUP(A2137,'Salary info'!A2137:C4473,3,FALSE)</f>
        <v>#N/A</v>
      </c>
      <c r="K2137" t="e">
        <f>VLOOKUP(A2137,'Salary info'!A2137:D4473,4,FALSE)</f>
        <v>#N/A</v>
      </c>
      <c r="L2137" t="e">
        <f>VLOOKUP(A2137,'Salary info'!A2137:E4473,5,FALSE)</f>
        <v>#N/A</v>
      </c>
      <c r="M2137" t="e">
        <f>VLOOKUP(A2137,'Salary info'!A2137:F4473,6,FALSE)</f>
        <v>#N/A</v>
      </c>
      <c r="N2137" s="30" t="e">
        <f>VLOOKUP(A2137,'Salary info'!A2137:G4473,7,FALSE)</f>
        <v>#N/A</v>
      </c>
    </row>
    <row r="2138" spans="1:14" x14ac:dyDescent="0.25">
      <c r="A2138">
        <v>944</v>
      </c>
      <c r="B2138" s="4" t="s">
        <v>112</v>
      </c>
      <c r="C2138" t="s">
        <v>49</v>
      </c>
      <c r="D2138" s="1">
        <v>40660</v>
      </c>
      <c r="E2138" s="1" t="e">
        <v>#N/A</v>
      </c>
      <c r="F2138" s="1" t="e">
        <v>#N/A</v>
      </c>
      <c r="G2138" s="1" t="e">
        <v>#N/A</v>
      </c>
      <c r="H2138" t="e">
        <v>#N/A</v>
      </c>
      <c r="I2138" t="e">
        <v>#N/A</v>
      </c>
      <c r="J2138" t="e">
        <f>VLOOKUP(A2138,'Salary info'!A2138:C4474,3,FALSE)</f>
        <v>#N/A</v>
      </c>
      <c r="K2138" t="e">
        <f>VLOOKUP(A2138,'Salary info'!A2138:D4474,4,FALSE)</f>
        <v>#N/A</v>
      </c>
      <c r="L2138" t="e">
        <f>VLOOKUP(A2138,'Salary info'!A2138:E4474,5,FALSE)</f>
        <v>#N/A</v>
      </c>
      <c r="M2138" t="e">
        <f>VLOOKUP(A2138,'Salary info'!A2138:F4474,6,FALSE)</f>
        <v>#N/A</v>
      </c>
      <c r="N2138" s="30" t="e">
        <f>VLOOKUP(A2138,'Salary info'!A2138:G4474,7,FALSE)</f>
        <v>#N/A</v>
      </c>
    </row>
    <row r="2139" spans="1:14" x14ac:dyDescent="0.25">
      <c r="A2139">
        <v>940</v>
      </c>
      <c r="B2139" s="4" t="s">
        <v>168</v>
      </c>
      <c r="C2139" t="s">
        <v>21</v>
      </c>
      <c r="D2139" s="1">
        <v>40665</v>
      </c>
      <c r="E2139" s="1" t="e">
        <v>#N/A</v>
      </c>
      <c r="F2139" s="1" t="e">
        <v>#N/A</v>
      </c>
      <c r="G2139" s="1" t="e">
        <v>#N/A</v>
      </c>
      <c r="H2139" t="e">
        <v>#N/A</v>
      </c>
      <c r="I2139" t="e">
        <v>#N/A</v>
      </c>
      <c r="J2139" t="e">
        <f>VLOOKUP(A2139,'Salary info'!A2139:C4475,3,FALSE)</f>
        <v>#N/A</v>
      </c>
      <c r="K2139" t="e">
        <f>VLOOKUP(A2139,'Salary info'!A2139:D4475,4,FALSE)</f>
        <v>#N/A</v>
      </c>
      <c r="L2139" t="e">
        <f>VLOOKUP(A2139,'Salary info'!A2139:E4475,5,FALSE)</f>
        <v>#N/A</v>
      </c>
      <c r="M2139" t="e">
        <f>VLOOKUP(A2139,'Salary info'!A2139:F4475,6,FALSE)</f>
        <v>#N/A</v>
      </c>
      <c r="N2139" s="30" t="e">
        <f>VLOOKUP(A2139,'Salary info'!A2139:G4475,7,FALSE)</f>
        <v>#N/A</v>
      </c>
    </row>
    <row r="2140" spans="1:14" x14ac:dyDescent="0.25">
      <c r="A2140">
        <v>24</v>
      </c>
      <c r="B2140" s="4" t="s">
        <v>108</v>
      </c>
      <c r="C2140" t="s">
        <v>88</v>
      </c>
      <c r="D2140" s="1">
        <v>40665</v>
      </c>
      <c r="E2140" s="1" t="e">
        <v>#N/A</v>
      </c>
      <c r="F2140" s="1" t="e">
        <v>#N/A</v>
      </c>
      <c r="G2140" s="1" t="e">
        <v>#N/A</v>
      </c>
      <c r="H2140" t="e">
        <v>#N/A</v>
      </c>
      <c r="I2140" t="e">
        <v>#N/A</v>
      </c>
      <c r="J2140" t="e">
        <f>VLOOKUP(A2140,'Salary info'!A2140:C4476,3,FALSE)</f>
        <v>#N/A</v>
      </c>
      <c r="K2140" t="e">
        <f>VLOOKUP(A2140,'Salary info'!A2140:D4476,4,FALSE)</f>
        <v>#N/A</v>
      </c>
      <c r="L2140" t="e">
        <f>VLOOKUP(A2140,'Salary info'!A2140:E4476,5,FALSE)</f>
        <v>#N/A</v>
      </c>
      <c r="M2140" t="e">
        <f>VLOOKUP(A2140,'Salary info'!A2140:F4476,6,FALSE)</f>
        <v>#N/A</v>
      </c>
      <c r="N2140" s="30" t="e">
        <f>VLOOKUP(A2140,'Salary info'!A2140:G4476,7,FALSE)</f>
        <v>#N/A</v>
      </c>
    </row>
    <row r="2141" spans="1:14" x14ac:dyDescent="0.25">
      <c r="A2141">
        <v>1410</v>
      </c>
      <c r="B2141" s="4" t="s">
        <v>132</v>
      </c>
      <c r="C2141" t="s">
        <v>49</v>
      </c>
      <c r="D2141" s="1">
        <v>40665</v>
      </c>
      <c r="E2141" s="1" t="e">
        <v>#N/A</v>
      </c>
      <c r="F2141" s="1" t="e">
        <v>#N/A</v>
      </c>
      <c r="G2141" s="1" t="e">
        <v>#N/A</v>
      </c>
      <c r="H2141" t="e">
        <v>#N/A</v>
      </c>
      <c r="I2141" t="e">
        <v>#N/A</v>
      </c>
      <c r="J2141" t="e">
        <f>VLOOKUP(A2141,'Salary info'!A2141:C4477,3,FALSE)</f>
        <v>#N/A</v>
      </c>
      <c r="K2141" t="e">
        <f>VLOOKUP(A2141,'Salary info'!A2141:D4477,4,FALSE)</f>
        <v>#N/A</v>
      </c>
      <c r="L2141" t="e">
        <f>VLOOKUP(A2141,'Salary info'!A2141:E4477,5,FALSE)</f>
        <v>#N/A</v>
      </c>
      <c r="M2141" t="e">
        <f>VLOOKUP(A2141,'Salary info'!A2141:F4477,6,FALSE)</f>
        <v>#N/A</v>
      </c>
      <c r="N2141" s="30" t="e">
        <f>VLOOKUP(A2141,'Salary info'!A2141:G4477,7,FALSE)</f>
        <v>#N/A</v>
      </c>
    </row>
    <row r="2142" spans="1:14" x14ac:dyDescent="0.25">
      <c r="A2142">
        <v>109</v>
      </c>
      <c r="B2142" s="4" t="s">
        <v>122</v>
      </c>
      <c r="C2142" t="s">
        <v>46</v>
      </c>
      <c r="D2142" s="1">
        <v>40665</v>
      </c>
      <c r="E2142" s="1" t="e">
        <v>#N/A</v>
      </c>
      <c r="F2142" s="1" t="e">
        <v>#N/A</v>
      </c>
      <c r="G2142" s="1" t="e">
        <v>#N/A</v>
      </c>
      <c r="H2142" t="e">
        <v>#N/A</v>
      </c>
      <c r="I2142" t="e">
        <v>#N/A</v>
      </c>
      <c r="J2142" t="e">
        <f>VLOOKUP(A2142,'Salary info'!A2142:C4478,3,FALSE)</f>
        <v>#N/A</v>
      </c>
      <c r="K2142" t="e">
        <f>VLOOKUP(A2142,'Salary info'!A2142:D4478,4,FALSE)</f>
        <v>#N/A</v>
      </c>
      <c r="L2142" t="e">
        <f>VLOOKUP(A2142,'Salary info'!A2142:E4478,5,FALSE)</f>
        <v>#N/A</v>
      </c>
      <c r="M2142" t="e">
        <f>VLOOKUP(A2142,'Salary info'!A2142:F4478,6,FALSE)</f>
        <v>#N/A</v>
      </c>
      <c r="N2142" s="30" t="e">
        <f>VLOOKUP(A2142,'Salary info'!A2142:G4478,7,FALSE)</f>
        <v>#N/A</v>
      </c>
    </row>
    <row r="2143" spans="1:14" x14ac:dyDescent="0.25">
      <c r="A2143">
        <v>1477</v>
      </c>
      <c r="B2143" s="4" t="s">
        <v>122</v>
      </c>
      <c r="C2143" t="s">
        <v>93</v>
      </c>
      <c r="D2143" s="1">
        <v>40665</v>
      </c>
      <c r="E2143" s="1" t="e">
        <v>#N/A</v>
      </c>
      <c r="F2143" s="1" t="e">
        <v>#N/A</v>
      </c>
      <c r="G2143" s="1" t="e">
        <v>#N/A</v>
      </c>
      <c r="H2143" t="e">
        <v>#N/A</v>
      </c>
      <c r="I2143" t="e">
        <v>#N/A</v>
      </c>
      <c r="J2143" t="e">
        <f>VLOOKUP(A2143,'Salary info'!A2143:C4479,3,FALSE)</f>
        <v>#N/A</v>
      </c>
      <c r="K2143" t="e">
        <f>VLOOKUP(A2143,'Salary info'!A2143:D4479,4,FALSE)</f>
        <v>#N/A</v>
      </c>
      <c r="L2143" t="e">
        <f>VLOOKUP(A2143,'Salary info'!A2143:E4479,5,FALSE)</f>
        <v>#N/A</v>
      </c>
      <c r="M2143" t="e">
        <f>VLOOKUP(A2143,'Salary info'!A2143:F4479,6,FALSE)</f>
        <v>#N/A</v>
      </c>
      <c r="N2143" s="30" t="e">
        <f>VLOOKUP(A2143,'Salary info'!A2143:G4479,7,FALSE)</f>
        <v>#N/A</v>
      </c>
    </row>
    <row r="2144" spans="1:14" x14ac:dyDescent="0.25">
      <c r="A2144">
        <v>3182</v>
      </c>
      <c r="B2144" s="4" t="s">
        <v>239</v>
      </c>
      <c r="C2144" t="s">
        <v>32</v>
      </c>
      <c r="D2144" s="1">
        <v>40665</v>
      </c>
      <c r="E2144" s="1" t="s">
        <v>20</v>
      </c>
      <c r="F2144" s="1" t="s">
        <v>12</v>
      </c>
      <c r="G2144" s="1" t="s">
        <v>320</v>
      </c>
      <c r="H2144" t="e">
        <v>#N/A</v>
      </c>
      <c r="I2144" t="e">
        <v>#N/A</v>
      </c>
      <c r="J2144" t="e">
        <f>VLOOKUP(A2144,'Salary info'!A2144:C4480,3,FALSE)</f>
        <v>#N/A</v>
      </c>
      <c r="K2144" t="e">
        <f>VLOOKUP(A2144,'Salary info'!A2144:D4480,4,FALSE)</f>
        <v>#N/A</v>
      </c>
      <c r="L2144" t="e">
        <f>VLOOKUP(A2144,'Salary info'!A2144:E4480,5,FALSE)</f>
        <v>#N/A</v>
      </c>
      <c r="M2144" t="e">
        <f>VLOOKUP(A2144,'Salary info'!A2144:F4480,6,FALSE)</f>
        <v>#N/A</v>
      </c>
      <c r="N2144" s="30" t="e">
        <f>VLOOKUP(A2144,'Salary info'!A2144:G4480,7,FALSE)</f>
        <v>#N/A</v>
      </c>
    </row>
    <row r="2145" spans="1:14" x14ac:dyDescent="0.25">
      <c r="A2145">
        <v>2748</v>
      </c>
      <c r="B2145" s="4" t="s">
        <v>127</v>
      </c>
      <c r="C2145" t="s">
        <v>64</v>
      </c>
      <c r="D2145" s="1">
        <v>40665</v>
      </c>
      <c r="E2145" s="1" t="s">
        <v>20</v>
      </c>
      <c r="F2145" s="1" t="s">
        <v>40</v>
      </c>
      <c r="G2145" s="1" t="s">
        <v>320</v>
      </c>
      <c r="H2145" t="e">
        <v>#N/A</v>
      </c>
      <c r="I2145" t="e">
        <v>#N/A</v>
      </c>
      <c r="J2145" t="e">
        <f>VLOOKUP(A2145,'Salary info'!A2145:C4481,3,FALSE)</f>
        <v>#N/A</v>
      </c>
      <c r="K2145" t="e">
        <f>VLOOKUP(A2145,'Salary info'!A2145:D4481,4,FALSE)</f>
        <v>#N/A</v>
      </c>
      <c r="L2145" t="e">
        <f>VLOOKUP(A2145,'Salary info'!A2145:E4481,5,FALSE)</f>
        <v>#N/A</v>
      </c>
      <c r="M2145" t="e">
        <f>VLOOKUP(A2145,'Salary info'!A2145:F4481,6,FALSE)</f>
        <v>#N/A</v>
      </c>
      <c r="N2145" s="30" t="e">
        <f>VLOOKUP(A2145,'Salary info'!A2145:G4481,7,FALSE)</f>
        <v>#N/A</v>
      </c>
    </row>
    <row r="2146" spans="1:14" x14ac:dyDescent="0.25">
      <c r="A2146">
        <v>501</v>
      </c>
      <c r="B2146" s="4" t="s">
        <v>179</v>
      </c>
      <c r="C2146" t="s">
        <v>43</v>
      </c>
      <c r="D2146" s="1">
        <v>40666</v>
      </c>
      <c r="E2146" s="1" t="e">
        <v>#N/A</v>
      </c>
      <c r="F2146" s="1" t="e">
        <v>#N/A</v>
      </c>
      <c r="G2146" s="1" t="e">
        <v>#N/A</v>
      </c>
      <c r="H2146" t="e">
        <v>#N/A</v>
      </c>
      <c r="I2146" t="e">
        <v>#N/A</v>
      </c>
      <c r="J2146" t="e">
        <f>VLOOKUP(A2146,'Salary info'!A2146:C4482,3,FALSE)</f>
        <v>#N/A</v>
      </c>
      <c r="K2146" t="e">
        <f>VLOOKUP(A2146,'Salary info'!A2146:D4482,4,FALSE)</f>
        <v>#N/A</v>
      </c>
      <c r="L2146" t="e">
        <f>VLOOKUP(A2146,'Salary info'!A2146:E4482,5,FALSE)</f>
        <v>#N/A</v>
      </c>
      <c r="M2146" t="e">
        <f>VLOOKUP(A2146,'Salary info'!A2146:F4482,6,FALSE)</f>
        <v>#N/A</v>
      </c>
      <c r="N2146" s="30" t="e">
        <f>VLOOKUP(A2146,'Salary info'!A2146:G4482,7,FALSE)</f>
        <v>#N/A</v>
      </c>
    </row>
    <row r="2147" spans="1:14" x14ac:dyDescent="0.25">
      <c r="A2147">
        <v>3157</v>
      </c>
      <c r="B2147" s="4" t="s">
        <v>126</v>
      </c>
      <c r="C2147" t="s">
        <v>64</v>
      </c>
      <c r="D2147" s="1">
        <v>40667</v>
      </c>
      <c r="E2147" s="1" t="e">
        <v>#N/A</v>
      </c>
      <c r="F2147" s="1" t="e">
        <v>#N/A</v>
      </c>
      <c r="G2147" s="1" t="e">
        <v>#N/A</v>
      </c>
      <c r="H2147" t="e">
        <v>#N/A</v>
      </c>
      <c r="I2147" t="e">
        <v>#N/A</v>
      </c>
      <c r="J2147" t="e">
        <f>VLOOKUP(A2147,'Salary info'!A2147:C4483,3,FALSE)</f>
        <v>#N/A</v>
      </c>
      <c r="K2147" t="e">
        <f>VLOOKUP(A2147,'Salary info'!A2147:D4483,4,FALSE)</f>
        <v>#N/A</v>
      </c>
      <c r="L2147" t="e">
        <f>VLOOKUP(A2147,'Salary info'!A2147:E4483,5,FALSE)</f>
        <v>#N/A</v>
      </c>
      <c r="M2147" t="e">
        <f>VLOOKUP(A2147,'Salary info'!A2147:F4483,6,FALSE)</f>
        <v>#N/A</v>
      </c>
      <c r="N2147" s="30" t="e">
        <f>VLOOKUP(A2147,'Salary info'!A2147:G4483,7,FALSE)</f>
        <v>#N/A</v>
      </c>
    </row>
    <row r="2148" spans="1:14" x14ac:dyDescent="0.25">
      <c r="A2148">
        <v>83</v>
      </c>
      <c r="B2148" s="4" t="s">
        <v>131</v>
      </c>
      <c r="C2148" t="s">
        <v>174</v>
      </c>
      <c r="D2148" s="1">
        <v>40672</v>
      </c>
      <c r="E2148" s="1" t="e">
        <v>#N/A</v>
      </c>
      <c r="F2148" s="1" t="e">
        <v>#N/A</v>
      </c>
      <c r="G2148" s="1" t="e">
        <v>#N/A</v>
      </c>
      <c r="H2148" t="e">
        <v>#N/A</v>
      </c>
      <c r="I2148" t="s">
        <v>148</v>
      </c>
      <c r="J2148">
        <f>VLOOKUP(A2148,'Salary info'!A2148:C4484,3,FALSE)</f>
        <v>34500</v>
      </c>
      <c r="K2148">
        <f>VLOOKUP(A2148,'Salary info'!A2148:D4484,4,FALSE)</f>
        <v>46000</v>
      </c>
      <c r="L2148">
        <f>VLOOKUP(A2148,'Salary info'!A2148:E4484,5,FALSE)</f>
        <v>57500</v>
      </c>
      <c r="M2148" t="str">
        <f>VLOOKUP(A2148,'Salary info'!A2148:F4484,6,FALSE)</f>
        <v>Hourly</v>
      </c>
      <c r="N2148" s="30">
        <f>VLOOKUP(A2148,'Salary info'!A2148:G4484,7,FALSE)</f>
        <v>21.179199999999998</v>
      </c>
    </row>
    <row r="2149" spans="1:14" x14ac:dyDescent="0.25">
      <c r="A2149">
        <v>1043</v>
      </c>
      <c r="B2149" s="4" t="s">
        <v>271</v>
      </c>
      <c r="C2149" t="s">
        <v>64</v>
      </c>
      <c r="D2149" s="1">
        <v>40672</v>
      </c>
      <c r="E2149" s="1" t="e">
        <v>#N/A</v>
      </c>
      <c r="F2149" s="1" t="e">
        <v>#N/A</v>
      </c>
      <c r="G2149" s="1" t="e">
        <v>#N/A</v>
      </c>
      <c r="H2149" t="e">
        <v>#N/A</v>
      </c>
      <c r="I2149" t="e">
        <v>#N/A</v>
      </c>
      <c r="J2149" t="e">
        <f>VLOOKUP(A2149,'Salary info'!A2149:C4485,3,FALSE)</f>
        <v>#N/A</v>
      </c>
      <c r="K2149" t="e">
        <f>VLOOKUP(A2149,'Salary info'!A2149:D4485,4,FALSE)</f>
        <v>#N/A</v>
      </c>
      <c r="L2149" t="e">
        <f>VLOOKUP(A2149,'Salary info'!A2149:E4485,5,FALSE)</f>
        <v>#N/A</v>
      </c>
      <c r="M2149" t="e">
        <f>VLOOKUP(A2149,'Salary info'!A2149:F4485,6,FALSE)</f>
        <v>#N/A</v>
      </c>
      <c r="N2149" s="30" t="e">
        <f>VLOOKUP(A2149,'Salary info'!A2149:G4485,7,FALSE)</f>
        <v>#N/A</v>
      </c>
    </row>
    <row r="2150" spans="1:14" x14ac:dyDescent="0.25">
      <c r="A2150">
        <v>1355</v>
      </c>
      <c r="B2150" s="4" t="s">
        <v>96</v>
      </c>
      <c r="C2150" t="s">
        <v>55</v>
      </c>
      <c r="D2150" s="1">
        <v>40672</v>
      </c>
      <c r="E2150" s="1" t="e">
        <v>#N/A</v>
      </c>
      <c r="F2150" s="1" t="e">
        <v>#N/A</v>
      </c>
      <c r="G2150" s="1" t="e">
        <v>#N/A</v>
      </c>
      <c r="H2150" t="e">
        <v>#N/A</v>
      </c>
      <c r="I2150" t="e">
        <v>#N/A</v>
      </c>
      <c r="J2150" t="e">
        <f>VLOOKUP(A2150,'Salary info'!A2150:C4486,3,FALSE)</f>
        <v>#N/A</v>
      </c>
      <c r="K2150" t="e">
        <f>VLOOKUP(A2150,'Salary info'!A2150:D4486,4,FALSE)</f>
        <v>#N/A</v>
      </c>
      <c r="L2150" t="e">
        <f>VLOOKUP(A2150,'Salary info'!A2150:E4486,5,FALSE)</f>
        <v>#N/A</v>
      </c>
      <c r="M2150" t="e">
        <f>VLOOKUP(A2150,'Salary info'!A2150:F4486,6,FALSE)</f>
        <v>#N/A</v>
      </c>
      <c r="N2150" s="30" t="e">
        <f>VLOOKUP(A2150,'Salary info'!A2150:G4486,7,FALSE)</f>
        <v>#N/A</v>
      </c>
    </row>
    <row r="2151" spans="1:14" x14ac:dyDescent="0.25">
      <c r="A2151">
        <v>960</v>
      </c>
      <c r="B2151" s="4" t="s">
        <v>132</v>
      </c>
      <c r="C2151" t="s">
        <v>46</v>
      </c>
      <c r="D2151" s="1">
        <v>40679</v>
      </c>
      <c r="E2151" s="1" t="e">
        <v>#N/A</v>
      </c>
      <c r="F2151" s="1" t="e">
        <v>#N/A</v>
      </c>
      <c r="G2151" s="1" t="e">
        <v>#N/A</v>
      </c>
      <c r="H2151" t="e">
        <v>#N/A</v>
      </c>
      <c r="I2151" t="e">
        <v>#N/A</v>
      </c>
      <c r="J2151" t="e">
        <f>VLOOKUP(A2151,'Salary info'!A2151:C4487,3,FALSE)</f>
        <v>#N/A</v>
      </c>
      <c r="K2151" t="e">
        <f>VLOOKUP(A2151,'Salary info'!A2151:D4487,4,FALSE)</f>
        <v>#N/A</v>
      </c>
      <c r="L2151" t="e">
        <f>VLOOKUP(A2151,'Salary info'!A2151:E4487,5,FALSE)</f>
        <v>#N/A</v>
      </c>
      <c r="M2151" t="e">
        <f>VLOOKUP(A2151,'Salary info'!A2151:F4487,6,FALSE)</f>
        <v>#N/A</v>
      </c>
      <c r="N2151" s="30" t="e">
        <f>VLOOKUP(A2151,'Salary info'!A2151:G4487,7,FALSE)</f>
        <v>#N/A</v>
      </c>
    </row>
    <row r="2152" spans="1:14" x14ac:dyDescent="0.25">
      <c r="A2152">
        <v>921</v>
      </c>
      <c r="B2152" s="4" t="s">
        <v>292</v>
      </c>
      <c r="C2152" t="s">
        <v>67</v>
      </c>
      <c r="D2152" s="1">
        <v>40679</v>
      </c>
      <c r="E2152" s="1" t="e">
        <v>#N/A</v>
      </c>
      <c r="F2152" s="1" t="e">
        <v>#N/A</v>
      </c>
      <c r="G2152" s="1" t="e">
        <v>#N/A</v>
      </c>
      <c r="H2152" t="e">
        <v>#N/A</v>
      </c>
      <c r="I2152" t="e">
        <v>#N/A</v>
      </c>
      <c r="J2152" t="e">
        <f>VLOOKUP(A2152,'Salary info'!A2152:C4488,3,FALSE)</f>
        <v>#N/A</v>
      </c>
      <c r="K2152" t="e">
        <f>VLOOKUP(A2152,'Salary info'!A2152:D4488,4,FALSE)</f>
        <v>#N/A</v>
      </c>
      <c r="L2152" t="e">
        <f>VLOOKUP(A2152,'Salary info'!A2152:E4488,5,FALSE)</f>
        <v>#N/A</v>
      </c>
      <c r="M2152" t="e">
        <f>VLOOKUP(A2152,'Salary info'!A2152:F4488,6,FALSE)</f>
        <v>#N/A</v>
      </c>
      <c r="N2152" s="30" t="e">
        <f>VLOOKUP(A2152,'Salary info'!A2152:G4488,7,FALSE)</f>
        <v>#N/A</v>
      </c>
    </row>
    <row r="2153" spans="1:14" x14ac:dyDescent="0.25">
      <c r="A2153">
        <v>1440</v>
      </c>
      <c r="B2153" s="4" t="s">
        <v>23</v>
      </c>
      <c r="C2153" t="s">
        <v>59</v>
      </c>
      <c r="D2153" s="1">
        <v>40679</v>
      </c>
      <c r="E2153" s="1" t="e">
        <v>#N/A</v>
      </c>
      <c r="F2153" s="1" t="e">
        <v>#N/A</v>
      </c>
      <c r="G2153" s="1" t="e">
        <v>#N/A</v>
      </c>
      <c r="H2153" t="e">
        <v>#N/A</v>
      </c>
      <c r="I2153" t="e">
        <v>#N/A</v>
      </c>
      <c r="J2153" t="e">
        <f>VLOOKUP(A2153,'Salary info'!A2153:C4489,3,FALSE)</f>
        <v>#N/A</v>
      </c>
      <c r="K2153" t="e">
        <f>VLOOKUP(A2153,'Salary info'!A2153:D4489,4,FALSE)</f>
        <v>#N/A</v>
      </c>
      <c r="L2153" t="e">
        <f>VLOOKUP(A2153,'Salary info'!A2153:E4489,5,FALSE)</f>
        <v>#N/A</v>
      </c>
      <c r="M2153" t="e">
        <f>VLOOKUP(A2153,'Salary info'!A2153:F4489,6,FALSE)</f>
        <v>#N/A</v>
      </c>
      <c r="N2153" s="30" t="e">
        <f>VLOOKUP(A2153,'Salary info'!A2153:G4489,7,FALSE)</f>
        <v>#N/A</v>
      </c>
    </row>
    <row r="2154" spans="1:14" x14ac:dyDescent="0.25">
      <c r="A2154">
        <v>934</v>
      </c>
      <c r="B2154" s="4" t="s">
        <v>220</v>
      </c>
      <c r="C2154" t="s">
        <v>46</v>
      </c>
      <c r="D2154" s="1">
        <v>40681</v>
      </c>
      <c r="E2154" s="1" t="e">
        <v>#N/A</v>
      </c>
      <c r="F2154" s="1" t="e">
        <v>#N/A</v>
      </c>
      <c r="G2154" s="1" t="e">
        <v>#N/A</v>
      </c>
      <c r="H2154" t="e">
        <v>#N/A</v>
      </c>
      <c r="I2154" t="e">
        <v>#N/A</v>
      </c>
      <c r="J2154" t="e">
        <f>VLOOKUP(A2154,'Salary info'!A2154:C4490,3,FALSE)</f>
        <v>#N/A</v>
      </c>
      <c r="K2154" t="e">
        <f>VLOOKUP(A2154,'Salary info'!A2154:D4490,4,FALSE)</f>
        <v>#N/A</v>
      </c>
      <c r="L2154" t="e">
        <f>VLOOKUP(A2154,'Salary info'!A2154:E4490,5,FALSE)</f>
        <v>#N/A</v>
      </c>
      <c r="M2154" t="e">
        <f>VLOOKUP(A2154,'Salary info'!A2154:F4490,6,FALSE)</f>
        <v>#N/A</v>
      </c>
      <c r="N2154" s="30" t="e">
        <f>VLOOKUP(A2154,'Salary info'!A2154:G4490,7,FALSE)</f>
        <v>#N/A</v>
      </c>
    </row>
    <row r="2155" spans="1:14" x14ac:dyDescent="0.25">
      <c r="A2155">
        <v>532</v>
      </c>
      <c r="B2155" s="4" t="s">
        <v>90</v>
      </c>
      <c r="C2155" t="s">
        <v>14</v>
      </c>
      <c r="D2155" s="1">
        <v>40681</v>
      </c>
      <c r="E2155" s="1" t="e">
        <v>#N/A</v>
      </c>
      <c r="F2155" s="1" t="e">
        <v>#N/A</v>
      </c>
      <c r="G2155" s="1" t="e">
        <v>#N/A</v>
      </c>
      <c r="H2155" t="e">
        <v>#N/A</v>
      </c>
      <c r="I2155" t="e">
        <v>#N/A</v>
      </c>
      <c r="J2155" t="e">
        <f>VLOOKUP(A2155,'Salary info'!A2155:C4491,3,FALSE)</f>
        <v>#N/A</v>
      </c>
      <c r="K2155" t="e">
        <f>VLOOKUP(A2155,'Salary info'!A2155:D4491,4,FALSE)</f>
        <v>#N/A</v>
      </c>
      <c r="L2155" t="e">
        <f>VLOOKUP(A2155,'Salary info'!A2155:E4491,5,FALSE)</f>
        <v>#N/A</v>
      </c>
      <c r="M2155" t="e">
        <f>VLOOKUP(A2155,'Salary info'!A2155:F4491,6,FALSE)</f>
        <v>#N/A</v>
      </c>
      <c r="N2155" s="30" t="e">
        <f>VLOOKUP(A2155,'Salary info'!A2155:G4491,7,FALSE)</f>
        <v>#N/A</v>
      </c>
    </row>
    <row r="2156" spans="1:14" x14ac:dyDescent="0.25">
      <c r="A2156">
        <v>2736</v>
      </c>
      <c r="B2156" s="4" t="s">
        <v>220</v>
      </c>
      <c r="C2156" t="s">
        <v>32</v>
      </c>
      <c r="D2156" s="1">
        <v>40686</v>
      </c>
      <c r="E2156" s="1" t="e">
        <v>#N/A</v>
      </c>
      <c r="F2156" s="1" t="e">
        <v>#N/A</v>
      </c>
      <c r="G2156" s="1" t="e">
        <v>#N/A</v>
      </c>
      <c r="H2156" t="e">
        <v>#N/A</v>
      </c>
      <c r="I2156" t="e">
        <v>#N/A</v>
      </c>
      <c r="J2156" t="e">
        <f>VLOOKUP(A2156,'Salary info'!A2156:C4492,3,FALSE)</f>
        <v>#N/A</v>
      </c>
      <c r="K2156" t="e">
        <f>VLOOKUP(A2156,'Salary info'!A2156:D4492,4,FALSE)</f>
        <v>#N/A</v>
      </c>
      <c r="L2156" t="e">
        <f>VLOOKUP(A2156,'Salary info'!A2156:E4492,5,FALSE)</f>
        <v>#N/A</v>
      </c>
      <c r="M2156" t="e">
        <f>VLOOKUP(A2156,'Salary info'!A2156:F4492,6,FALSE)</f>
        <v>#N/A</v>
      </c>
      <c r="N2156" s="30" t="e">
        <f>VLOOKUP(A2156,'Salary info'!A2156:G4492,7,FALSE)</f>
        <v>#N/A</v>
      </c>
    </row>
    <row r="2157" spans="1:14" x14ac:dyDescent="0.25">
      <c r="A2157">
        <v>2347</v>
      </c>
      <c r="B2157" s="4" t="s">
        <v>149</v>
      </c>
      <c r="C2157" t="s">
        <v>14</v>
      </c>
      <c r="D2157" s="1">
        <v>40686</v>
      </c>
      <c r="E2157" s="1" t="e">
        <v>#N/A</v>
      </c>
      <c r="F2157" s="1" t="e">
        <v>#N/A</v>
      </c>
      <c r="G2157" s="1" t="e">
        <v>#N/A</v>
      </c>
      <c r="H2157" t="e">
        <v>#N/A</v>
      </c>
      <c r="I2157" t="e">
        <v>#N/A</v>
      </c>
      <c r="J2157" t="e">
        <f>VLOOKUP(A2157,'Salary info'!A2157:C4493,3,FALSE)</f>
        <v>#N/A</v>
      </c>
      <c r="K2157" t="e">
        <f>VLOOKUP(A2157,'Salary info'!A2157:D4493,4,FALSE)</f>
        <v>#N/A</v>
      </c>
      <c r="L2157" t="e">
        <f>VLOOKUP(A2157,'Salary info'!A2157:E4493,5,FALSE)</f>
        <v>#N/A</v>
      </c>
      <c r="M2157" t="e">
        <f>VLOOKUP(A2157,'Salary info'!A2157:F4493,6,FALSE)</f>
        <v>#N/A</v>
      </c>
      <c r="N2157" s="30" t="e">
        <f>VLOOKUP(A2157,'Salary info'!A2157:G4493,7,FALSE)</f>
        <v>#N/A</v>
      </c>
    </row>
    <row r="2158" spans="1:14" x14ac:dyDescent="0.25">
      <c r="A2158">
        <v>540</v>
      </c>
      <c r="B2158" s="4" t="s">
        <v>132</v>
      </c>
      <c r="C2158" t="s">
        <v>14</v>
      </c>
      <c r="D2158" s="1">
        <v>40686</v>
      </c>
      <c r="E2158" s="1" t="e">
        <v>#N/A</v>
      </c>
      <c r="F2158" s="1" t="e">
        <v>#N/A</v>
      </c>
      <c r="G2158" s="1" t="e">
        <v>#N/A</v>
      </c>
      <c r="H2158" t="e">
        <v>#N/A</v>
      </c>
      <c r="I2158" t="e">
        <v>#N/A</v>
      </c>
      <c r="J2158" t="e">
        <f>VLOOKUP(A2158,'Salary info'!A2158:C4494,3,FALSE)</f>
        <v>#N/A</v>
      </c>
      <c r="K2158" t="e">
        <f>VLOOKUP(A2158,'Salary info'!A2158:D4494,4,FALSE)</f>
        <v>#N/A</v>
      </c>
      <c r="L2158" t="e">
        <f>VLOOKUP(A2158,'Salary info'!A2158:E4494,5,FALSE)</f>
        <v>#N/A</v>
      </c>
      <c r="M2158" t="e">
        <f>VLOOKUP(A2158,'Salary info'!A2158:F4494,6,FALSE)</f>
        <v>#N/A</v>
      </c>
      <c r="N2158" s="30" t="e">
        <f>VLOOKUP(A2158,'Salary info'!A2158:G4494,7,FALSE)</f>
        <v>#N/A</v>
      </c>
    </row>
    <row r="2159" spans="1:14" x14ac:dyDescent="0.25">
      <c r="A2159">
        <v>1834</v>
      </c>
      <c r="B2159" s="4" t="s">
        <v>90</v>
      </c>
      <c r="C2159" t="s">
        <v>46</v>
      </c>
      <c r="D2159" s="1">
        <v>40686</v>
      </c>
      <c r="E2159" s="1" t="e">
        <v>#N/A</v>
      </c>
      <c r="F2159" s="1" t="e">
        <v>#N/A</v>
      </c>
      <c r="G2159" s="1" t="e">
        <v>#N/A</v>
      </c>
      <c r="H2159" t="e">
        <v>#N/A</v>
      </c>
      <c r="I2159" t="e">
        <v>#N/A</v>
      </c>
      <c r="J2159" t="e">
        <f>VLOOKUP(A2159,'Salary info'!A2159:C4495,3,FALSE)</f>
        <v>#N/A</v>
      </c>
      <c r="K2159" t="e">
        <f>VLOOKUP(A2159,'Salary info'!A2159:D4495,4,FALSE)</f>
        <v>#N/A</v>
      </c>
      <c r="L2159" t="e">
        <f>VLOOKUP(A2159,'Salary info'!A2159:E4495,5,FALSE)</f>
        <v>#N/A</v>
      </c>
      <c r="M2159" t="e">
        <f>VLOOKUP(A2159,'Salary info'!A2159:F4495,6,FALSE)</f>
        <v>#N/A</v>
      </c>
      <c r="N2159" s="30" t="e">
        <f>VLOOKUP(A2159,'Salary info'!A2159:G4495,7,FALSE)</f>
        <v>#N/A</v>
      </c>
    </row>
    <row r="2160" spans="1:14" x14ac:dyDescent="0.25">
      <c r="A2160">
        <v>3173</v>
      </c>
      <c r="B2160" s="4" t="s">
        <v>108</v>
      </c>
      <c r="C2160" t="s">
        <v>43</v>
      </c>
      <c r="D2160" s="1">
        <v>40686</v>
      </c>
      <c r="E2160" s="1" t="e">
        <v>#N/A</v>
      </c>
      <c r="F2160" s="1" t="e">
        <v>#N/A</v>
      </c>
      <c r="G2160" s="1" t="e">
        <v>#N/A</v>
      </c>
      <c r="H2160" t="e">
        <v>#N/A</v>
      </c>
      <c r="I2160" t="e">
        <v>#N/A</v>
      </c>
      <c r="J2160" t="e">
        <f>VLOOKUP(A2160,'Salary info'!A2160:C4496,3,FALSE)</f>
        <v>#N/A</v>
      </c>
      <c r="K2160" t="e">
        <f>VLOOKUP(A2160,'Salary info'!A2160:D4496,4,FALSE)</f>
        <v>#N/A</v>
      </c>
      <c r="L2160" t="e">
        <f>VLOOKUP(A2160,'Salary info'!A2160:E4496,5,FALSE)</f>
        <v>#N/A</v>
      </c>
      <c r="M2160" t="e">
        <f>VLOOKUP(A2160,'Salary info'!A2160:F4496,6,FALSE)</f>
        <v>#N/A</v>
      </c>
      <c r="N2160" s="30" t="e">
        <f>VLOOKUP(A2160,'Salary info'!A2160:G4496,7,FALSE)</f>
        <v>#N/A</v>
      </c>
    </row>
    <row r="2161" spans="1:14" x14ac:dyDescent="0.25">
      <c r="A2161">
        <v>1404</v>
      </c>
      <c r="B2161" s="4" t="s">
        <v>127</v>
      </c>
      <c r="C2161" t="s">
        <v>14</v>
      </c>
      <c r="D2161" s="1">
        <v>40686</v>
      </c>
      <c r="E2161" s="1" t="e">
        <v>#N/A</v>
      </c>
      <c r="F2161" s="1" t="e">
        <v>#N/A</v>
      </c>
      <c r="G2161" s="1" t="e">
        <v>#N/A</v>
      </c>
      <c r="H2161" t="e">
        <v>#N/A</v>
      </c>
      <c r="I2161" t="e">
        <v>#N/A</v>
      </c>
      <c r="J2161" t="e">
        <f>VLOOKUP(A2161,'Salary info'!A2161:C4497,3,FALSE)</f>
        <v>#N/A</v>
      </c>
      <c r="K2161" t="e">
        <f>VLOOKUP(A2161,'Salary info'!A2161:D4497,4,FALSE)</f>
        <v>#N/A</v>
      </c>
      <c r="L2161" t="e">
        <f>VLOOKUP(A2161,'Salary info'!A2161:E4497,5,FALSE)</f>
        <v>#N/A</v>
      </c>
      <c r="M2161" t="e">
        <f>VLOOKUP(A2161,'Salary info'!A2161:F4497,6,FALSE)</f>
        <v>#N/A</v>
      </c>
      <c r="N2161" s="30" t="e">
        <f>VLOOKUP(A2161,'Salary info'!A2161:G4497,7,FALSE)</f>
        <v>#N/A</v>
      </c>
    </row>
    <row r="2162" spans="1:14" x14ac:dyDescent="0.25">
      <c r="A2162">
        <v>943</v>
      </c>
      <c r="B2162" s="4" t="s">
        <v>230</v>
      </c>
      <c r="C2162" t="s">
        <v>49</v>
      </c>
      <c r="D2162" s="1">
        <v>40686</v>
      </c>
      <c r="E2162" s="1" t="e">
        <v>#N/A</v>
      </c>
      <c r="F2162" s="1" t="e">
        <v>#N/A</v>
      </c>
      <c r="G2162" s="1" t="e">
        <v>#N/A</v>
      </c>
      <c r="H2162" t="e">
        <v>#N/A</v>
      </c>
      <c r="I2162" t="e">
        <v>#N/A</v>
      </c>
      <c r="J2162" t="e">
        <f>VLOOKUP(A2162,'Salary info'!A2162:C4498,3,FALSE)</f>
        <v>#N/A</v>
      </c>
      <c r="K2162" t="e">
        <f>VLOOKUP(A2162,'Salary info'!A2162:D4498,4,FALSE)</f>
        <v>#N/A</v>
      </c>
      <c r="L2162" t="e">
        <f>VLOOKUP(A2162,'Salary info'!A2162:E4498,5,FALSE)</f>
        <v>#N/A</v>
      </c>
      <c r="M2162" t="e">
        <f>VLOOKUP(A2162,'Salary info'!A2162:F4498,6,FALSE)</f>
        <v>#N/A</v>
      </c>
      <c r="N2162" s="30" t="e">
        <f>VLOOKUP(A2162,'Salary info'!A2162:G4498,7,FALSE)</f>
        <v>#N/A</v>
      </c>
    </row>
    <row r="2163" spans="1:14" x14ac:dyDescent="0.25">
      <c r="A2163">
        <v>2297</v>
      </c>
      <c r="B2163" s="4" t="s">
        <v>106</v>
      </c>
      <c r="C2163" t="s">
        <v>67</v>
      </c>
      <c r="D2163" s="1">
        <v>40688</v>
      </c>
      <c r="E2163" s="1" t="e">
        <v>#N/A</v>
      </c>
      <c r="F2163" s="1" t="e">
        <v>#N/A</v>
      </c>
      <c r="G2163" s="1" t="e">
        <v>#N/A</v>
      </c>
      <c r="H2163" t="e">
        <v>#N/A</v>
      </c>
      <c r="I2163" t="e">
        <v>#N/A</v>
      </c>
      <c r="J2163" t="e">
        <f>VLOOKUP(A2163,'Salary info'!A2163:C4499,3,FALSE)</f>
        <v>#N/A</v>
      </c>
      <c r="K2163" t="e">
        <f>VLOOKUP(A2163,'Salary info'!A2163:D4499,4,FALSE)</f>
        <v>#N/A</v>
      </c>
      <c r="L2163" t="e">
        <f>VLOOKUP(A2163,'Salary info'!A2163:E4499,5,FALSE)</f>
        <v>#N/A</v>
      </c>
      <c r="M2163" t="e">
        <f>VLOOKUP(A2163,'Salary info'!A2163:F4499,6,FALSE)</f>
        <v>#N/A</v>
      </c>
      <c r="N2163" s="30" t="e">
        <f>VLOOKUP(A2163,'Salary info'!A2163:G4499,7,FALSE)</f>
        <v>#N/A</v>
      </c>
    </row>
    <row r="2164" spans="1:14" x14ac:dyDescent="0.25">
      <c r="A2164">
        <v>2334</v>
      </c>
      <c r="B2164" s="4" t="s">
        <v>127</v>
      </c>
      <c r="C2164" t="s">
        <v>27</v>
      </c>
      <c r="D2164" s="1">
        <v>40690</v>
      </c>
      <c r="E2164" s="1" t="s">
        <v>20</v>
      </c>
      <c r="F2164" s="1" t="s">
        <v>12</v>
      </c>
      <c r="G2164" s="1" t="s">
        <v>320</v>
      </c>
      <c r="H2164" t="e">
        <v>#N/A</v>
      </c>
      <c r="I2164" t="e">
        <v>#N/A</v>
      </c>
      <c r="J2164" t="e">
        <f>VLOOKUP(A2164,'Salary info'!A2164:C4500,3,FALSE)</f>
        <v>#N/A</v>
      </c>
      <c r="K2164" t="e">
        <f>VLOOKUP(A2164,'Salary info'!A2164:D4500,4,FALSE)</f>
        <v>#N/A</v>
      </c>
      <c r="L2164" t="e">
        <f>VLOOKUP(A2164,'Salary info'!A2164:E4500,5,FALSE)</f>
        <v>#N/A</v>
      </c>
      <c r="M2164" t="e">
        <f>VLOOKUP(A2164,'Salary info'!A2164:F4500,6,FALSE)</f>
        <v>#N/A</v>
      </c>
      <c r="N2164" s="30" t="e">
        <f>VLOOKUP(A2164,'Salary info'!A2164:G4500,7,FALSE)</f>
        <v>#N/A</v>
      </c>
    </row>
    <row r="2165" spans="1:14" x14ac:dyDescent="0.25">
      <c r="A2165">
        <v>46</v>
      </c>
      <c r="B2165" s="4" t="s">
        <v>114</v>
      </c>
      <c r="C2165" t="s">
        <v>37</v>
      </c>
      <c r="D2165" s="1">
        <v>40693</v>
      </c>
      <c r="E2165" s="1" t="e">
        <v>#N/A</v>
      </c>
      <c r="F2165" s="1" t="e">
        <v>#N/A</v>
      </c>
      <c r="G2165" s="1" t="e">
        <v>#N/A</v>
      </c>
      <c r="H2165" t="e">
        <v>#N/A</v>
      </c>
      <c r="I2165" t="e">
        <v>#N/A</v>
      </c>
      <c r="J2165" t="e">
        <f>VLOOKUP(A2165,'Salary info'!A2165:C4501,3,FALSE)</f>
        <v>#N/A</v>
      </c>
      <c r="K2165" t="e">
        <f>VLOOKUP(A2165,'Salary info'!A2165:D4501,4,FALSE)</f>
        <v>#N/A</v>
      </c>
      <c r="L2165" t="e">
        <f>VLOOKUP(A2165,'Salary info'!A2165:E4501,5,FALSE)</f>
        <v>#N/A</v>
      </c>
      <c r="M2165" t="e">
        <f>VLOOKUP(A2165,'Salary info'!A2165:F4501,6,FALSE)</f>
        <v>#N/A</v>
      </c>
      <c r="N2165" s="30" t="e">
        <f>VLOOKUP(A2165,'Salary info'!A2165:G4501,7,FALSE)</f>
        <v>#N/A</v>
      </c>
    </row>
    <row r="2166" spans="1:14" x14ac:dyDescent="0.25">
      <c r="A2166">
        <v>1842</v>
      </c>
      <c r="B2166" s="4" t="s">
        <v>112</v>
      </c>
      <c r="C2166" t="s">
        <v>156</v>
      </c>
      <c r="D2166" s="1">
        <v>40693</v>
      </c>
      <c r="E2166" s="1" t="e">
        <v>#N/A</v>
      </c>
      <c r="F2166" s="1" t="e">
        <v>#N/A</v>
      </c>
      <c r="G2166" s="1" t="e">
        <v>#N/A</v>
      </c>
      <c r="H2166" t="e">
        <v>#N/A</v>
      </c>
      <c r="I2166" t="e">
        <v>#N/A</v>
      </c>
      <c r="J2166" t="e">
        <f>VLOOKUP(A2166,'Salary info'!A2166:C4502,3,FALSE)</f>
        <v>#N/A</v>
      </c>
      <c r="K2166" t="e">
        <f>VLOOKUP(A2166,'Salary info'!A2166:D4502,4,FALSE)</f>
        <v>#N/A</v>
      </c>
      <c r="L2166" t="e">
        <f>VLOOKUP(A2166,'Salary info'!A2166:E4502,5,FALSE)</f>
        <v>#N/A</v>
      </c>
      <c r="M2166" t="e">
        <f>VLOOKUP(A2166,'Salary info'!A2166:F4502,6,FALSE)</f>
        <v>#N/A</v>
      </c>
      <c r="N2166" s="30" t="e">
        <f>VLOOKUP(A2166,'Salary info'!A2166:G4502,7,FALSE)</f>
        <v>#N/A</v>
      </c>
    </row>
    <row r="2167" spans="1:14" x14ac:dyDescent="0.25">
      <c r="A2167">
        <v>1441</v>
      </c>
      <c r="B2167" s="4" t="s">
        <v>29</v>
      </c>
      <c r="C2167" t="s">
        <v>59</v>
      </c>
      <c r="D2167" s="1">
        <v>40695</v>
      </c>
      <c r="E2167" s="1" t="e">
        <v>#N/A</v>
      </c>
      <c r="F2167" s="1" t="e">
        <v>#N/A</v>
      </c>
      <c r="G2167" s="1" t="e">
        <v>#N/A</v>
      </c>
      <c r="H2167" t="e">
        <v>#N/A</v>
      </c>
      <c r="I2167" t="e">
        <v>#N/A</v>
      </c>
      <c r="J2167" t="e">
        <f>VLOOKUP(A2167,'Salary info'!A2167:C4503,3,FALSE)</f>
        <v>#N/A</v>
      </c>
      <c r="K2167" t="e">
        <f>VLOOKUP(A2167,'Salary info'!A2167:D4503,4,FALSE)</f>
        <v>#N/A</v>
      </c>
      <c r="L2167" t="e">
        <f>VLOOKUP(A2167,'Salary info'!A2167:E4503,5,FALSE)</f>
        <v>#N/A</v>
      </c>
      <c r="M2167" t="e">
        <f>VLOOKUP(A2167,'Salary info'!A2167:F4503,6,FALSE)</f>
        <v>#N/A</v>
      </c>
      <c r="N2167" s="30" t="e">
        <f>VLOOKUP(A2167,'Salary info'!A2167:G4503,7,FALSE)</f>
        <v>#N/A</v>
      </c>
    </row>
    <row r="2168" spans="1:14" x14ac:dyDescent="0.25">
      <c r="A2168">
        <v>2752</v>
      </c>
      <c r="B2168" s="4" t="s">
        <v>129</v>
      </c>
      <c r="C2168" t="s">
        <v>74</v>
      </c>
      <c r="D2168" s="1">
        <v>40695</v>
      </c>
      <c r="E2168" s="1" t="e">
        <v>#N/A</v>
      </c>
      <c r="F2168" s="1" t="e">
        <v>#N/A</v>
      </c>
      <c r="G2168" s="1" t="e">
        <v>#N/A</v>
      </c>
      <c r="H2168" t="e">
        <v>#N/A</v>
      </c>
      <c r="I2168" t="e">
        <v>#N/A</v>
      </c>
      <c r="J2168" t="e">
        <f>VLOOKUP(A2168,'Salary info'!A2168:C4504,3,FALSE)</f>
        <v>#N/A</v>
      </c>
      <c r="K2168" t="e">
        <f>VLOOKUP(A2168,'Salary info'!A2168:D4504,4,FALSE)</f>
        <v>#N/A</v>
      </c>
      <c r="L2168" t="e">
        <f>VLOOKUP(A2168,'Salary info'!A2168:E4504,5,FALSE)</f>
        <v>#N/A</v>
      </c>
      <c r="M2168" t="e">
        <f>VLOOKUP(A2168,'Salary info'!A2168:F4504,6,FALSE)</f>
        <v>#N/A</v>
      </c>
      <c r="N2168" s="30" t="e">
        <f>VLOOKUP(A2168,'Salary info'!A2168:G4504,7,FALSE)</f>
        <v>#N/A</v>
      </c>
    </row>
    <row r="2169" spans="1:14" x14ac:dyDescent="0.25">
      <c r="A2169">
        <v>2332</v>
      </c>
      <c r="B2169" s="4" t="s">
        <v>112</v>
      </c>
      <c r="C2169" t="s">
        <v>37</v>
      </c>
      <c r="D2169" s="1">
        <v>40695</v>
      </c>
      <c r="E2169" s="1" t="e">
        <v>#N/A</v>
      </c>
      <c r="F2169" s="1" t="e">
        <v>#N/A</v>
      </c>
      <c r="G2169" s="1" t="e">
        <v>#N/A</v>
      </c>
      <c r="H2169" t="e">
        <v>#N/A</v>
      </c>
      <c r="I2169" t="e">
        <v>#N/A</v>
      </c>
      <c r="J2169" t="e">
        <f>VLOOKUP(A2169,'Salary info'!A2169:C4505,3,FALSE)</f>
        <v>#N/A</v>
      </c>
      <c r="K2169" t="e">
        <f>VLOOKUP(A2169,'Salary info'!A2169:D4505,4,FALSE)</f>
        <v>#N/A</v>
      </c>
      <c r="L2169" t="e">
        <f>VLOOKUP(A2169,'Salary info'!A2169:E4505,5,FALSE)</f>
        <v>#N/A</v>
      </c>
      <c r="M2169" t="e">
        <f>VLOOKUP(A2169,'Salary info'!A2169:F4505,6,FALSE)</f>
        <v>#N/A</v>
      </c>
      <c r="N2169" s="30" t="e">
        <f>VLOOKUP(A2169,'Salary info'!A2169:G4505,7,FALSE)</f>
        <v>#N/A</v>
      </c>
    </row>
    <row r="2170" spans="1:14" x14ac:dyDescent="0.25">
      <c r="A2170">
        <v>2739</v>
      </c>
      <c r="B2170" s="4" t="s">
        <v>96</v>
      </c>
      <c r="C2170" t="s">
        <v>43</v>
      </c>
      <c r="D2170" s="1">
        <v>40696</v>
      </c>
      <c r="E2170" s="1" t="s">
        <v>20</v>
      </c>
      <c r="F2170" s="1" t="s">
        <v>83</v>
      </c>
      <c r="G2170" s="1" t="s">
        <v>320</v>
      </c>
      <c r="H2170" t="e">
        <v>#N/A</v>
      </c>
      <c r="I2170" t="e">
        <v>#N/A</v>
      </c>
      <c r="J2170" t="e">
        <f>VLOOKUP(A2170,'Salary info'!A2170:C4506,3,FALSE)</f>
        <v>#N/A</v>
      </c>
      <c r="K2170" t="e">
        <f>VLOOKUP(A2170,'Salary info'!A2170:D4506,4,FALSE)</f>
        <v>#N/A</v>
      </c>
      <c r="L2170" t="e">
        <f>VLOOKUP(A2170,'Salary info'!A2170:E4506,5,FALSE)</f>
        <v>#N/A</v>
      </c>
      <c r="M2170" t="e">
        <f>VLOOKUP(A2170,'Salary info'!A2170:F4506,6,FALSE)</f>
        <v>#N/A</v>
      </c>
      <c r="N2170" s="30" t="e">
        <f>VLOOKUP(A2170,'Salary info'!A2170:G4506,7,FALSE)</f>
        <v>#N/A</v>
      </c>
    </row>
    <row r="2171" spans="1:14" x14ac:dyDescent="0.25">
      <c r="A2171">
        <v>3170</v>
      </c>
      <c r="B2171" s="4" t="s">
        <v>200</v>
      </c>
      <c r="C2171" t="s">
        <v>74</v>
      </c>
      <c r="D2171" s="1">
        <v>40700</v>
      </c>
      <c r="E2171" s="1" t="e">
        <v>#N/A</v>
      </c>
      <c r="F2171" s="1" t="e">
        <v>#N/A</v>
      </c>
      <c r="G2171" s="1" t="e">
        <v>#N/A</v>
      </c>
      <c r="H2171" t="e">
        <v>#N/A</v>
      </c>
      <c r="I2171" t="e">
        <v>#N/A</v>
      </c>
      <c r="J2171" t="e">
        <f>VLOOKUP(A2171,'Salary info'!A2171:C4507,3,FALSE)</f>
        <v>#N/A</v>
      </c>
      <c r="K2171" t="e">
        <f>VLOOKUP(A2171,'Salary info'!A2171:D4507,4,FALSE)</f>
        <v>#N/A</v>
      </c>
      <c r="L2171" t="e">
        <f>VLOOKUP(A2171,'Salary info'!A2171:E4507,5,FALSE)</f>
        <v>#N/A</v>
      </c>
      <c r="M2171" t="e">
        <f>VLOOKUP(A2171,'Salary info'!A2171:F4507,6,FALSE)</f>
        <v>#N/A</v>
      </c>
      <c r="N2171" s="30" t="e">
        <f>VLOOKUP(A2171,'Salary info'!A2171:G4507,7,FALSE)</f>
        <v>#N/A</v>
      </c>
    </row>
    <row r="2172" spans="1:14" x14ac:dyDescent="0.25">
      <c r="A2172">
        <v>1403</v>
      </c>
      <c r="B2172" s="4" t="s">
        <v>100</v>
      </c>
      <c r="C2172" t="s">
        <v>97</v>
      </c>
      <c r="D2172" s="1">
        <v>40700</v>
      </c>
      <c r="E2172" s="1" t="e">
        <v>#N/A</v>
      </c>
      <c r="F2172" s="1" t="e">
        <v>#N/A</v>
      </c>
      <c r="G2172" s="1" t="e">
        <v>#N/A</v>
      </c>
      <c r="H2172" t="e">
        <v>#N/A</v>
      </c>
      <c r="I2172" t="e">
        <v>#N/A</v>
      </c>
      <c r="J2172" t="e">
        <f>VLOOKUP(A2172,'Salary info'!A2172:C4508,3,FALSE)</f>
        <v>#N/A</v>
      </c>
      <c r="K2172" t="e">
        <f>VLOOKUP(A2172,'Salary info'!A2172:D4508,4,FALSE)</f>
        <v>#N/A</v>
      </c>
      <c r="L2172" t="e">
        <f>VLOOKUP(A2172,'Salary info'!A2172:E4508,5,FALSE)</f>
        <v>#N/A</v>
      </c>
      <c r="M2172" t="e">
        <f>VLOOKUP(A2172,'Salary info'!A2172:F4508,6,FALSE)</f>
        <v>#N/A</v>
      </c>
      <c r="N2172" s="30" t="e">
        <f>VLOOKUP(A2172,'Salary info'!A2172:G4508,7,FALSE)</f>
        <v>#N/A</v>
      </c>
    </row>
    <row r="2173" spans="1:14" x14ac:dyDescent="0.25">
      <c r="A2173">
        <v>1527</v>
      </c>
      <c r="B2173" s="4" t="s">
        <v>127</v>
      </c>
      <c r="C2173" t="s">
        <v>64</v>
      </c>
      <c r="D2173" s="1">
        <v>40700</v>
      </c>
      <c r="E2173" s="1" t="e">
        <v>#N/A</v>
      </c>
      <c r="F2173" s="1" t="e">
        <v>#N/A</v>
      </c>
      <c r="G2173" s="1" t="e">
        <v>#N/A</v>
      </c>
      <c r="H2173" t="e">
        <v>#N/A</v>
      </c>
      <c r="I2173" t="e">
        <v>#N/A</v>
      </c>
      <c r="J2173" t="e">
        <f>VLOOKUP(A2173,'Salary info'!A2173:C4509,3,FALSE)</f>
        <v>#N/A</v>
      </c>
      <c r="K2173" t="e">
        <f>VLOOKUP(A2173,'Salary info'!A2173:D4509,4,FALSE)</f>
        <v>#N/A</v>
      </c>
      <c r="L2173" t="e">
        <f>VLOOKUP(A2173,'Salary info'!A2173:E4509,5,FALSE)</f>
        <v>#N/A</v>
      </c>
      <c r="M2173" t="e">
        <f>VLOOKUP(A2173,'Salary info'!A2173:F4509,6,FALSE)</f>
        <v>#N/A</v>
      </c>
      <c r="N2173" s="30" t="e">
        <f>VLOOKUP(A2173,'Salary info'!A2173:G4509,7,FALSE)</f>
        <v>#N/A</v>
      </c>
    </row>
    <row r="2174" spans="1:14" x14ac:dyDescent="0.25">
      <c r="A2174">
        <v>43</v>
      </c>
      <c r="B2174" s="4" t="s">
        <v>112</v>
      </c>
      <c r="C2174" t="s">
        <v>74</v>
      </c>
      <c r="D2174" s="1">
        <v>40700</v>
      </c>
      <c r="E2174" s="1" t="e">
        <v>#N/A</v>
      </c>
      <c r="F2174" s="1" t="e">
        <v>#N/A</v>
      </c>
      <c r="G2174" s="1" t="e">
        <v>#N/A</v>
      </c>
      <c r="H2174" t="e">
        <v>#N/A</v>
      </c>
      <c r="I2174" t="e">
        <v>#N/A</v>
      </c>
      <c r="J2174" t="e">
        <f>VLOOKUP(A2174,'Salary info'!A2174:C4510,3,FALSE)</f>
        <v>#N/A</v>
      </c>
      <c r="K2174" t="e">
        <f>VLOOKUP(A2174,'Salary info'!A2174:D4510,4,FALSE)</f>
        <v>#N/A</v>
      </c>
      <c r="L2174" t="e">
        <f>VLOOKUP(A2174,'Salary info'!A2174:E4510,5,FALSE)</f>
        <v>#N/A</v>
      </c>
      <c r="M2174" t="e">
        <f>VLOOKUP(A2174,'Salary info'!A2174:F4510,6,FALSE)</f>
        <v>#N/A</v>
      </c>
      <c r="N2174" s="30" t="e">
        <f>VLOOKUP(A2174,'Salary info'!A2174:G4510,7,FALSE)</f>
        <v>#N/A</v>
      </c>
    </row>
    <row r="2175" spans="1:14" x14ac:dyDescent="0.25">
      <c r="A2175">
        <v>1401</v>
      </c>
      <c r="B2175" s="4" t="s">
        <v>230</v>
      </c>
      <c r="C2175" t="s">
        <v>32</v>
      </c>
      <c r="D2175" s="1">
        <v>40700</v>
      </c>
      <c r="E2175" s="1" t="e">
        <v>#N/A</v>
      </c>
      <c r="F2175" s="1" t="e">
        <v>#N/A</v>
      </c>
      <c r="G2175" s="1" t="e">
        <v>#N/A</v>
      </c>
      <c r="H2175" t="e">
        <v>#N/A</v>
      </c>
      <c r="I2175" t="e">
        <v>#N/A</v>
      </c>
      <c r="J2175" t="e">
        <f>VLOOKUP(A2175,'Salary info'!A2175:C4511,3,FALSE)</f>
        <v>#N/A</v>
      </c>
      <c r="K2175" t="e">
        <f>VLOOKUP(A2175,'Salary info'!A2175:D4511,4,FALSE)</f>
        <v>#N/A</v>
      </c>
      <c r="L2175" t="e">
        <f>VLOOKUP(A2175,'Salary info'!A2175:E4511,5,FALSE)</f>
        <v>#N/A</v>
      </c>
      <c r="M2175" t="e">
        <f>VLOOKUP(A2175,'Salary info'!A2175:F4511,6,FALSE)</f>
        <v>#N/A</v>
      </c>
      <c r="N2175" s="30" t="e">
        <f>VLOOKUP(A2175,'Salary info'!A2175:G4511,7,FALSE)</f>
        <v>#N/A</v>
      </c>
    </row>
    <row r="2176" spans="1:14" x14ac:dyDescent="0.25">
      <c r="A2176">
        <v>933</v>
      </c>
      <c r="B2176" s="4" t="s">
        <v>109</v>
      </c>
      <c r="C2176" t="s">
        <v>46</v>
      </c>
      <c r="D2176" s="1">
        <v>40700</v>
      </c>
      <c r="E2176" s="1" t="e">
        <v>#N/A</v>
      </c>
      <c r="F2176" s="1" t="e">
        <v>#N/A</v>
      </c>
      <c r="G2176" s="1" t="e">
        <v>#N/A</v>
      </c>
      <c r="H2176" t="e">
        <v>#N/A</v>
      </c>
      <c r="I2176" t="e">
        <v>#N/A</v>
      </c>
      <c r="J2176" t="e">
        <f>VLOOKUP(A2176,'Salary info'!A2176:C4512,3,FALSE)</f>
        <v>#N/A</v>
      </c>
      <c r="K2176" t="e">
        <f>VLOOKUP(A2176,'Salary info'!A2176:D4512,4,FALSE)</f>
        <v>#N/A</v>
      </c>
      <c r="L2176" t="e">
        <f>VLOOKUP(A2176,'Salary info'!A2176:E4512,5,FALSE)</f>
        <v>#N/A</v>
      </c>
      <c r="M2176" t="e">
        <f>VLOOKUP(A2176,'Salary info'!A2176:F4512,6,FALSE)</f>
        <v>#N/A</v>
      </c>
      <c r="N2176" s="30" t="e">
        <f>VLOOKUP(A2176,'Salary info'!A2176:G4512,7,FALSE)</f>
        <v>#N/A</v>
      </c>
    </row>
    <row r="2177" spans="1:14" x14ac:dyDescent="0.25">
      <c r="A2177">
        <v>3214</v>
      </c>
      <c r="B2177" s="4" t="s">
        <v>226</v>
      </c>
      <c r="C2177" t="s">
        <v>14</v>
      </c>
      <c r="D2177" s="1">
        <v>40702</v>
      </c>
      <c r="E2177" s="1" t="e">
        <v>#N/A</v>
      </c>
      <c r="F2177" s="1" t="e">
        <v>#N/A</v>
      </c>
      <c r="G2177" s="1" t="e">
        <v>#N/A</v>
      </c>
      <c r="H2177" t="e">
        <v>#N/A</v>
      </c>
      <c r="I2177" t="e">
        <v>#N/A</v>
      </c>
      <c r="J2177" t="e">
        <f>VLOOKUP(A2177,'Salary info'!A2177:C4513,3,FALSE)</f>
        <v>#N/A</v>
      </c>
      <c r="K2177" t="e">
        <f>VLOOKUP(A2177,'Salary info'!A2177:D4513,4,FALSE)</f>
        <v>#N/A</v>
      </c>
      <c r="L2177" t="e">
        <f>VLOOKUP(A2177,'Salary info'!A2177:E4513,5,FALSE)</f>
        <v>#N/A</v>
      </c>
      <c r="M2177" t="e">
        <f>VLOOKUP(A2177,'Salary info'!A2177:F4513,6,FALSE)</f>
        <v>#N/A</v>
      </c>
      <c r="N2177" s="30" t="e">
        <f>VLOOKUP(A2177,'Salary info'!A2177:G4513,7,FALSE)</f>
        <v>#N/A</v>
      </c>
    </row>
    <row r="2178" spans="1:14" x14ac:dyDescent="0.25">
      <c r="A2178">
        <v>1831</v>
      </c>
      <c r="B2178" s="4" t="s">
        <v>112</v>
      </c>
      <c r="C2178" t="s">
        <v>46</v>
      </c>
      <c r="D2178" s="1">
        <v>40702</v>
      </c>
      <c r="E2178" s="1" t="e">
        <v>#N/A</v>
      </c>
      <c r="F2178" s="1" t="e">
        <v>#N/A</v>
      </c>
      <c r="G2178" s="1" t="e">
        <v>#N/A</v>
      </c>
      <c r="H2178" t="e">
        <v>#N/A</v>
      </c>
      <c r="I2178" t="e">
        <v>#N/A</v>
      </c>
      <c r="J2178" t="e">
        <f>VLOOKUP(A2178,'Salary info'!A2178:C4514,3,FALSE)</f>
        <v>#N/A</v>
      </c>
      <c r="K2178" t="e">
        <f>VLOOKUP(A2178,'Salary info'!A2178:D4514,4,FALSE)</f>
        <v>#N/A</v>
      </c>
      <c r="L2178" t="e">
        <f>VLOOKUP(A2178,'Salary info'!A2178:E4514,5,FALSE)</f>
        <v>#N/A</v>
      </c>
      <c r="M2178" t="e">
        <f>VLOOKUP(A2178,'Salary info'!A2178:F4514,6,FALSE)</f>
        <v>#N/A</v>
      </c>
      <c r="N2178" s="30" t="e">
        <f>VLOOKUP(A2178,'Salary info'!A2178:G4514,7,FALSE)</f>
        <v>#N/A</v>
      </c>
    </row>
    <row r="2179" spans="1:14" x14ac:dyDescent="0.25">
      <c r="A2179">
        <v>3185</v>
      </c>
      <c r="B2179" s="4" t="s">
        <v>116</v>
      </c>
      <c r="C2179" t="s">
        <v>64</v>
      </c>
      <c r="D2179" s="1">
        <v>40702</v>
      </c>
      <c r="E2179" s="1" t="e">
        <v>#N/A</v>
      </c>
      <c r="F2179" s="1" t="e">
        <v>#N/A</v>
      </c>
      <c r="G2179" s="1" t="e">
        <v>#N/A</v>
      </c>
      <c r="H2179" t="e">
        <v>#N/A</v>
      </c>
      <c r="I2179" t="e">
        <v>#N/A</v>
      </c>
      <c r="J2179" t="e">
        <f>VLOOKUP(A2179,'Salary info'!A2179:C4515,3,FALSE)</f>
        <v>#N/A</v>
      </c>
      <c r="K2179" t="e">
        <f>VLOOKUP(A2179,'Salary info'!A2179:D4515,4,FALSE)</f>
        <v>#N/A</v>
      </c>
      <c r="L2179" t="e">
        <f>VLOOKUP(A2179,'Salary info'!A2179:E4515,5,FALSE)</f>
        <v>#N/A</v>
      </c>
      <c r="M2179" t="e">
        <f>VLOOKUP(A2179,'Salary info'!A2179:F4515,6,FALSE)</f>
        <v>#N/A</v>
      </c>
      <c r="N2179" s="30" t="e">
        <f>VLOOKUP(A2179,'Salary info'!A2179:G4515,7,FALSE)</f>
        <v>#N/A</v>
      </c>
    </row>
    <row r="2180" spans="1:14" x14ac:dyDescent="0.25">
      <c r="A2180">
        <v>500</v>
      </c>
      <c r="B2180" s="4" t="s">
        <v>23</v>
      </c>
      <c r="C2180" t="s">
        <v>21</v>
      </c>
      <c r="D2180" s="1">
        <v>40702</v>
      </c>
      <c r="E2180" s="1" t="e">
        <v>#N/A</v>
      </c>
      <c r="F2180" s="1" t="e">
        <v>#N/A</v>
      </c>
      <c r="G2180" s="1" t="e">
        <v>#N/A</v>
      </c>
      <c r="H2180" t="e">
        <v>#N/A</v>
      </c>
      <c r="I2180" t="e">
        <v>#N/A</v>
      </c>
      <c r="J2180" t="e">
        <f>VLOOKUP(A2180,'Salary info'!A2180:C4516,3,FALSE)</f>
        <v>#N/A</v>
      </c>
      <c r="K2180" t="e">
        <f>VLOOKUP(A2180,'Salary info'!A2180:D4516,4,FALSE)</f>
        <v>#N/A</v>
      </c>
      <c r="L2180" t="e">
        <f>VLOOKUP(A2180,'Salary info'!A2180:E4516,5,FALSE)</f>
        <v>#N/A</v>
      </c>
      <c r="M2180" t="e">
        <f>VLOOKUP(A2180,'Salary info'!A2180:F4516,6,FALSE)</f>
        <v>#N/A</v>
      </c>
      <c r="N2180" s="30" t="e">
        <f>VLOOKUP(A2180,'Salary info'!A2180:G4516,7,FALSE)</f>
        <v>#N/A</v>
      </c>
    </row>
    <row r="2181" spans="1:14" x14ac:dyDescent="0.25">
      <c r="A2181">
        <v>939</v>
      </c>
      <c r="B2181" s="4" t="s">
        <v>112</v>
      </c>
      <c r="C2181" t="s">
        <v>32</v>
      </c>
      <c r="D2181" s="1">
        <v>40707</v>
      </c>
      <c r="E2181" s="1" t="e">
        <v>#N/A</v>
      </c>
      <c r="F2181" s="1" t="e">
        <v>#N/A</v>
      </c>
      <c r="G2181" s="1" t="e">
        <v>#N/A</v>
      </c>
      <c r="H2181" t="e">
        <v>#N/A</v>
      </c>
      <c r="I2181" t="e">
        <v>#N/A</v>
      </c>
      <c r="J2181" t="e">
        <f>VLOOKUP(A2181,'Salary info'!A2181:C4517,3,FALSE)</f>
        <v>#N/A</v>
      </c>
      <c r="K2181" t="e">
        <f>VLOOKUP(A2181,'Salary info'!A2181:D4517,4,FALSE)</f>
        <v>#N/A</v>
      </c>
      <c r="L2181" t="e">
        <f>VLOOKUP(A2181,'Salary info'!A2181:E4517,5,FALSE)</f>
        <v>#N/A</v>
      </c>
      <c r="M2181" t="e">
        <f>VLOOKUP(A2181,'Salary info'!A2181:F4517,6,FALSE)</f>
        <v>#N/A</v>
      </c>
      <c r="N2181" s="30" t="e">
        <f>VLOOKUP(A2181,'Salary info'!A2181:G4517,7,FALSE)</f>
        <v>#N/A</v>
      </c>
    </row>
    <row r="2182" spans="1:14" x14ac:dyDescent="0.25">
      <c r="A2182">
        <v>1839</v>
      </c>
      <c r="B2182" s="4" t="s">
        <v>292</v>
      </c>
      <c r="C2182" t="s">
        <v>46</v>
      </c>
      <c r="D2182" s="1">
        <v>40710</v>
      </c>
      <c r="E2182" s="1" t="e">
        <v>#N/A</v>
      </c>
      <c r="F2182" s="1" t="e">
        <v>#N/A</v>
      </c>
      <c r="G2182" s="1" t="e">
        <v>#N/A</v>
      </c>
      <c r="H2182" t="e">
        <v>#N/A</v>
      </c>
      <c r="I2182" t="e">
        <v>#N/A</v>
      </c>
      <c r="J2182" t="e">
        <f>VLOOKUP(A2182,'Salary info'!A2182:C4518,3,FALSE)</f>
        <v>#N/A</v>
      </c>
      <c r="K2182" t="e">
        <f>VLOOKUP(A2182,'Salary info'!A2182:D4518,4,FALSE)</f>
        <v>#N/A</v>
      </c>
      <c r="L2182" t="e">
        <f>VLOOKUP(A2182,'Salary info'!A2182:E4518,5,FALSE)</f>
        <v>#N/A</v>
      </c>
      <c r="M2182" t="e">
        <f>VLOOKUP(A2182,'Salary info'!A2182:F4518,6,FALSE)</f>
        <v>#N/A</v>
      </c>
      <c r="N2182" s="30" t="e">
        <f>VLOOKUP(A2182,'Salary info'!A2182:G4518,7,FALSE)</f>
        <v>#N/A</v>
      </c>
    </row>
    <row r="2183" spans="1:14" x14ac:dyDescent="0.25">
      <c r="A2183">
        <v>2745</v>
      </c>
      <c r="B2183" s="4" t="s">
        <v>122</v>
      </c>
      <c r="C2183" t="s">
        <v>37</v>
      </c>
      <c r="D2183" s="1">
        <v>40710</v>
      </c>
      <c r="E2183" s="1" t="e">
        <v>#N/A</v>
      </c>
      <c r="F2183" s="1" t="e">
        <v>#N/A</v>
      </c>
      <c r="G2183" s="1" t="e">
        <v>#N/A</v>
      </c>
      <c r="H2183" t="e">
        <v>#N/A</v>
      </c>
      <c r="I2183" t="e">
        <v>#N/A</v>
      </c>
      <c r="J2183" t="e">
        <f>VLOOKUP(A2183,'Salary info'!A2183:C4519,3,FALSE)</f>
        <v>#N/A</v>
      </c>
      <c r="K2183" t="e">
        <f>VLOOKUP(A2183,'Salary info'!A2183:D4519,4,FALSE)</f>
        <v>#N/A</v>
      </c>
      <c r="L2183" t="e">
        <f>VLOOKUP(A2183,'Salary info'!A2183:E4519,5,FALSE)</f>
        <v>#N/A</v>
      </c>
      <c r="M2183" t="e">
        <f>VLOOKUP(A2183,'Salary info'!A2183:F4519,6,FALSE)</f>
        <v>#N/A</v>
      </c>
      <c r="N2183" s="30" t="e">
        <f>VLOOKUP(A2183,'Salary info'!A2183:G4519,7,FALSE)</f>
        <v>#N/A</v>
      </c>
    </row>
    <row r="2184" spans="1:14" x14ac:dyDescent="0.25">
      <c r="A2184">
        <v>649</v>
      </c>
      <c r="B2184" s="4" t="s">
        <v>132</v>
      </c>
      <c r="C2184" t="s">
        <v>202</v>
      </c>
      <c r="D2184" s="1">
        <v>40710</v>
      </c>
      <c r="E2184" s="1" t="e">
        <v>#N/A</v>
      </c>
      <c r="F2184" s="1" t="e">
        <v>#N/A</v>
      </c>
      <c r="G2184" s="1" t="e">
        <v>#N/A</v>
      </c>
      <c r="H2184" t="e">
        <v>#N/A</v>
      </c>
      <c r="I2184" t="e">
        <v>#N/A</v>
      </c>
      <c r="J2184" t="e">
        <f>VLOOKUP(A2184,'Salary info'!A2184:C4520,3,FALSE)</f>
        <v>#N/A</v>
      </c>
      <c r="K2184" t="e">
        <f>VLOOKUP(A2184,'Salary info'!A2184:D4520,4,FALSE)</f>
        <v>#N/A</v>
      </c>
      <c r="L2184" t="e">
        <f>VLOOKUP(A2184,'Salary info'!A2184:E4520,5,FALSE)</f>
        <v>#N/A</v>
      </c>
      <c r="M2184" t="e">
        <f>VLOOKUP(A2184,'Salary info'!A2184:F4520,6,FALSE)</f>
        <v>#N/A</v>
      </c>
      <c r="N2184" s="30" t="e">
        <f>VLOOKUP(A2184,'Salary info'!A2184:G4520,7,FALSE)</f>
        <v>#N/A</v>
      </c>
    </row>
    <row r="2185" spans="1:14" x14ac:dyDescent="0.25">
      <c r="A2185">
        <v>1020</v>
      </c>
      <c r="B2185" s="4" t="s">
        <v>131</v>
      </c>
      <c r="C2185" t="s">
        <v>14</v>
      </c>
      <c r="D2185" s="1">
        <v>40714</v>
      </c>
      <c r="E2185" s="1" t="e">
        <v>#N/A</v>
      </c>
      <c r="F2185" s="1" t="e">
        <v>#N/A</v>
      </c>
      <c r="G2185" s="1" t="e">
        <v>#N/A</v>
      </c>
      <c r="H2185" t="e">
        <v>#N/A</v>
      </c>
      <c r="I2185" t="s">
        <v>35</v>
      </c>
      <c r="J2185">
        <f>VLOOKUP(A2185,'Salary info'!A2185:C4521,3,FALSE)</f>
        <v>36300</v>
      </c>
      <c r="K2185">
        <f>VLOOKUP(A2185,'Salary info'!A2185:D4521,4,FALSE)</f>
        <v>48400</v>
      </c>
      <c r="L2185">
        <f>VLOOKUP(A2185,'Salary info'!A2185:E4521,5,FALSE)</f>
        <v>60500</v>
      </c>
      <c r="M2185" t="str">
        <f>VLOOKUP(A2185,'Salary info'!A2185:F4521,6,FALSE)</f>
        <v>Hourly</v>
      </c>
      <c r="N2185" s="30">
        <f>VLOOKUP(A2185,'Salary info'!A2185:G4521,7,FALSE)</f>
        <v>24.292659999999998</v>
      </c>
    </row>
    <row r="2186" spans="1:14" x14ac:dyDescent="0.25">
      <c r="A2186">
        <v>2806</v>
      </c>
      <c r="B2186" s="4" t="s">
        <v>100</v>
      </c>
      <c r="C2186" t="s">
        <v>32</v>
      </c>
      <c r="D2186" s="1">
        <v>40714</v>
      </c>
      <c r="E2186" s="1" t="e">
        <v>#N/A</v>
      </c>
      <c r="F2186" s="1" t="e">
        <v>#N/A</v>
      </c>
      <c r="G2186" s="1" t="e">
        <v>#N/A</v>
      </c>
      <c r="H2186" t="e">
        <v>#N/A</v>
      </c>
      <c r="I2186" t="e">
        <v>#N/A</v>
      </c>
      <c r="J2186" t="e">
        <f>VLOOKUP(A2186,'Salary info'!A2186:C4522,3,FALSE)</f>
        <v>#N/A</v>
      </c>
      <c r="K2186" t="e">
        <f>VLOOKUP(A2186,'Salary info'!A2186:D4522,4,FALSE)</f>
        <v>#N/A</v>
      </c>
      <c r="L2186" t="e">
        <f>VLOOKUP(A2186,'Salary info'!A2186:E4522,5,FALSE)</f>
        <v>#N/A</v>
      </c>
      <c r="M2186" t="e">
        <f>VLOOKUP(A2186,'Salary info'!A2186:F4522,6,FALSE)</f>
        <v>#N/A</v>
      </c>
      <c r="N2186" s="30" t="e">
        <f>VLOOKUP(A2186,'Salary info'!A2186:G4522,7,FALSE)</f>
        <v>#N/A</v>
      </c>
    </row>
    <row r="2187" spans="1:14" x14ac:dyDescent="0.25">
      <c r="A2187">
        <v>1847</v>
      </c>
      <c r="B2187" s="4" t="s">
        <v>112</v>
      </c>
      <c r="C2187" t="s">
        <v>46</v>
      </c>
      <c r="D2187" s="1">
        <v>40714</v>
      </c>
      <c r="E2187" s="1" t="e">
        <v>#N/A</v>
      </c>
      <c r="F2187" s="1" t="e">
        <v>#N/A</v>
      </c>
      <c r="G2187" s="1" t="e">
        <v>#N/A</v>
      </c>
      <c r="H2187" t="e">
        <v>#N/A</v>
      </c>
      <c r="I2187" t="e">
        <v>#N/A</v>
      </c>
      <c r="J2187" t="e">
        <f>VLOOKUP(A2187,'Salary info'!A2187:C4523,3,FALSE)</f>
        <v>#N/A</v>
      </c>
      <c r="K2187" t="e">
        <f>VLOOKUP(A2187,'Salary info'!A2187:D4523,4,FALSE)</f>
        <v>#N/A</v>
      </c>
      <c r="L2187" t="e">
        <f>VLOOKUP(A2187,'Salary info'!A2187:E4523,5,FALSE)</f>
        <v>#N/A</v>
      </c>
      <c r="M2187" t="e">
        <f>VLOOKUP(A2187,'Salary info'!A2187:F4523,6,FALSE)</f>
        <v>#N/A</v>
      </c>
      <c r="N2187" s="30" t="e">
        <f>VLOOKUP(A2187,'Salary info'!A2187:G4523,7,FALSE)</f>
        <v>#N/A</v>
      </c>
    </row>
    <row r="2188" spans="1:14" x14ac:dyDescent="0.25">
      <c r="A2188">
        <v>2753</v>
      </c>
      <c r="B2188" s="4" t="s">
        <v>116</v>
      </c>
      <c r="C2188" t="s">
        <v>46</v>
      </c>
      <c r="D2188" s="1">
        <v>40714</v>
      </c>
      <c r="E2188" s="1" t="e">
        <v>#N/A</v>
      </c>
      <c r="F2188" s="1" t="e">
        <v>#N/A</v>
      </c>
      <c r="G2188" s="1" t="e">
        <v>#N/A</v>
      </c>
      <c r="H2188" t="e">
        <v>#N/A</v>
      </c>
      <c r="I2188" t="e">
        <v>#N/A</v>
      </c>
      <c r="J2188" t="e">
        <f>VLOOKUP(A2188,'Salary info'!A2188:C4524,3,FALSE)</f>
        <v>#N/A</v>
      </c>
      <c r="K2188" t="e">
        <f>VLOOKUP(A2188,'Salary info'!A2188:D4524,4,FALSE)</f>
        <v>#N/A</v>
      </c>
      <c r="L2188" t="e">
        <f>VLOOKUP(A2188,'Salary info'!A2188:E4524,5,FALSE)</f>
        <v>#N/A</v>
      </c>
      <c r="M2188" t="e">
        <f>VLOOKUP(A2188,'Salary info'!A2188:F4524,6,FALSE)</f>
        <v>#N/A</v>
      </c>
      <c r="N2188" s="30" t="e">
        <f>VLOOKUP(A2188,'Salary info'!A2188:G4524,7,FALSE)</f>
        <v>#N/A</v>
      </c>
    </row>
    <row r="2189" spans="1:14" x14ac:dyDescent="0.25">
      <c r="A2189">
        <v>942</v>
      </c>
      <c r="B2189" s="4" t="s">
        <v>109</v>
      </c>
      <c r="C2189" t="s">
        <v>32</v>
      </c>
      <c r="D2189" s="1">
        <v>40714</v>
      </c>
      <c r="E2189" s="1" t="e">
        <v>#N/A</v>
      </c>
      <c r="F2189" s="1" t="e">
        <v>#N/A</v>
      </c>
      <c r="G2189" s="1" t="e">
        <v>#N/A</v>
      </c>
      <c r="H2189" t="e">
        <v>#N/A</v>
      </c>
      <c r="I2189" t="e">
        <v>#N/A</v>
      </c>
      <c r="J2189" t="e">
        <f>VLOOKUP(A2189,'Salary info'!A2189:C4525,3,FALSE)</f>
        <v>#N/A</v>
      </c>
      <c r="K2189" t="e">
        <f>VLOOKUP(A2189,'Salary info'!A2189:D4525,4,FALSE)</f>
        <v>#N/A</v>
      </c>
      <c r="L2189" t="e">
        <f>VLOOKUP(A2189,'Salary info'!A2189:E4525,5,FALSE)</f>
        <v>#N/A</v>
      </c>
      <c r="M2189" t="e">
        <f>VLOOKUP(A2189,'Salary info'!A2189:F4525,6,FALSE)</f>
        <v>#N/A</v>
      </c>
      <c r="N2189" s="30" t="e">
        <f>VLOOKUP(A2189,'Salary info'!A2189:G4525,7,FALSE)</f>
        <v>#N/A</v>
      </c>
    </row>
    <row r="2190" spans="1:14" x14ac:dyDescent="0.25">
      <c r="A2190">
        <v>1393</v>
      </c>
      <c r="B2190" s="4" t="s">
        <v>122</v>
      </c>
      <c r="C2190" t="s">
        <v>14</v>
      </c>
      <c r="D2190" s="1">
        <v>40714</v>
      </c>
      <c r="E2190" s="1" t="e">
        <v>#N/A</v>
      </c>
      <c r="F2190" s="1" t="e">
        <v>#N/A</v>
      </c>
      <c r="G2190" s="1" t="e">
        <v>#N/A</v>
      </c>
      <c r="H2190" t="e">
        <v>#N/A</v>
      </c>
      <c r="I2190" t="e">
        <v>#N/A</v>
      </c>
      <c r="J2190" t="e">
        <f>VLOOKUP(A2190,'Salary info'!A2190:C4526,3,FALSE)</f>
        <v>#N/A</v>
      </c>
      <c r="K2190" t="e">
        <f>VLOOKUP(A2190,'Salary info'!A2190:D4526,4,FALSE)</f>
        <v>#N/A</v>
      </c>
      <c r="L2190" t="e">
        <f>VLOOKUP(A2190,'Salary info'!A2190:E4526,5,FALSE)</f>
        <v>#N/A</v>
      </c>
      <c r="M2190" t="e">
        <f>VLOOKUP(A2190,'Salary info'!A2190:F4526,6,FALSE)</f>
        <v>#N/A</v>
      </c>
      <c r="N2190" s="30" t="e">
        <f>VLOOKUP(A2190,'Salary info'!A2190:G4526,7,FALSE)</f>
        <v>#N/A</v>
      </c>
    </row>
    <row r="2191" spans="1:14" x14ac:dyDescent="0.25">
      <c r="A2191">
        <v>1430</v>
      </c>
      <c r="B2191" s="4" t="s">
        <v>96</v>
      </c>
      <c r="C2191" t="s">
        <v>43</v>
      </c>
      <c r="D2191" s="1">
        <v>40716</v>
      </c>
      <c r="E2191" s="1" t="e">
        <v>#N/A</v>
      </c>
      <c r="F2191" s="1" t="e">
        <v>#N/A</v>
      </c>
      <c r="G2191" s="1" t="e">
        <v>#N/A</v>
      </c>
      <c r="H2191" t="e">
        <v>#N/A</v>
      </c>
      <c r="I2191" t="e">
        <v>#N/A</v>
      </c>
      <c r="J2191" t="e">
        <f>VLOOKUP(A2191,'Salary info'!A2191:C4527,3,FALSE)</f>
        <v>#N/A</v>
      </c>
      <c r="K2191" t="e">
        <f>VLOOKUP(A2191,'Salary info'!A2191:D4527,4,FALSE)</f>
        <v>#N/A</v>
      </c>
      <c r="L2191" t="e">
        <f>VLOOKUP(A2191,'Salary info'!A2191:E4527,5,FALSE)</f>
        <v>#N/A</v>
      </c>
      <c r="M2191" t="e">
        <f>VLOOKUP(A2191,'Salary info'!A2191:F4527,6,FALSE)</f>
        <v>#N/A</v>
      </c>
      <c r="N2191" s="30" t="e">
        <f>VLOOKUP(A2191,'Salary info'!A2191:G4527,7,FALSE)</f>
        <v>#N/A</v>
      </c>
    </row>
    <row r="2192" spans="1:14" x14ac:dyDescent="0.25">
      <c r="A2192">
        <v>566</v>
      </c>
      <c r="B2192" s="4" t="s">
        <v>194</v>
      </c>
      <c r="C2192" t="s">
        <v>49</v>
      </c>
      <c r="D2192" s="1">
        <v>40718</v>
      </c>
      <c r="E2192" s="1" t="e">
        <v>#N/A</v>
      </c>
      <c r="F2192" s="1" t="e">
        <v>#N/A</v>
      </c>
      <c r="G2192" s="1" t="e">
        <v>#N/A</v>
      </c>
      <c r="H2192" t="e">
        <v>#N/A</v>
      </c>
      <c r="I2192" t="e">
        <v>#N/A</v>
      </c>
      <c r="J2192" t="e">
        <f>VLOOKUP(A2192,'Salary info'!A2192:C4528,3,FALSE)</f>
        <v>#N/A</v>
      </c>
      <c r="K2192" t="e">
        <f>VLOOKUP(A2192,'Salary info'!A2192:D4528,4,FALSE)</f>
        <v>#N/A</v>
      </c>
      <c r="L2192" t="e">
        <f>VLOOKUP(A2192,'Salary info'!A2192:E4528,5,FALSE)</f>
        <v>#N/A</v>
      </c>
      <c r="M2192" t="e">
        <f>VLOOKUP(A2192,'Salary info'!A2192:F4528,6,FALSE)</f>
        <v>#N/A</v>
      </c>
      <c r="N2192" s="30" t="e">
        <f>VLOOKUP(A2192,'Salary info'!A2192:G4528,7,FALSE)</f>
        <v>#N/A</v>
      </c>
    </row>
    <row r="2193" spans="1:14" x14ac:dyDescent="0.25">
      <c r="A2193">
        <v>963</v>
      </c>
      <c r="B2193" s="4" t="s">
        <v>87</v>
      </c>
      <c r="C2193" t="s">
        <v>14</v>
      </c>
      <c r="D2193" s="1">
        <v>40721</v>
      </c>
      <c r="E2193" s="1" t="e">
        <v>#N/A</v>
      </c>
      <c r="F2193" s="1" t="e">
        <v>#N/A</v>
      </c>
      <c r="G2193" s="1" t="e">
        <v>#N/A</v>
      </c>
      <c r="H2193" t="e">
        <v>#N/A</v>
      </c>
      <c r="I2193" t="e">
        <v>#N/A</v>
      </c>
      <c r="J2193" t="e">
        <f>VLOOKUP(A2193,'Salary info'!A2193:C4529,3,FALSE)</f>
        <v>#N/A</v>
      </c>
      <c r="K2193" t="e">
        <f>VLOOKUP(A2193,'Salary info'!A2193:D4529,4,FALSE)</f>
        <v>#N/A</v>
      </c>
      <c r="L2193" t="e">
        <f>VLOOKUP(A2193,'Salary info'!A2193:E4529,5,FALSE)</f>
        <v>#N/A</v>
      </c>
      <c r="M2193" t="e">
        <f>VLOOKUP(A2193,'Salary info'!A2193:F4529,6,FALSE)</f>
        <v>#N/A</v>
      </c>
      <c r="N2193" s="30" t="e">
        <f>VLOOKUP(A2193,'Salary info'!A2193:G4529,7,FALSE)</f>
        <v>#N/A</v>
      </c>
    </row>
    <row r="2194" spans="1:14" x14ac:dyDescent="0.25">
      <c r="A2194">
        <v>2291</v>
      </c>
      <c r="B2194" s="4" t="s">
        <v>226</v>
      </c>
      <c r="C2194" t="s">
        <v>74</v>
      </c>
      <c r="D2194" s="1">
        <v>40721</v>
      </c>
      <c r="E2194" s="1" t="e">
        <v>#N/A</v>
      </c>
      <c r="F2194" s="1" t="e">
        <v>#N/A</v>
      </c>
      <c r="G2194" s="1" t="e">
        <v>#N/A</v>
      </c>
      <c r="H2194" t="e">
        <v>#N/A</v>
      </c>
      <c r="I2194" t="e">
        <v>#N/A</v>
      </c>
      <c r="J2194" t="e">
        <f>VLOOKUP(A2194,'Salary info'!A2194:C4530,3,FALSE)</f>
        <v>#N/A</v>
      </c>
      <c r="K2194" t="e">
        <f>VLOOKUP(A2194,'Salary info'!A2194:D4530,4,FALSE)</f>
        <v>#N/A</v>
      </c>
      <c r="L2194" t="e">
        <f>VLOOKUP(A2194,'Salary info'!A2194:E4530,5,FALSE)</f>
        <v>#N/A</v>
      </c>
      <c r="M2194" t="e">
        <f>VLOOKUP(A2194,'Salary info'!A2194:F4530,6,FALSE)</f>
        <v>#N/A</v>
      </c>
      <c r="N2194" s="30" t="e">
        <f>VLOOKUP(A2194,'Salary info'!A2194:G4530,7,FALSE)</f>
        <v>#N/A</v>
      </c>
    </row>
    <row r="2195" spans="1:14" x14ac:dyDescent="0.25">
      <c r="A2195">
        <v>3183</v>
      </c>
      <c r="B2195" s="4" t="s">
        <v>119</v>
      </c>
      <c r="C2195" t="s">
        <v>46</v>
      </c>
      <c r="D2195" s="1">
        <v>40721</v>
      </c>
      <c r="E2195" s="1" t="e">
        <v>#N/A</v>
      </c>
      <c r="F2195" s="1" t="e">
        <v>#N/A</v>
      </c>
      <c r="G2195" s="1" t="e">
        <v>#N/A</v>
      </c>
      <c r="H2195" t="e">
        <v>#N/A</v>
      </c>
      <c r="I2195" t="e">
        <v>#N/A</v>
      </c>
      <c r="J2195" t="e">
        <f>VLOOKUP(A2195,'Salary info'!A2195:C4531,3,FALSE)</f>
        <v>#N/A</v>
      </c>
      <c r="K2195" t="e">
        <f>VLOOKUP(A2195,'Salary info'!A2195:D4531,4,FALSE)</f>
        <v>#N/A</v>
      </c>
      <c r="L2195" t="e">
        <f>VLOOKUP(A2195,'Salary info'!A2195:E4531,5,FALSE)</f>
        <v>#N/A</v>
      </c>
      <c r="M2195" t="e">
        <f>VLOOKUP(A2195,'Salary info'!A2195:F4531,6,FALSE)</f>
        <v>#N/A</v>
      </c>
      <c r="N2195" s="30" t="e">
        <f>VLOOKUP(A2195,'Salary info'!A2195:G4531,7,FALSE)</f>
        <v>#N/A</v>
      </c>
    </row>
    <row r="2196" spans="1:14" x14ac:dyDescent="0.25">
      <c r="A2196">
        <v>1827</v>
      </c>
      <c r="B2196" s="4" t="s">
        <v>112</v>
      </c>
      <c r="C2196" t="s">
        <v>97</v>
      </c>
      <c r="D2196" s="1">
        <v>40721</v>
      </c>
      <c r="E2196" s="1" t="e">
        <v>#N/A</v>
      </c>
      <c r="F2196" s="1" t="e">
        <v>#N/A</v>
      </c>
      <c r="G2196" s="1" t="e">
        <v>#N/A</v>
      </c>
      <c r="H2196" t="e">
        <v>#N/A</v>
      </c>
      <c r="I2196" t="e">
        <v>#N/A</v>
      </c>
      <c r="J2196" t="e">
        <f>VLOOKUP(A2196,'Salary info'!A2196:C4532,3,FALSE)</f>
        <v>#N/A</v>
      </c>
      <c r="K2196" t="e">
        <f>VLOOKUP(A2196,'Salary info'!A2196:D4532,4,FALSE)</f>
        <v>#N/A</v>
      </c>
      <c r="L2196" t="e">
        <f>VLOOKUP(A2196,'Salary info'!A2196:E4532,5,FALSE)</f>
        <v>#N/A</v>
      </c>
      <c r="M2196" t="e">
        <f>VLOOKUP(A2196,'Salary info'!A2196:F4532,6,FALSE)</f>
        <v>#N/A</v>
      </c>
      <c r="N2196" s="30" t="e">
        <f>VLOOKUP(A2196,'Salary info'!A2196:G4532,7,FALSE)</f>
        <v>#N/A</v>
      </c>
    </row>
    <row r="2197" spans="1:14" x14ac:dyDescent="0.25">
      <c r="A2197">
        <v>487</v>
      </c>
      <c r="B2197" s="4" t="s">
        <v>112</v>
      </c>
      <c r="C2197" t="s">
        <v>47</v>
      </c>
      <c r="D2197" s="1">
        <v>40721</v>
      </c>
      <c r="E2197" s="1" t="e">
        <v>#N/A</v>
      </c>
      <c r="F2197" s="1" t="e">
        <v>#N/A</v>
      </c>
      <c r="G2197" s="1" t="e">
        <v>#N/A</v>
      </c>
      <c r="H2197" t="e">
        <v>#N/A</v>
      </c>
      <c r="I2197" t="e">
        <v>#N/A</v>
      </c>
      <c r="J2197" t="e">
        <f>VLOOKUP(A2197,'Salary info'!A2197:C4533,3,FALSE)</f>
        <v>#N/A</v>
      </c>
      <c r="K2197" t="e">
        <f>VLOOKUP(A2197,'Salary info'!A2197:D4533,4,FALSE)</f>
        <v>#N/A</v>
      </c>
      <c r="L2197" t="e">
        <f>VLOOKUP(A2197,'Salary info'!A2197:E4533,5,FALSE)</f>
        <v>#N/A</v>
      </c>
      <c r="M2197" t="e">
        <f>VLOOKUP(A2197,'Salary info'!A2197:F4533,6,FALSE)</f>
        <v>#N/A</v>
      </c>
      <c r="N2197" s="30" t="e">
        <f>VLOOKUP(A2197,'Salary info'!A2197:G4533,7,FALSE)</f>
        <v>#N/A</v>
      </c>
    </row>
    <row r="2198" spans="1:14" x14ac:dyDescent="0.25">
      <c r="A2198">
        <v>3172</v>
      </c>
      <c r="B2198" s="4" t="s">
        <v>190</v>
      </c>
      <c r="C2198" t="s">
        <v>46</v>
      </c>
      <c r="D2198" s="1">
        <v>40729</v>
      </c>
      <c r="E2198" s="1" t="e">
        <v>#N/A</v>
      </c>
      <c r="F2198" s="1" t="e">
        <v>#N/A</v>
      </c>
      <c r="G2198" s="1" t="e">
        <v>#N/A</v>
      </c>
      <c r="H2198" t="e">
        <v>#N/A</v>
      </c>
      <c r="I2198" t="e">
        <v>#N/A</v>
      </c>
      <c r="J2198" t="e">
        <f>VLOOKUP(A2198,'Salary info'!A2198:C4534,3,FALSE)</f>
        <v>#N/A</v>
      </c>
      <c r="K2198" t="e">
        <f>VLOOKUP(A2198,'Salary info'!A2198:D4534,4,FALSE)</f>
        <v>#N/A</v>
      </c>
      <c r="L2198" t="e">
        <f>VLOOKUP(A2198,'Salary info'!A2198:E4534,5,FALSE)</f>
        <v>#N/A</v>
      </c>
      <c r="M2198" t="e">
        <f>VLOOKUP(A2198,'Salary info'!A2198:F4534,6,FALSE)</f>
        <v>#N/A</v>
      </c>
      <c r="N2198" s="30" t="e">
        <f>VLOOKUP(A2198,'Salary info'!A2198:G4534,7,FALSE)</f>
        <v>#N/A</v>
      </c>
    </row>
    <row r="2199" spans="1:14" x14ac:dyDescent="0.25">
      <c r="A2199">
        <v>3192</v>
      </c>
      <c r="B2199" s="4" t="s">
        <v>113</v>
      </c>
      <c r="C2199" t="s">
        <v>133</v>
      </c>
      <c r="D2199" s="1">
        <v>40729</v>
      </c>
      <c r="E2199" s="1" t="e">
        <v>#N/A</v>
      </c>
      <c r="F2199" s="1" t="e">
        <v>#N/A</v>
      </c>
      <c r="G2199" s="1" t="e">
        <v>#N/A</v>
      </c>
      <c r="H2199" t="e">
        <v>#N/A</v>
      </c>
      <c r="I2199" t="e">
        <v>#N/A</v>
      </c>
      <c r="J2199" t="e">
        <f>VLOOKUP(A2199,'Salary info'!A2199:C4535,3,FALSE)</f>
        <v>#N/A</v>
      </c>
      <c r="K2199" t="e">
        <f>VLOOKUP(A2199,'Salary info'!A2199:D4535,4,FALSE)</f>
        <v>#N/A</v>
      </c>
      <c r="L2199" t="e">
        <f>VLOOKUP(A2199,'Salary info'!A2199:E4535,5,FALSE)</f>
        <v>#N/A</v>
      </c>
      <c r="M2199" t="e">
        <f>VLOOKUP(A2199,'Salary info'!A2199:F4535,6,FALSE)</f>
        <v>#N/A</v>
      </c>
      <c r="N2199" s="30" t="e">
        <f>VLOOKUP(A2199,'Salary info'!A2199:G4535,7,FALSE)</f>
        <v>#N/A</v>
      </c>
    </row>
    <row r="2200" spans="1:14" x14ac:dyDescent="0.25">
      <c r="A2200">
        <v>888</v>
      </c>
      <c r="B2200" s="4" t="s">
        <v>230</v>
      </c>
      <c r="C2200" t="s">
        <v>202</v>
      </c>
      <c r="D2200" s="1">
        <v>40729</v>
      </c>
      <c r="E2200" s="1" t="e">
        <v>#N/A</v>
      </c>
      <c r="F2200" s="1" t="e">
        <v>#N/A</v>
      </c>
      <c r="G2200" s="1" t="e">
        <v>#N/A</v>
      </c>
      <c r="H2200" t="e">
        <v>#N/A</v>
      </c>
      <c r="I2200" t="e">
        <v>#N/A</v>
      </c>
      <c r="J2200" t="e">
        <f>VLOOKUP(A2200,'Salary info'!A2200:C4536,3,FALSE)</f>
        <v>#N/A</v>
      </c>
      <c r="K2200" t="e">
        <f>VLOOKUP(A2200,'Salary info'!A2200:D4536,4,FALSE)</f>
        <v>#N/A</v>
      </c>
      <c r="L2200" t="e">
        <f>VLOOKUP(A2200,'Salary info'!A2200:E4536,5,FALSE)</f>
        <v>#N/A</v>
      </c>
      <c r="M2200" t="e">
        <f>VLOOKUP(A2200,'Salary info'!A2200:F4536,6,FALSE)</f>
        <v>#N/A</v>
      </c>
      <c r="N2200" s="30" t="e">
        <f>VLOOKUP(A2200,'Salary info'!A2200:G4536,7,FALSE)</f>
        <v>#N/A</v>
      </c>
    </row>
    <row r="2201" spans="1:14" x14ac:dyDescent="0.25">
      <c r="A2201">
        <v>2338</v>
      </c>
      <c r="B2201" s="4" t="s">
        <v>122</v>
      </c>
      <c r="C2201" t="s">
        <v>59</v>
      </c>
      <c r="D2201" s="1">
        <v>40729</v>
      </c>
      <c r="E2201" s="1" t="e">
        <v>#N/A</v>
      </c>
      <c r="F2201" s="1" t="e">
        <v>#N/A</v>
      </c>
      <c r="G2201" s="1" t="e">
        <v>#N/A</v>
      </c>
      <c r="H2201" t="e">
        <v>#N/A</v>
      </c>
      <c r="I2201" t="e">
        <v>#N/A</v>
      </c>
      <c r="J2201" t="e">
        <f>VLOOKUP(A2201,'Salary info'!A2201:C4537,3,FALSE)</f>
        <v>#N/A</v>
      </c>
      <c r="K2201" t="e">
        <f>VLOOKUP(A2201,'Salary info'!A2201:D4537,4,FALSE)</f>
        <v>#N/A</v>
      </c>
      <c r="L2201" t="e">
        <f>VLOOKUP(A2201,'Salary info'!A2201:E4537,5,FALSE)</f>
        <v>#N/A</v>
      </c>
      <c r="M2201" t="e">
        <f>VLOOKUP(A2201,'Salary info'!A2201:F4537,6,FALSE)</f>
        <v>#N/A</v>
      </c>
      <c r="N2201" s="30" t="e">
        <f>VLOOKUP(A2201,'Salary info'!A2201:G4537,7,FALSE)</f>
        <v>#N/A</v>
      </c>
    </row>
    <row r="2202" spans="1:14" x14ac:dyDescent="0.25">
      <c r="A2202">
        <v>1431</v>
      </c>
      <c r="B2202" s="4" t="s">
        <v>201</v>
      </c>
      <c r="C2202" t="s">
        <v>49</v>
      </c>
      <c r="D2202" s="1">
        <v>40731</v>
      </c>
      <c r="E2202" s="1" t="e">
        <v>#N/A</v>
      </c>
      <c r="F2202" s="1" t="e">
        <v>#N/A</v>
      </c>
      <c r="G2202" s="1" t="e">
        <v>#N/A</v>
      </c>
      <c r="H2202" t="e">
        <v>#N/A</v>
      </c>
      <c r="I2202" t="e">
        <v>#N/A</v>
      </c>
      <c r="J2202" t="e">
        <f>VLOOKUP(A2202,'Salary info'!A2202:C4538,3,FALSE)</f>
        <v>#N/A</v>
      </c>
      <c r="K2202" t="e">
        <f>VLOOKUP(A2202,'Salary info'!A2202:D4538,4,FALSE)</f>
        <v>#N/A</v>
      </c>
      <c r="L2202" t="e">
        <f>VLOOKUP(A2202,'Salary info'!A2202:E4538,5,FALSE)</f>
        <v>#N/A</v>
      </c>
      <c r="M2202" t="e">
        <f>VLOOKUP(A2202,'Salary info'!A2202:F4538,6,FALSE)</f>
        <v>#N/A</v>
      </c>
      <c r="N2202" s="30" t="e">
        <f>VLOOKUP(A2202,'Salary info'!A2202:G4538,7,FALSE)</f>
        <v>#N/A</v>
      </c>
    </row>
    <row r="2203" spans="1:14" x14ac:dyDescent="0.25">
      <c r="A2203">
        <v>2864</v>
      </c>
      <c r="B2203" s="4" t="s">
        <v>129</v>
      </c>
      <c r="C2203" t="s">
        <v>70</v>
      </c>
      <c r="D2203" s="1">
        <v>40733</v>
      </c>
      <c r="E2203" s="1" t="e">
        <v>#N/A</v>
      </c>
      <c r="F2203" s="1" t="e">
        <v>#N/A</v>
      </c>
      <c r="G2203" s="1" t="e">
        <v>#N/A</v>
      </c>
      <c r="H2203" t="e">
        <v>#N/A</v>
      </c>
      <c r="I2203" t="e">
        <v>#N/A</v>
      </c>
      <c r="J2203" t="e">
        <f>VLOOKUP(A2203,'Salary info'!A2203:C4539,3,FALSE)</f>
        <v>#N/A</v>
      </c>
      <c r="K2203" t="e">
        <f>VLOOKUP(A2203,'Salary info'!A2203:D4539,4,FALSE)</f>
        <v>#N/A</v>
      </c>
      <c r="L2203" t="e">
        <f>VLOOKUP(A2203,'Salary info'!A2203:E4539,5,FALSE)</f>
        <v>#N/A</v>
      </c>
      <c r="M2203" t="e">
        <f>VLOOKUP(A2203,'Salary info'!A2203:F4539,6,FALSE)</f>
        <v>#N/A</v>
      </c>
      <c r="N2203" s="30" t="e">
        <f>VLOOKUP(A2203,'Salary info'!A2203:G4539,7,FALSE)</f>
        <v>#N/A</v>
      </c>
    </row>
    <row r="2204" spans="1:14" x14ac:dyDescent="0.25">
      <c r="A2204">
        <v>2308</v>
      </c>
      <c r="B2204" s="4" t="s">
        <v>127</v>
      </c>
      <c r="C2204" t="s">
        <v>156</v>
      </c>
      <c r="D2204" s="1">
        <v>40735</v>
      </c>
      <c r="E2204" s="1" t="e">
        <v>#N/A</v>
      </c>
      <c r="F2204" s="1" t="e">
        <v>#N/A</v>
      </c>
      <c r="G2204" s="1" t="e">
        <v>#N/A</v>
      </c>
      <c r="H2204" t="e">
        <v>#N/A</v>
      </c>
      <c r="I2204" t="e">
        <v>#N/A</v>
      </c>
      <c r="J2204" t="e">
        <f>VLOOKUP(A2204,'Salary info'!A2204:C4540,3,FALSE)</f>
        <v>#N/A</v>
      </c>
      <c r="K2204" t="e">
        <f>VLOOKUP(A2204,'Salary info'!A2204:D4540,4,FALSE)</f>
        <v>#N/A</v>
      </c>
      <c r="L2204" t="e">
        <f>VLOOKUP(A2204,'Salary info'!A2204:E4540,5,FALSE)</f>
        <v>#N/A</v>
      </c>
      <c r="M2204" t="e">
        <f>VLOOKUP(A2204,'Salary info'!A2204:F4540,6,FALSE)</f>
        <v>#N/A</v>
      </c>
      <c r="N2204" s="30" t="e">
        <f>VLOOKUP(A2204,'Salary info'!A2204:G4540,7,FALSE)</f>
        <v>#N/A</v>
      </c>
    </row>
    <row r="2205" spans="1:14" x14ac:dyDescent="0.25">
      <c r="A2205">
        <v>3162</v>
      </c>
      <c r="B2205" s="4" t="s">
        <v>116</v>
      </c>
      <c r="C2205" t="s">
        <v>32</v>
      </c>
      <c r="D2205" s="1">
        <v>40735</v>
      </c>
      <c r="E2205" s="1" t="e">
        <v>#N/A</v>
      </c>
      <c r="F2205" s="1" t="e">
        <v>#N/A</v>
      </c>
      <c r="G2205" s="1" t="e">
        <v>#N/A</v>
      </c>
      <c r="H2205" t="e">
        <v>#N/A</v>
      </c>
      <c r="I2205" t="e">
        <v>#N/A</v>
      </c>
      <c r="J2205" t="e">
        <f>VLOOKUP(A2205,'Salary info'!A2205:C4541,3,FALSE)</f>
        <v>#N/A</v>
      </c>
      <c r="K2205" t="e">
        <f>VLOOKUP(A2205,'Salary info'!A2205:D4541,4,FALSE)</f>
        <v>#N/A</v>
      </c>
      <c r="L2205" t="e">
        <f>VLOOKUP(A2205,'Salary info'!A2205:E4541,5,FALSE)</f>
        <v>#N/A</v>
      </c>
      <c r="M2205" t="e">
        <f>VLOOKUP(A2205,'Salary info'!A2205:F4541,6,FALSE)</f>
        <v>#N/A</v>
      </c>
      <c r="N2205" s="30" t="e">
        <f>VLOOKUP(A2205,'Salary info'!A2205:G4541,7,FALSE)</f>
        <v>#N/A</v>
      </c>
    </row>
    <row r="2206" spans="1:14" x14ac:dyDescent="0.25">
      <c r="A2206">
        <v>3180</v>
      </c>
      <c r="B2206" s="4" t="s">
        <v>281</v>
      </c>
      <c r="C2206" t="s">
        <v>49</v>
      </c>
      <c r="D2206" s="1">
        <v>40735</v>
      </c>
      <c r="E2206" s="1" t="e">
        <v>#N/A</v>
      </c>
      <c r="F2206" s="1" t="e">
        <v>#N/A</v>
      </c>
      <c r="G2206" s="1" t="e">
        <v>#N/A</v>
      </c>
      <c r="H2206" t="e">
        <v>#N/A</v>
      </c>
      <c r="I2206" t="e">
        <v>#N/A</v>
      </c>
      <c r="J2206" t="e">
        <f>VLOOKUP(A2206,'Salary info'!A2206:C4542,3,FALSE)</f>
        <v>#N/A</v>
      </c>
      <c r="K2206" t="e">
        <f>VLOOKUP(A2206,'Salary info'!A2206:D4542,4,FALSE)</f>
        <v>#N/A</v>
      </c>
      <c r="L2206" t="e">
        <f>VLOOKUP(A2206,'Salary info'!A2206:E4542,5,FALSE)</f>
        <v>#N/A</v>
      </c>
      <c r="M2206" t="e">
        <f>VLOOKUP(A2206,'Salary info'!A2206:F4542,6,FALSE)</f>
        <v>#N/A</v>
      </c>
      <c r="N2206" s="30" t="e">
        <f>VLOOKUP(A2206,'Salary info'!A2206:G4542,7,FALSE)</f>
        <v>#N/A</v>
      </c>
    </row>
    <row r="2207" spans="1:14" x14ac:dyDescent="0.25">
      <c r="A2207">
        <v>1486</v>
      </c>
      <c r="B2207" s="4" t="s">
        <v>213</v>
      </c>
      <c r="C2207" t="s">
        <v>14</v>
      </c>
      <c r="D2207" s="1">
        <v>40735</v>
      </c>
      <c r="E2207" s="1" t="e">
        <v>#N/A</v>
      </c>
      <c r="F2207" s="1" t="e">
        <v>#N/A</v>
      </c>
      <c r="G2207" s="1" t="e">
        <v>#N/A</v>
      </c>
      <c r="H2207" t="e">
        <v>#N/A</v>
      </c>
      <c r="I2207" t="e">
        <v>#N/A</v>
      </c>
      <c r="J2207" t="e">
        <f>VLOOKUP(A2207,'Salary info'!A2207:C4543,3,FALSE)</f>
        <v>#N/A</v>
      </c>
      <c r="K2207" t="e">
        <f>VLOOKUP(A2207,'Salary info'!A2207:D4543,4,FALSE)</f>
        <v>#N/A</v>
      </c>
      <c r="L2207" t="e">
        <f>VLOOKUP(A2207,'Salary info'!A2207:E4543,5,FALSE)</f>
        <v>#N/A</v>
      </c>
      <c r="M2207" t="e">
        <f>VLOOKUP(A2207,'Salary info'!A2207:F4543,6,FALSE)</f>
        <v>#N/A</v>
      </c>
      <c r="N2207" s="30" t="e">
        <f>VLOOKUP(A2207,'Salary info'!A2207:G4543,7,FALSE)</f>
        <v>#N/A</v>
      </c>
    </row>
    <row r="2208" spans="1:14" x14ac:dyDescent="0.25">
      <c r="A2208">
        <v>1002</v>
      </c>
      <c r="B2208" s="4" t="s">
        <v>132</v>
      </c>
      <c r="C2208" t="s">
        <v>49</v>
      </c>
      <c r="D2208" s="1">
        <v>40736</v>
      </c>
      <c r="E2208" s="1" t="e">
        <v>#N/A</v>
      </c>
      <c r="F2208" s="1" t="e">
        <v>#N/A</v>
      </c>
      <c r="G2208" s="1" t="e">
        <v>#N/A</v>
      </c>
      <c r="H2208" t="e">
        <v>#N/A</v>
      </c>
      <c r="I2208" t="e">
        <v>#N/A</v>
      </c>
      <c r="J2208" t="e">
        <f>VLOOKUP(A2208,'Salary info'!A2208:C4544,3,FALSE)</f>
        <v>#N/A</v>
      </c>
      <c r="K2208" t="e">
        <f>VLOOKUP(A2208,'Salary info'!A2208:D4544,4,FALSE)</f>
        <v>#N/A</v>
      </c>
      <c r="L2208" t="e">
        <f>VLOOKUP(A2208,'Salary info'!A2208:E4544,5,FALSE)</f>
        <v>#N/A</v>
      </c>
      <c r="M2208" t="e">
        <f>VLOOKUP(A2208,'Salary info'!A2208:F4544,6,FALSE)</f>
        <v>#N/A</v>
      </c>
      <c r="N2208" s="30" t="e">
        <f>VLOOKUP(A2208,'Salary info'!A2208:G4544,7,FALSE)</f>
        <v>#N/A</v>
      </c>
    </row>
    <row r="2209" spans="1:14" x14ac:dyDescent="0.25">
      <c r="A2209">
        <v>2367</v>
      </c>
      <c r="B2209" s="4" t="s">
        <v>116</v>
      </c>
      <c r="C2209" t="s">
        <v>46</v>
      </c>
      <c r="D2209" s="1">
        <v>40736</v>
      </c>
      <c r="E2209" s="1" t="e">
        <v>#N/A</v>
      </c>
      <c r="F2209" s="1" t="e">
        <v>#N/A</v>
      </c>
      <c r="G2209" s="1" t="e">
        <v>#N/A</v>
      </c>
      <c r="H2209" t="e">
        <v>#N/A</v>
      </c>
      <c r="I2209" t="e">
        <v>#N/A</v>
      </c>
      <c r="J2209" t="e">
        <f>VLOOKUP(A2209,'Salary info'!A2209:C4545,3,FALSE)</f>
        <v>#N/A</v>
      </c>
      <c r="K2209" t="e">
        <f>VLOOKUP(A2209,'Salary info'!A2209:D4545,4,FALSE)</f>
        <v>#N/A</v>
      </c>
      <c r="L2209" t="e">
        <f>VLOOKUP(A2209,'Salary info'!A2209:E4545,5,FALSE)</f>
        <v>#N/A</v>
      </c>
      <c r="M2209" t="e">
        <f>VLOOKUP(A2209,'Salary info'!A2209:F4545,6,FALSE)</f>
        <v>#N/A</v>
      </c>
      <c r="N2209" s="30" t="e">
        <f>VLOOKUP(A2209,'Salary info'!A2209:G4545,7,FALSE)</f>
        <v>#N/A</v>
      </c>
    </row>
    <row r="2210" spans="1:14" x14ac:dyDescent="0.25">
      <c r="A2210">
        <v>154</v>
      </c>
      <c r="B2210" s="4" t="s">
        <v>213</v>
      </c>
      <c r="C2210" t="s">
        <v>64</v>
      </c>
      <c r="D2210" s="1">
        <v>40738</v>
      </c>
      <c r="E2210" s="1" t="e">
        <v>#N/A</v>
      </c>
      <c r="F2210" s="1" t="e">
        <v>#N/A</v>
      </c>
      <c r="G2210" s="1" t="e">
        <v>#N/A</v>
      </c>
      <c r="H2210" t="e">
        <v>#N/A</v>
      </c>
      <c r="I2210" t="e">
        <v>#N/A</v>
      </c>
      <c r="J2210" t="e">
        <f>VLOOKUP(A2210,'Salary info'!A2210:C4546,3,FALSE)</f>
        <v>#N/A</v>
      </c>
      <c r="K2210" t="e">
        <f>VLOOKUP(A2210,'Salary info'!A2210:D4546,4,FALSE)</f>
        <v>#N/A</v>
      </c>
      <c r="L2210" t="e">
        <f>VLOOKUP(A2210,'Salary info'!A2210:E4546,5,FALSE)</f>
        <v>#N/A</v>
      </c>
      <c r="M2210" t="e">
        <f>VLOOKUP(A2210,'Salary info'!A2210:F4546,6,FALSE)</f>
        <v>#N/A</v>
      </c>
      <c r="N2210" s="30" t="e">
        <f>VLOOKUP(A2210,'Salary info'!A2210:G4546,7,FALSE)</f>
        <v>#N/A</v>
      </c>
    </row>
    <row r="2211" spans="1:14" x14ac:dyDescent="0.25">
      <c r="A2211">
        <v>564</v>
      </c>
      <c r="B2211" s="4" t="s">
        <v>147</v>
      </c>
      <c r="C2211" t="s">
        <v>52</v>
      </c>
      <c r="D2211" s="1">
        <v>40738</v>
      </c>
      <c r="E2211" s="1" t="e">
        <v>#N/A</v>
      </c>
      <c r="F2211" s="1" t="e">
        <v>#N/A</v>
      </c>
      <c r="G2211" s="1" t="e">
        <v>#N/A</v>
      </c>
      <c r="H2211" t="e">
        <v>#N/A</v>
      </c>
      <c r="I2211" t="e">
        <v>#N/A</v>
      </c>
      <c r="J2211" t="e">
        <f>VLOOKUP(A2211,'Salary info'!A2211:C4547,3,FALSE)</f>
        <v>#N/A</v>
      </c>
      <c r="K2211" t="e">
        <f>VLOOKUP(A2211,'Salary info'!A2211:D4547,4,FALSE)</f>
        <v>#N/A</v>
      </c>
      <c r="L2211" t="e">
        <f>VLOOKUP(A2211,'Salary info'!A2211:E4547,5,FALSE)</f>
        <v>#N/A</v>
      </c>
      <c r="M2211" t="e">
        <f>VLOOKUP(A2211,'Salary info'!A2211:F4547,6,FALSE)</f>
        <v>#N/A</v>
      </c>
      <c r="N2211" s="30" t="e">
        <f>VLOOKUP(A2211,'Salary info'!A2211:G4547,7,FALSE)</f>
        <v>#N/A</v>
      </c>
    </row>
    <row r="2212" spans="1:14" x14ac:dyDescent="0.25">
      <c r="A2212">
        <v>514</v>
      </c>
      <c r="B2212" s="4" t="s">
        <v>127</v>
      </c>
      <c r="C2212" t="s">
        <v>46</v>
      </c>
      <c r="D2212" s="1">
        <v>40740</v>
      </c>
      <c r="E2212" s="1" t="e">
        <v>#N/A</v>
      </c>
      <c r="F2212" s="1" t="e">
        <v>#N/A</v>
      </c>
      <c r="G2212" s="1" t="e">
        <v>#N/A</v>
      </c>
      <c r="H2212" t="e">
        <v>#N/A</v>
      </c>
      <c r="I2212" t="e">
        <v>#N/A</v>
      </c>
      <c r="J2212" t="e">
        <f>VLOOKUP(A2212,'Salary info'!A2212:C4548,3,FALSE)</f>
        <v>#N/A</v>
      </c>
      <c r="K2212" t="e">
        <f>VLOOKUP(A2212,'Salary info'!A2212:D4548,4,FALSE)</f>
        <v>#N/A</v>
      </c>
      <c r="L2212" t="e">
        <f>VLOOKUP(A2212,'Salary info'!A2212:E4548,5,FALSE)</f>
        <v>#N/A</v>
      </c>
      <c r="M2212" t="e">
        <f>VLOOKUP(A2212,'Salary info'!A2212:F4548,6,FALSE)</f>
        <v>#N/A</v>
      </c>
      <c r="N2212" s="30" t="e">
        <f>VLOOKUP(A2212,'Salary info'!A2212:G4548,7,FALSE)</f>
        <v>#N/A</v>
      </c>
    </row>
    <row r="2213" spans="1:14" x14ac:dyDescent="0.25">
      <c r="A2213">
        <v>1394</v>
      </c>
      <c r="B2213" s="4" t="s">
        <v>23</v>
      </c>
      <c r="C2213" t="s">
        <v>46</v>
      </c>
      <c r="D2213" s="1">
        <v>40742</v>
      </c>
      <c r="E2213" s="1" t="e">
        <v>#N/A</v>
      </c>
      <c r="F2213" s="1" t="e">
        <v>#N/A</v>
      </c>
      <c r="G2213" s="1" t="e">
        <v>#N/A</v>
      </c>
      <c r="H2213" t="e">
        <v>#N/A</v>
      </c>
      <c r="I2213" t="e">
        <v>#N/A</v>
      </c>
      <c r="J2213" t="e">
        <f>VLOOKUP(A2213,'Salary info'!A2213:C4549,3,FALSE)</f>
        <v>#N/A</v>
      </c>
      <c r="K2213" t="e">
        <f>VLOOKUP(A2213,'Salary info'!A2213:D4549,4,FALSE)</f>
        <v>#N/A</v>
      </c>
      <c r="L2213" t="e">
        <f>VLOOKUP(A2213,'Salary info'!A2213:E4549,5,FALSE)</f>
        <v>#N/A</v>
      </c>
      <c r="M2213" t="e">
        <f>VLOOKUP(A2213,'Salary info'!A2213:F4549,6,FALSE)</f>
        <v>#N/A</v>
      </c>
      <c r="N2213" s="30" t="e">
        <f>VLOOKUP(A2213,'Salary info'!A2213:G4549,7,FALSE)</f>
        <v>#N/A</v>
      </c>
    </row>
    <row r="2214" spans="1:14" x14ac:dyDescent="0.25">
      <c r="A2214">
        <v>2307</v>
      </c>
      <c r="B2214" s="4" t="s">
        <v>132</v>
      </c>
      <c r="C2214" t="s">
        <v>46</v>
      </c>
      <c r="D2214" s="1">
        <v>40742</v>
      </c>
      <c r="E2214" s="1" t="e">
        <v>#N/A</v>
      </c>
      <c r="F2214" s="1" t="e">
        <v>#N/A</v>
      </c>
      <c r="G2214" s="1" t="e">
        <v>#N/A</v>
      </c>
      <c r="H2214" t="e">
        <v>#N/A</v>
      </c>
      <c r="I2214" t="e">
        <v>#N/A</v>
      </c>
      <c r="J2214" t="e">
        <f>VLOOKUP(A2214,'Salary info'!A2214:C4550,3,FALSE)</f>
        <v>#N/A</v>
      </c>
      <c r="K2214" t="e">
        <f>VLOOKUP(A2214,'Salary info'!A2214:D4550,4,FALSE)</f>
        <v>#N/A</v>
      </c>
      <c r="L2214" t="e">
        <f>VLOOKUP(A2214,'Salary info'!A2214:E4550,5,FALSE)</f>
        <v>#N/A</v>
      </c>
      <c r="M2214" t="e">
        <f>VLOOKUP(A2214,'Salary info'!A2214:F4550,6,FALSE)</f>
        <v>#N/A</v>
      </c>
      <c r="N2214" s="30" t="e">
        <f>VLOOKUP(A2214,'Salary info'!A2214:G4550,7,FALSE)</f>
        <v>#N/A</v>
      </c>
    </row>
    <row r="2215" spans="1:14" x14ac:dyDescent="0.25">
      <c r="A2215">
        <v>945</v>
      </c>
      <c r="B2215" s="4" t="s">
        <v>90</v>
      </c>
      <c r="C2215" t="s">
        <v>98</v>
      </c>
      <c r="D2215" s="1">
        <v>40742</v>
      </c>
      <c r="E2215" s="1" t="e">
        <v>#N/A</v>
      </c>
      <c r="F2215" s="1" t="e">
        <v>#N/A</v>
      </c>
      <c r="G2215" s="1" t="e">
        <v>#N/A</v>
      </c>
      <c r="H2215" t="e">
        <v>#N/A</v>
      </c>
      <c r="I2215" t="e">
        <v>#N/A</v>
      </c>
      <c r="J2215" t="e">
        <f>VLOOKUP(A2215,'Salary info'!A2215:C4551,3,FALSE)</f>
        <v>#N/A</v>
      </c>
      <c r="K2215" t="e">
        <f>VLOOKUP(A2215,'Salary info'!A2215:D4551,4,FALSE)</f>
        <v>#N/A</v>
      </c>
      <c r="L2215" t="e">
        <f>VLOOKUP(A2215,'Salary info'!A2215:E4551,5,FALSE)</f>
        <v>#N/A</v>
      </c>
      <c r="M2215" t="e">
        <f>VLOOKUP(A2215,'Salary info'!A2215:F4551,6,FALSE)</f>
        <v>#N/A</v>
      </c>
      <c r="N2215" s="30" t="e">
        <f>VLOOKUP(A2215,'Salary info'!A2215:G4551,7,FALSE)</f>
        <v>#N/A</v>
      </c>
    </row>
    <row r="2216" spans="1:14" x14ac:dyDescent="0.25">
      <c r="A2216">
        <v>2296</v>
      </c>
      <c r="B2216" s="4" t="s">
        <v>90</v>
      </c>
      <c r="C2216" t="s">
        <v>46</v>
      </c>
      <c r="D2216" s="1">
        <v>40742</v>
      </c>
      <c r="E2216" s="1" t="e">
        <v>#N/A</v>
      </c>
      <c r="F2216" s="1" t="e">
        <v>#N/A</v>
      </c>
      <c r="G2216" s="1" t="e">
        <v>#N/A</v>
      </c>
      <c r="H2216" t="e">
        <v>#N/A</v>
      </c>
      <c r="I2216" t="e">
        <v>#N/A</v>
      </c>
      <c r="J2216" t="e">
        <f>VLOOKUP(A2216,'Salary info'!A2216:C4552,3,FALSE)</f>
        <v>#N/A</v>
      </c>
      <c r="K2216" t="e">
        <f>VLOOKUP(A2216,'Salary info'!A2216:D4552,4,FALSE)</f>
        <v>#N/A</v>
      </c>
      <c r="L2216" t="e">
        <f>VLOOKUP(A2216,'Salary info'!A2216:E4552,5,FALSE)</f>
        <v>#N/A</v>
      </c>
      <c r="M2216" t="e">
        <f>VLOOKUP(A2216,'Salary info'!A2216:F4552,6,FALSE)</f>
        <v>#N/A</v>
      </c>
      <c r="N2216" s="30" t="e">
        <f>VLOOKUP(A2216,'Salary info'!A2216:G4552,7,FALSE)</f>
        <v>#N/A</v>
      </c>
    </row>
    <row r="2217" spans="1:14" x14ac:dyDescent="0.25">
      <c r="A2217">
        <v>1396</v>
      </c>
      <c r="B2217" s="4" t="s">
        <v>196</v>
      </c>
      <c r="C2217" t="s">
        <v>43</v>
      </c>
      <c r="D2217" s="1">
        <v>40743</v>
      </c>
      <c r="E2217" s="1" t="e">
        <v>#N/A</v>
      </c>
      <c r="F2217" s="1" t="e">
        <v>#N/A</v>
      </c>
      <c r="G2217" s="1" t="e">
        <v>#N/A</v>
      </c>
      <c r="H2217" t="e">
        <v>#N/A</v>
      </c>
      <c r="I2217" t="e">
        <v>#N/A</v>
      </c>
      <c r="J2217" t="e">
        <f>VLOOKUP(A2217,'Salary info'!A2217:C4553,3,FALSE)</f>
        <v>#N/A</v>
      </c>
      <c r="K2217" t="e">
        <f>VLOOKUP(A2217,'Salary info'!A2217:D4553,4,FALSE)</f>
        <v>#N/A</v>
      </c>
      <c r="L2217" t="e">
        <f>VLOOKUP(A2217,'Salary info'!A2217:E4553,5,FALSE)</f>
        <v>#N/A</v>
      </c>
      <c r="M2217" t="e">
        <f>VLOOKUP(A2217,'Salary info'!A2217:F4553,6,FALSE)</f>
        <v>#N/A</v>
      </c>
      <c r="N2217" s="30" t="e">
        <f>VLOOKUP(A2217,'Salary info'!A2217:G4553,7,FALSE)</f>
        <v>#N/A</v>
      </c>
    </row>
    <row r="2218" spans="1:14" x14ac:dyDescent="0.25">
      <c r="A2218">
        <v>1439</v>
      </c>
      <c r="B2218" s="4" t="s">
        <v>116</v>
      </c>
      <c r="C2218" t="s">
        <v>59</v>
      </c>
      <c r="D2218" s="1">
        <v>40744</v>
      </c>
      <c r="E2218" s="1" t="e">
        <v>#N/A</v>
      </c>
      <c r="F2218" s="1" t="e">
        <v>#N/A</v>
      </c>
      <c r="G2218" s="1" t="e">
        <v>#N/A</v>
      </c>
      <c r="H2218" t="e">
        <v>#N/A</v>
      </c>
      <c r="I2218" t="e">
        <v>#N/A</v>
      </c>
      <c r="J2218" t="e">
        <f>VLOOKUP(A2218,'Salary info'!A2218:C4554,3,FALSE)</f>
        <v>#N/A</v>
      </c>
      <c r="K2218" t="e">
        <f>VLOOKUP(A2218,'Salary info'!A2218:D4554,4,FALSE)</f>
        <v>#N/A</v>
      </c>
      <c r="L2218" t="e">
        <f>VLOOKUP(A2218,'Salary info'!A2218:E4554,5,FALSE)</f>
        <v>#N/A</v>
      </c>
      <c r="M2218" t="e">
        <f>VLOOKUP(A2218,'Salary info'!A2218:F4554,6,FALSE)</f>
        <v>#N/A</v>
      </c>
      <c r="N2218" s="30" t="e">
        <f>VLOOKUP(A2218,'Salary info'!A2218:G4554,7,FALSE)</f>
        <v>#N/A</v>
      </c>
    </row>
    <row r="2219" spans="1:14" x14ac:dyDescent="0.25">
      <c r="A2219">
        <v>2290</v>
      </c>
      <c r="B2219" s="4" t="s">
        <v>112</v>
      </c>
      <c r="C2219" t="s">
        <v>156</v>
      </c>
      <c r="D2219" s="1">
        <v>40749</v>
      </c>
      <c r="E2219" s="1" t="e">
        <v>#N/A</v>
      </c>
      <c r="F2219" s="1" t="e">
        <v>#N/A</v>
      </c>
      <c r="G2219" s="1" t="e">
        <v>#N/A</v>
      </c>
      <c r="H2219" t="e">
        <v>#N/A</v>
      </c>
      <c r="I2219" t="e">
        <v>#N/A</v>
      </c>
      <c r="J2219" t="e">
        <f>VLOOKUP(A2219,'Salary info'!A2219:C4555,3,FALSE)</f>
        <v>#N/A</v>
      </c>
      <c r="K2219" t="e">
        <f>VLOOKUP(A2219,'Salary info'!A2219:D4555,4,FALSE)</f>
        <v>#N/A</v>
      </c>
      <c r="L2219" t="e">
        <f>VLOOKUP(A2219,'Salary info'!A2219:E4555,5,FALSE)</f>
        <v>#N/A</v>
      </c>
      <c r="M2219" t="e">
        <f>VLOOKUP(A2219,'Salary info'!A2219:F4555,6,FALSE)</f>
        <v>#N/A</v>
      </c>
      <c r="N2219" s="30" t="e">
        <f>VLOOKUP(A2219,'Salary info'!A2219:G4555,7,FALSE)</f>
        <v>#N/A</v>
      </c>
    </row>
    <row r="2220" spans="1:14" x14ac:dyDescent="0.25">
      <c r="A2220">
        <v>2306</v>
      </c>
      <c r="B2220" s="4" t="s">
        <v>127</v>
      </c>
      <c r="C2220" t="s">
        <v>46</v>
      </c>
      <c r="D2220" s="1">
        <v>40749</v>
      </c>
      <c r="E2220" s="1" t="e">
        <v>#N/A</v>
      </c>
      <c r="F2220" s="1" t="e">
        <v>#N/A</v>
      </c>
      <c r="G2220" s="1" t="e">
        <v>#N/A</v>
      </c>
      <c r="H2220" t="e">
        <v>#N/A</v>
      </c>
      <c r="I2220" t="e">
        <v>#N/A</v>
      </c>
      <c r="J2220" t="e">
        <f>VLOOKUP(A2220,'Salary info'!A2220:C4556,3,FALSE)</f>
        <v>#N/A</v>
      </c>
      <c r="K2220" t="e">
        <f>VLOOKUP(A2220,'Salary info'!A2220:D4556,4,FALSE)</f>
        <v>#N/A</v>
      </c>
      <c r="L2220" t="e">
        <f>VLOOKUP(A2220,'Salary info'!A2220:E4556,5,FALSE)</f>
        <v>#N/A</v>
      </c>
      <c r="M2220" t="e">
        <f>VLOOKUP(A2220,'Salary info'!A2220:F4556,6,FALSE)</f>
        <v>#N/A</v>
      </c>
      <c r="N2220" s="30" t="e">
        <f>VLOOKUP(A2220,'Salary info'!A2220:G4556,7,FALSE)</f>
        <v>#N/A</v>
      </c>
    </row>
    <row r="2221" spans="1:14" x14ac:dyDescent="0.25">
      <c r="A2221">
        <v>3235</v>
      </c>
      <c r="B2221" s="4" t="s">
        <v>116</v>
      </c>
      <c r="C2221" t="s">
        <v>64</v>
      </c>
      <c r="D2221" s="1">
        <v>40749</v>
      </c>
      <c r="E2221" s="1" t="e">
        <v>#N/A</v>
      </c>
      <c r="F2221" s="1" t="e">
        <v>#N/A</v>
      </c>
      <c r="G2221" s="1" t="e">
        <v>#N/A</v>
      </c>
      <c r="H2221" t="e">
        <v>#N/A</v>
      </c>
      <c r="I2221" t="e">
        <v>#N/A</v>
      </c>
      <c r="J2221" t="e">
        <f>VLOOKUP(A2221,'Salary info'!A2221:C4557,3,FALSE)</f>
        <v>#N/A</v>
      </c>
      <c r="K2221" t="e">
        <f>VLOOKUP(A2221,'Salary info'!A2221:D4557,4,FALSE)</f>
        <v>#N/A</v>
      </c>
      <c r="L2221" t="e">
        <f>VLOOKUP(A2221,'Salary info'!A2221:E4557,5,FALSE)</f>
        <v>#N/A</v>
      </c>
      <c r="M2221" t="e">
        <f>VLOOKUP(A2221,'Salary info'!A2221:F4557,6,FALSE)</f>
        <v>#N/A</v>
      </c>
      <c r="N2221" s="30" t="e">
        <f>VLOOKUP(A2221,'Salary info'!A2221:G4557,7,FALSE)</f>
        <v>#N/A</v>
      </c>
    </row>
    <row r="2222" spans="1:14" x14ac:dyDescent="0.25">
      <c r="A2222">
        <v>981</v>
      </c>
      <c r="B2222" s="4" t="s">
        <v>90</v>
      </c>
      <c r="C2222" t="s">
        <v>174</v>
      </c>
      <c r="D2222" s="1">
        <v>40749</v>
      </c>
      <c r="E2222" s="1" t="e">
        <v>#N/A</v>
      </c>
      <c r="F2222" s="1" t="e">
        <v>#N/A</v>
      </c>
      <c r="G2222" s="1" t="e">
        <v>#N/A</v>
      </c>
      <c r="H2222" t="e">
        <v>#N/A</v>
      </c>
      <c r="I2222" t="e">
        <v>#N/A</v>
      </c>
      <c r="J2222" t="e">
        <f>VLOOKUP(A2222,'Salary info'!A2222:C4558,3,FALSE)</f>
        <v>#N/A</v>
      </c>
      <c r="K2222" t="e">
        <f>VLOOKUP(A2222,'Salary info'!A2222:D4558,4,FALSE)</f>
        <v>#N/A</v>
      </c>
      <c r="L2222" t="e">
        <f>VLOOKUP(A2222,'Salary info'!A2222:E4558,5,FALSE)</f>
        <v>#N/A</v>
      </c>
      <c r="M2222" t="e">
        <f>VLOOKUP(A2222,'Salary info'!A2222:F4558,6,FALSE)</f>
        <v>#N/A</v>
      </c>
      <c r="N2222" s="30" t="e">
        <f>VLOOKUP(A2222,'Salary info'!A2222:G4558,7,FALSE)</f>
        <v>#N/A</v>
      </c>
    </row>
    <row r="2223" spans="1:14" x14ac:dyDescent="0.25">
      <c r="A2223">
        <v>2778</v>
      </c>
      <c r="B2223" s="4" t="s">
        <v>112</v>
      </c>
      <c r="C2223" t="s">
        <v>140</v>
      </c>
      <c r="D2223" s="1">
        <v>40749</v>
      </c>
      <c r="E2223" s="1" t="e">
        <v>#N/A</v>
      </c>
      <c r="F2223" s="1" t="e">
        <v>#N/A</v>
      </c>
      <c r="G2223" s="1" t="e">
        <v>#N/A</v>
      </c>
      <c r="H2223" t="e">
        <v>#N/A</v>
      </c>
      <c r="I2223" t="e">
        <v>#N/A</v>
      </c>
      <c r="J2223" t="e">
        <f>VLOOKUP(A2223,'Salary info'!A2223:C4559,3,FALSE)</f>
        <v>#N/A</v>
      </c>
      <c r="K2223" t="e">
        <f>VLOOKUP(A2223,'Salary info'!A2223:D4559,4,FALSE)</f>
        <v>#N/A</v>
      </c>
      <c r="L2223" t="e">
        <f>VLOOKUP(A2223,'Salary info'!A2223:E4559,5,FALSE)</f>
        <v>#N/A</v>
      </c>
      <c r="M2223" t="e">
        <f>VLOOKUP(A2223,'Salary info'!A2223:F4559,6,FALSE)</f>
        <v>#N/A</v>
      </c>
      <c r="N2223" s="30" t="e">
        <f>VLOOKUP(A2223,'Salary info'!A2223:G4559,7,FALSE)</f>
        <v>#N/A</v>
      </c>
    </row>
    <row r="2224" spans="1:14" x14ac:dyDescent="0.25">
      <c r="A2224">
        <v>978</v>
      </c>
      <c r="B2224" s="4" t="s">
        <v>129</v>
      </c>
      <c r="C2224" t="s">
        <v>110</v>
      </c>
      <c r="D2224" s="1">
        <v>40756</v>
      </c>
      <c r="E2224" s="1" t="e">
        <v>#N/A</v>
      </c>
      <c r="F2224" s="1" t="e">
        <v>#N/A</v>
      </c>
      <c r="G2224" s="1" t="e">
        <v>#N/A</v>
      </c>
      <c r="H2224" t="e">
        <v>#N/A</v>
      </c>
      <c r="I2224" t="e">
        <v>#N/A</v>
      </c>
      <c r="J2224" t="e">
        <f>VLOOKUP(A2224,'Salary info'!A2224:C4560,3,FALSE)</f>
        <v>#N/A</v>
      </c>
      <c r="K2224" t="e">
        <f>VLOOKUP(A2224,'Salary info'!A2224:D4560,4,FALSE)</f>
        <v>#N/A</v>
      </c>
      <c r="L2224" t="e">
        <f>VLOOKUP(A2224,'Salary info'!A2224:E4560,5,FALSE)</f>
        <v>#N/A</v>
      </c>
      <c r="M2224" t="e">
        <f>VLOOKUP(A2224,'Salary info'!A2224:F4560,6,FALSE)</f>
        <v>#N/A</v>
      </c>
      <c r="N2224" s="30" t="e">
        <f>VLOOKUP(A2224,'Salary info'!A2224:G4560,7,FALSE)</f>
        <v>#N/A</v>
      </c>
    </row>
    <row r="2225" spans="1:14" x14ac:dyDescent="0.25">
      <c r="A2225">
        <v>496</v>
      </c>
      <c r="B2225" s="4" t="s">
        <v>112</v>
      </c>
      <c r="C2225" t="s">
        <v>49</v>
      </c>
      <c r="D2225" s="1">
        <v>40756</v>
      </c>
      <c r="E2225" s="1" t="e">
        <v>#N/A</v>
      </c>
      <c r="F2225" s="1" t="e">
        <v>#N/A</v>
      </c>
      <c r="G2225" s="1" t="e">
        <v>#N/A</v>
      </c>
      <c r="H2225" t="e">
        <v>#N/A</v>
      </c>
      <c r="I2225" t="e">
        <v>#N/A</v>
      </c>
      <c r="J2225" t="e">
        <f>VLOOKUP(A2225,'Salary info'!A2225:C4561,3,FALSE)</f>
        <v>#N/A</v>
      </c>
      <c r="K2225" t="e">
        <f>VLOOKUP(A2225,'Salary info'!A2225:D4561,4,FALSE)</f>
        <v>#N/A</v>
      </c>
      <c r="L2225" t="e">
        <f>VLOOKUP(A2225,'Salary info'!A2225:E4561,5,FALSE)</f>
        <v>#N/A</v>
      </c>
      <c r="M2225" t="e">
        <f>VLOOKUP(A2225,'Salary info'!A2225:F4561,6,FALSE)</f>
        <v>#N/A</v>
      </c>
      <c r="N2225" s="30" t="e">
        <f>VLOOKUP(A2225,'Salary info'!A2225:G4561,7,FALSE)</f>
        <v>#N/A</v>
      </c>
    </row>
    <row r="2226" spans="1:14" x14ac:dyDescent="0.25">
      <c r="A2226">
        <v>36</v>
      </c>
      <c r="B2226" s="4" t="s">
        <v>112</v>
      </c>
      <c r="C2226" t="s">
        <v>32</v>
      </c>
      <c r="D2226" s="1">
        <v>40756</v>
      </c>
      <c r="E2226" s="1" t="e">
        <v>#N/A</v>
      </c>
      <c r="F2226" s="1" t="e">
        <v>#N/A</v>
      </c>
      <c r="G2226" s="1" t="e">
        <v>#N/A</v>
      </c>
      <c r="H2226" t="e">
        <v>#N/A</v>
      </c>
      <c r="I2226" t="e">
        <v>#N/A</v>
      </c>
      <c r="J2226" t="e">
        <f>VLOOKUP(A2226,'Salary info'!A2226:C4562,3,FALSE)</f>
        <v>#N/A</v>
      </c>
      <c r="K2226" t="e">
        <f>VLOOKUP(A2226,'Salary info'!A2226:D4562,4,FALSE)</f>
        <v>#N/A</v>
      </c>
      <c r="L2226" t="e">
        <f>VLOOKUP(A2226,'Salary info'!A2226:E4562,5,FALSE)</f>
        <v>#N/A</v>
      </c>
      <c r="M2226" t="e">
        <f>VLOOKUP(A2226,'Salary info'!A2226:F4562,6,FALSE)</f>
        <v>#N/A</v>
      </c>
      <c r="N2226" s="30" t="e">
        <f>VLOOKUP(A2226,'Salary info'!A2226:G4562,7,FALSE)</f>
        <v>#N/A</v>
      </c>
    </row>
    <row r="2227" spans="1:14" x14ac:dyDescent="0.25">
      <c r="A2227">
        <v>998</v>
      </c>
      <c r="B2227" s="4" t="s">
        <v>23</v>
      </c>
      <c r="C2227" t="s">
        <v>49</v>
      </c>
      <c r="D2227" s="1">
        <v>40756</v>
      </c>
      <c r="E2227" s="1" t="e">
        <v>#N/A</v>
      </c>
      <c r="F2227" s="1" t="e">
        <v>#N/A</v>
      </c>
      <c r="G2227" s="1" t="e">
        <v>#N/A</v>
      </c>
      <c r="H2227" t="e">
        <v>#N/A</v>
      </c>
      <c r="I2227" t="e">
        <v>#N/A</v>
      </c>
      <c r="J2227" t="e">
        <f>VLOOKUP(A2227,'Salary info'!A2227:C4563,3,FALSE)</f>
        <v>#N/A</v>
      </c>
      <c r="K2227" t="e">
        <f>VLOOKUP(A2227,'Salary info'!A2227:D4563,4,FALSE)</f>
        <v>#N/A</v>
      </c>
      <c r="L2227" t="e">
        <f>VLOOKUP(A2227,'Salary info'!A2227:E4563,5,FALSE)</f>
        <v>#N/A</v>
      </c>
      <c r="M2227" t="e">
        <f>VLOOKUP(A2227,'Salary info'!A2227:F4563,6,FALSE)</f>
        <v>#N/A</v>
      </c>
      <c r="N2227" s="30" t="e">
        <f>VLOOKUP(A2227,'Salary info'!A2227:G4563,7,FALSE)</f>
        <v>#N/A</v>
      </c>
    </row>
    <row r="2228" spans="1:14" x14ac:dyDescent="0.25">
      <c r="A2228">
        <v>1845</v>
      </c>
      <c r="B2228" s="4" t="s">
        <v>90</v>
      </c>
      <c r="C2228" t="s">
        <v>37</v>
      </c>
      <c r="D2228" s="1">
        <v>40756</v>
      </c>
      <c r="E2228" s="1" t="e">
        <v>#N/A</v>
      </c>
      <c r="F2228" s="1" t="e">
        <v>#N/A</v>
      </c>
      <c r="G2228" s="1" t="e">
        <v>#N/A</v>
      </c>
      <c r="H2228" t="e">
        <v>#N/A</v>
      </c>
      <c r="I2228" t="e">
        <v>#N/A</v>
      </c>
      <c r="J2228" t="e">
        <f>VLOOKUP(A2228,'Salary info'!A2228:C4564,3,FALSE)</f>
        <v>#N/A</v>
      </c>
      <c r="K2228" t="e">
        <f>VLOOKUP(A2228,'Salary info'!A2228:D4564,4,FALSE)</f>
        <v>#N/A</v>
      </c>
      <c r="L2228" t="e">
        <f>VLOOKUP(A2228,'Salary info'!A2228:E4564,5,FALSE)</f>
        <v>#N/A</v>
      </c>
      <c r="M2228" t="e">
        <f>VLOOKUP(A2228,'Salary info'!A2228:F4564,6,FALSE)</f>
        <v>#N/A</v>
      </c>
      <c r="N2228" s="30" t="e">
        <f>VLOOKUP(A2228,'Salary info'!A2228:G4564,7,FALSE)</f>
        <v>#N/A</v>
      </c>
    </row>
    <row r="2229" spans="1:14" x14ac:dyDescent="0.25">
      <c r="A2229">
        <v>967</v>
      </c>
      <c r="B2229" s="4" t="s">
        <v>90</v>
      </c>
      <c r="C2229" t="s">
        <v>59</v>
      </c>
      <c r="D2229" s="1">
        <v>40756</v>
      </c>
      <c r="E2229" s="1" t="e">
        <v>#N/A</v>
      </c>
      <c r="F2229" s="1" t="e">
        <v>#N/A</v>
      </c>
      <c r="G2229" s="1" t="e">
        <v>#N/A</v>
      </c>
      <c r="H2229" t="e">
        <v>#N/A</v>
      </c>
      <c r="I2229" t="e">
        <v>#N/A</v>
      </c>
      <c r="J2229" t="e">
        <f>VLOOKUP(A2229,'Salary info'!A2229:C4565,3,FALSE)</f>
        <v>#N/A</v>
      </c>
      <c r="K2229" t="e">
        <f>VLOOKUP(A2229,'Salary info'!A2229:D4565,4,FALSE)</f>
        <v>#N/A</v>
      </c>
      <c r="L2229" t="e">
        <f>VLOOKUP(A2229,'Salary info'!A2229:E4565,5,FALSE)</f>
        <v>#N/A</v>
      </c>
      <c r="M2229" t="e">
        <f>VLOOKUP(A2229,'Salary info'!A2229:F4565,6,FALSE)</f>
        <v>#N/A</v>
      </c>
      <c r="N2229" s="30" t="e">
        <f>VLOOKUP(A2229,'Salary info'!A2229:G4565,7,FALSE)</f>
        <v>#N/A</v>
      </c>
    </row>
    <row r="2230" spans="1:14" x14ac:dyDescent="0.25">
      <c r="A2230">
        <v>504</v>
      </c>
      <c r="B2230" s="4" t="s">
        <v>118</v>
      </c>
      <c r="C2230" t="s">
        <v>32</v>
      </c>
      <c r="D2230" s="1">
        <v>40756</v>
      </c>
      <c r="E2230" s="1" t="e">
        <v>#N/A</v>
      </c>
      <c r="F2230" s="1" t="e">
        <v>#N/A</v>
      </c>
      <c r="G2230" s="1" t="e">
        <v>#N/A</v>
      </c>
      <c r="H2230" t="e">
        <v>#N/A</v>
      </c>
      <c r="I2230" t="e">
        <v>#N/A</v>
      </c>
      <c r="J2230" t="e">
        <f>VLOOKUP(A2230,'Salary info'!A2230:C4566,3,FALSE)</f>
        <v>#N/A</v>
      </c>
      <c r="K2230" t="e">
        <f>VLOOKUP(A2230,'Salary info'!A2230:D4566,4,FALSE)</f>
        <v>#N/A</v>
      </c>
      <c r="L2230" t="e">
        <f>VLOOKUP(A2230,'Salary info'!A2230:E4566,5,FALSE)</f>
        <v>#N/A</v>
      </c>
      <c r="M2230" t="e">
        <f>VLOOKUP(A2230,'Salary info'!A2230:F4566,6,FALSE)</f>
        <v>#N/A</v>
      </c>
      <c r="N2230" s="30" t="e">
        <f>VLOOKUP(A2230,'Salary info'!A2230:G4566,7,FALSE)</f>
        <v>#N/A</v>
      </c>
    </row>
    <row r="2231" spans="1:14" x14ac:dyDescent="0.25">
      <c r="A2231">
        <v>2366</v>
      </c>
      <c r="B2231" s="4" t="s">
        <v>109</v>
      </c>
      <c r="C2231" t="s">
        <v>21</v>
      </c>
      <c r="D2231" s="1">
        <v>40758</v>
      </c>
      <c r="E2231" s="1" t="e">
        <v>#N/A</v>
      </c>
      <c r="F2231" s="1" t="e">
        <v>#N/A</v>
      </c>
      <c r="G2231" s="1" t="e">
        <v>#N/A</v>
      </c>
      <c r="H2231" t="e">
        <v>#N/A</v>
      </c>
      <c r="I2231" t="e">
        <v>#N/A</v>
      </c>
      <c r="J2231" t="e">
        <f>VLOOKUP(A2231,'Salary info'!A2231:C4567,3,FALSE)</f>
        <v>#N/A</v>
      </c>
      <c r="K2231" t="e">
        <f>VLOOKUP(A2231,'Salary info'!A2231:D4567,4,FALSE)</f>
        <v>#N/A</v>
      </c>
      <c r="L2231" t="e">
        <f>VLOOKUP(A2231,'Salary info'!A2231:E4567,5,FALSE)</f>
        <v>#N/A</v>
      </c>
      <c r="M2231" t="e">
        <f>VLOOKUP(A2231,'Salary info'!A2231:F4567,6,FALSE)</f>
        <v>#N/A</v>
      </c>
      <c r="N2231" s="30" t="e">
        <f>VLOOKUP(A2231,'Salary info'!A2231:G4567,7,FALSE)</f>
        <v>#N/A</v>
      </c>
    </row>
    <row r="2232" spans="1:14" x14ac:dyDescent="0.25">
      <c r="A2232">
        <v>35</v>
      </c>
      <c r="B2232" s="4" t="s">
        <v>118</v>
      </c>
      <c r="C2232" t="s">
        <v>32</v>
      </c>
      <c r="D2232" s="1">
        <v>40763</v>
      </c>
      <c r="E2232" s="1" t="e">
        <v>#N/A</v>
      </c>
      <c r="F2232" s="1" t="e">
        <v>#N/A</v>
      </c>
      <c r="G2232" s="1" t="e">
        <v>#N/A</v>
      </c>
      <c r="H2232" t="e">
        <v>#N/A</v>
      </c>
      <c r="I2232" t="e">
        <v>#N/A</v>
      </c>
      <c r="J2232" t="e">
        <f>VLOOKUP(A2232,'Salary info'!A2232:C4568,3,FALSE)</f>
        <v>#N/A</v>
      </c>
      <c r="K2232" t="e">
        <f>VLOOKUP(A2232,'Salary info'!A2232:D4568,4,FALSE)</f>
        <v>#N/A</v>
      </c>
      <c r="L2232" t="e">
        <f>VLOOKUP(A2232,'Salary info'!A2232:E4568,5,FALSE)</f>
        <v>#N/A</v>
      </c>
      <c r="M2232" t="e">
        <f>VLOOKUP(A2232,'Salary info'!A2232:F4568,6,FALSE)</f>
        <v>#N/A</v>
      </c>
      <c r="N2232" s="30" t="e">
        <f>VLOOKUP(A2232,'Salary info'!A2232:G4568,7,FALSE)</f>
        <v>#N/A</v>
      </c>
    </row>
    <row r="2233" spans="1:14" x14ac:dyDescent="0.25">
      <c r="A2233">
        <v>2300</v>
      </c>
      <c r="B2233" s="4" t="s">
        <v>109</v>
      </c>
      <c r="C2233" t="s">
        <v>64</v>
      </c>
      <c r="D2233" s="1">
        <v>40763</v>
      </c>
      <c r="E2233" s="1" t="e">
        <v>#N/A</v>
      </c>
      <c r="F2233" s="1" t="e">
        <v>#N/A</v>
      </c>
      <c r="G2233" s="1" t="e">
        <v>#N/A</v>
      </c>
      <c r="H2233" t="e">
        <v>#N/A</v>
      </c>
      <c r="I2233" t="e">
        <v>#N/A</v>
      </c>
      <c r="J2233" t="e">
        <f>VLOOKUP(A2233,'Salary info'!A2233:C4569,3,FALSE)</f>
        <v>#N/A</v>
      </c>
      <c r="K2233" t="e">
        <f>VLOOKUP(A2233,'Salary info'!A2233:D4569,4,FALSE)</f>
        <v>#N/A</v>
      </c>
      <c r="L2233" t="e">
        <f>VLOOKUP(A2233,'Salary info'!A2233:E4569,5,FALSE)</f>
        <v>#N/A</v>
      </c>
      <c r="M2233" t="e">
        <f>VLOOKUP(A2233,'Salary info'!A2233:F4569,6,FALSE)</f>
        <v>#N/A</v>
      </c>
      <c r="N2233" s="30" t="e">
        <f>VLOOKUP(A2233,'Salary info'!A2233:G4569,7,FALSE)</f>
        <v>#N/A</v>
      </c>
    </row>
    <row r="2234" spans="1:14" x14ac:dyDescent="0.25">
      <c r="A2234">
        <v>541</v>
      </c>
      <c r="B2234" s="4" t="s">
        <v>206</v>
      </c>
      <c r="C2234" t="s">
        <v>14</v>
      </c>
      <c r="D2234" s="1">
        <v>40763</v>
      </c>
      <c r="E2234" s="1" t="e">
        <v>#N/A</v>
      </c>
      <c r="F2234" s="1" t="e">
        <v>#N/A</v>
      </c>
      <c r="G2234" s="1" t="e">
        <v>#N/A</v>
      </c>
      <c r="H2234" t="e">
        <v>#N/A</v>
      </c>
      <c r="I2234" t="e">
        <v>#N/A</v>
      </c>
      <c r="J2234" t="e">
        <f>VLOOKUP(A2234,'Salary info'!A2234:C4570,3,FALSE)</f>
        <v>#N/A</v>
      </c>
      <c r="K2234" t="e">
        <f>VLOOKUP(A2234,'Salary info'!A2234:D4570,4,FALSE)</f>
        <v>#N/A</v>
      </c>
      <c r="L2234" t="e">
        <f>VLOOKUP(A2234,'Salary info'!A2234:E4570,5,FALSE)</f>
        <v>#N/A</v>
      </c>
      <c r="M2234" t="e">
        <f>VLOOKUP(A2234,'Salary info'!A2234:F4570,6,FALSE)</f>
        <v>#N/A</v>
      </c>
      <c r="N2234" s="30" t="e">
        <f>VLOOKUP(A2234,'Salary info'!A2234:G4570,7,FALSE)</f>
        <v>#N/A</v>
      </c>
    </row>
    <row r="2235" spans="1:14" x14ac:dyDescent="0.25">
      <c r="A2235">
        <v>1021</v>
      </c>
      <c r="B2235" s="4" t="s">
        <v>239</v>
      </c>
      <c r="C2235" t="s">
        <v>14</v>
      </c>
      <c r="D2235" s="1">
        <v>40766</v>
      </c>
      <c r="E2235" s="1" t="e">
        <v>#N/A</v>
      </c>
      <c r="F2235" s="1" t="e">
        <v>#N/A</v>
      </c>
      <c r="G2235" s="1" t="e">
        <v>#N/A</v>
      </c>
      <c r="H2235" t="e">
        <v>#N/A</v>
      </c>
      <c r="I2235" t="e">
        <v>#N/A</v>
      </c>
      <c r="J2235" t="e">
        <f>VLOOKUP(A2235,'Salary info'!A2235:C4571,3,FALSE)</f>
        <v>#N/A</v>
      </c>
      <c r="K2235" t="e">
        <f>VLOOKUP(A2235,'Salary info'!A2235:D4571,4,FALSE)</f>
        <v>#N/A</v>
      </c>
      <c r="L2235" t="e">
        <f>VLOOKUP(A2235,'Salary info'!A2235:E4571,5,FALSE)</f>
        <v>#N/A</v>
      </c>
      <c r="M2235" t="e">
        <f>VLOOKUP(A2235,'Salary info'!A2235:F4571,6,FALSE)</f>
        <v>#N/A</v>
      </c>
      <c r="N2235" s="30" t="e">
        <f>VLOOKUP(A2235,'Salary info'!A2235:G4571,7,FALSE)</f>
        <v>#N/A</v>
      </c>
    </row>
    <row r="2236" spans="1:14" x14ac:dyDescent="0.25">
      <c r="A2236">
        <v>23</v>
      </c>
      <c r="B2236" s="4" t="s">
        <v>106</v>
      </c>
      <c r="C2236" t="s">
        <v>46</v>
      </c>
      <c r="D2236" s="1">
        <v>40767</v>
      </c>
      <c r="E2236" s="1" t="e">
        <v>#N/A</v>
      </c>
      <c r="F2236" s="1" t="e">
        <v>#N/A</v>
      </c>
      <c r="G2236" s="1" t="e">
        <v>#N/A</v>
      </c>
      <c r="H2236" t="e">
        <v>#N/A</v>
      </c>
      <c r="I2236" t="e">
        <v>#N/A</v>
      </c>
      <c r="J2236" t="e">
        <f>VLOOKUP(A2236,'Salary info'!A2236:C4572,3,FALSE)</f>
        <v>#N/A</v>
      </c>
      <c r="K2236" t="e">
        <f>VLOOKUP(A2236,'Salary info'!A2236:D4572,4,FALSE)</f>
        <v>#N/A</v>
      </c>
      <c r="L2236" t="e">
        <f>VLOOKUP(A2236,'Salary info'!A2236:E4572,5,FALSE)</f>
        <v>#N/A</v>
      </c>
      <c r="M2236" t="e">
        <f>VLOOKUP(A2236,'Salary info'!A2236:F4572,6,FALSE)</f>
        <v>#N/A</v>
      </c>
      <c r="N2236" s="30" t="e">
        <f>VLOOKUP(A2236,'Salary info'!A2236:G4572,7,FALSE)</f>
        <v>#N/A</v>
      </c>
    </row>
    <row r="2237" spans="1:14" x14ac:dyDescent="0.25">
      <c r="A2237">
        <v>66</v>
      </c>
      <c r="B2237" s="4" t="s">
        <v>165</v>
      </c>
      <c r="C2237" t="s">
        <v>30</v>
      </c>
      <c r="D2237" s="1">
        <v>40770</v>
      </c>
      <c r="E2237" s="1" t="e">
        <v>#N/A</v>
      </c>
      <c r="F2237" s="1" t="e">
        <v>#N/A</v>
      </c>
      <c r="G2237" s="1" t="e">
        <v>#N/A</v>
      </c>
      <c r="H2237" t="e">
        <v>#N/A</v>
      </c>
      <c r="I2237" t="e">
        <v>#N/A</v>
      </c>
      <c r="J2237" t="e">
        <f>VLOOKUP(A2237,'Salary info'!A2237:C4573,3,FALSE)</f>
        <v>#N/A</v>
      </c>
      <c r="K2237" t="e">
        <f>VLOOKUP(A2237,'Salary info'!A2237:D4573,4,FALSE)</f>
        <v>#N/A</v>
      </c>
      <c r="L2237" t="e">
        <f>VLOOKUP(A2237,'Salary info'!A2237:E4573,5,FALSE)</f>
        <v>#N/A</v>
      </c>
      <c r="M2237" t="e">
        <f>VLOOKUP(A2237,'Salary info'!A2237:F4573,6,FALSE)</f>
        <v>#N/A</v>
      </c>
      <c r="N2237" s="30" t="e">
        <f>VLOOKUP(A2237,'Salary info'!A2237:G4573,7,FALSE)</f>
        <v>#N/A</v>
      </c>
    </row>
    <row r="2238" spans="1:14" x14ac:dyDescent="0.25">
      <c r="A2238">
        <v>27</v>
      </c>
      <c r="B2238" s="4" t="s">
        <v>113</v>
      </c>
      <c r="C2238" t="s">
        <v>46</v>
      </c>
      <c r="D2238" s="1">
        <v>40770</v>
      </c>
      <c r="E2238" s="1" t="e">
        <v>#N/A</v>
      </c>
      <c r="F2238" s="1" t="e">
        <v>#N/A</v>
      </c>
      <c r="G2238" s="1" t="e">
        <v>#N/A</v>
      </c>
      <c r="H2238" t="e">
        <v>#N/A</v>
      </c>
      <c r="I2238" t="e">
        <v>#N/A</v>
      </c>
      <c r="J2238" t="e">
        <f>VLOOKUP(A2238,'Salary info'!A2238:C4574,3,FALSE)</f>
        <v>#N/A</v>
      </c>
      <c r="K2238" t="e">
        <f>VLOOKUP(A2238,'Salary info'!A2238:D4574,4,FALSE)</f>
        <v>#N/A</v>
      </c>
      <c r="L2238" t="e">
        <f>VLOOKUP(A2238,'Salary info'!A2238:E4574,5,FALSE)</f>
        <v>#N/A</v>
      </c>
      <c r="M2238" t="e">
        <f>VLOOKUP(A2238,'Salary info'!A2238:F4574,6,FALSE)</f>
        <v>#N/A</v>
      </c>
      <c r="N2238" s="30" t="e">
        <f>VLOOKUP(A2238,'Salary info'!A2238:G4574,7,FALSE)</f>
        <v>#N/A</v>
      </c>
    </row>
    <row r="2239" spans="1:14" x14ac:dyDescent="0.25">
      <c r="A2239">
        <v>534</v>
      </c>
      <c r="B2239" s="4" t="s">
        <v>286</v>
      </c>
      <c r="C2239" t="s">
        <v>140</v>
      </c>
      <c r="D2239" s="1">
        <v>40770</v>
      </c>
      <c r="E2239" s="1" t="e">
        <v>#N/A</v>
      </c>
      <c r="F2239" s="1" t="e">
        <v>#N/A</v>
      </c>
      <c r="G2239" s="1" t="e">
        <v>#N/A</v>
      </c>
      <c r="H2239" t="e">
        <v>#N/A</v>
      </c>
      <c r="I2239" t="e">
        <v>#N/A</v>
      </c>
      <c r="J2239" t="e">
        <f>VLOOKUP(A2239,'Salary info'!A2239:C4575,3,FALSE)</f>
        <v>#N/A</v>
      </c>
      <c r="K2239" t="e">
        <f>VLOOKUP(A2239,'Salary info'!A2239:D4575,4,FALSE)</f>
        <v>#N/A</v>
      </c>
      <c r="L2239" t="e">
        <f>VLOOKUP(A2239,'Salary info'!A2239:E4575,5,FALSE)</f>
        <v>#N/A</v>
      </c>
      <c r="M2239" t="e">
        <f>VLOOKUP(A2239,'Salary info'!A2239:F4575,6,FALSE)</f>
        <v>#N/A</v>
      </c>
      <c r="N2239" s="30" t="e">
        <f>VLOOKUP(A2239,'Salary info'!A2239:G4575,7,FALSE)</f>
        <v>#N/A</v>
      </c>
    </row>
    <row r="2240" spans="1:14" x14ac:dyDescent="0.25">
      <c r="A2240">
        <v>2285</v>
      </c>
      <c r="B2240" s="4" t="s">
        <v>126</v>
      </c>
      <c r="C2240" t="s">
        <v>46</v>
      </c>
      <c r="D2240" s="1">
        <v>40770</v>
      </c>
      <c r="E2240" s="1" t="e">
        <v>#N/A</v>
      </c>
      <c r="F2240" s="1" t="e">
        <v>#N/A</v>
      </c>
      <c r="G2240" s="1" t="e">
        <v>#N/A</v>
      </c>
      <c r="H2240" t="e">
        <v>#N/A</v>
      </c>
      <c r="I2240" t="e">
        <v>#N/A</v>
      </c>
      <c r="J2240" t="e">
        <f>VLOOKUP(A2240,'Salary info'!A2240:C4576,3,FALSE)</f>
        <v>#N/A</v>
      </c>
      <c r="K2240" t="e">
        <f>VLOOKUP(A2240,'Salary info'!A2240:D4576,4,FALSE)</f>
        <v>#N/A</v>
      </c>
      <c r="L2240" t="e">
        <f>VLOOKUP(A2240,'Salary info'!A2240:E4576,5,FALSE)</f>
        <v>#N/A</v>
      </c>
      <c r="M2240" t="e">
        <f>VLOOKUP(A2240,'Salary info'!A2240:F4576,6,FALSE)</f>
        <v>#N/A</v>
      </c>
      <c r="N2240" s="30" t="e">
        <f>VLOOKUP(A2240,'Salary info'!A2240:G4576,7,FALSE)</f>
        <v>#N/A</v>
      </c>
    </row>
    <row r="2241" spans="1:14" x14ac:dyDescent="0.25">
      <c r="A2241">
        <v>111</v>
      </c>
      <c r="B2241" s="4" t="s">
        <v>186</v>
      </c>
      <c r="C2241" t="s">
        <v>46</v>
      </c>
      <c r="D2241" s="1">
        <v>40770</v>
      </c>
      <c r="E2241" s="1" t="e">
        <v>#N/A</v>
      </c>
      <c r="F2241" s="1" t="e">
        <v>#N/A</v>
      </c>
      <c r="G2241" s="1" t="e">
        <v>#N/A</v>
      </c>
      <c r="H2241" t="e">
        <v>#N/A</v>
      </c>
      <c r="I2241" t="e">
        <v>#N/A</v>
      </c>
      <c r="J2241" t="e">
        <f>VLOOKUP(A2241,'Salary info'!A2241:C4577,3,FALSE)</f>
        <v>#N/A</v>
      </c>
      <c r="K2241" t="e">
        <f>VLOOKUP(A2241,'Salary info'!A2241:D4577,4,FALSE)</f>
        <v>#N/A</v>
      </c>
      <c r="L2241" t="e">
        <f>VLOOKUP(A2241,'Salary info'!A2241:E4577,5,FALSE)</f>
        <v>#N/A</v>
      </c>
      <c r="M2241" t="e">
        <f>VLOOKUP(A2241,'Salary info'!A2241:F4577,6,FALSE)</f>
        <v>#N/A</v>
      </c>
      <c r="N2241" s="30" t="e">
        <f>VLOOKUP(A2241,'Salary info'!A2241:G4577,7,FALSE)</f>
        <v>#N/A</v>
      </c>
    </row>
    <row r="2242" spans="1:14" x14ac:dyDescent="0.25">
      <c r="A2242">
        <v>2287</v>
      </c>
      <c r="B2242" s="4" t="s">
        <v>125</v>
      </c>
      <c r="C2242" t="s">
        <v>21</v>
      </c>
      <c r="D2242" s="1">
        <v>40770</v>
      </c>
      <c r="E2242" s="1" t="e">
        <v>#N/A</v>
      </c>
      <c r="F2242" s="1" t="e">
        <v>#N/A</v>
      </c>
      <c r="G2242" s="1" t="e">
        <v>#N/A</v>
      </c>
      <c r="H2242" t="e">
        <v>#N/A</v>
      </c>
      <c r="I2242" t="e">
        <v>#N/A</v>
      </c>
      <c r="J2242" t="e">
        <f>VLOOKUP(A2242,'Salary info'!A2242:C4578,3,FALSE)</f>
        <v>#N/A</v>
      </c>
      <c r="K2242" t="e">
        <f>VLOOKUP(A2242,'Salary info'!A2242:D4578,4,FALSE)</f>
        <v>#N/A</v>
      </c>
      <c r="L2242" t="e">
        <f>VLOOKUP(A2242,'Salary info'!A2242:E4578,5,FALSE)</f>
        <v>#N/A</v>
      </c>
      <c r="M2242" t="e">
        <f>VLOOKUP(A2242,'Salary info'!A2242:F4578,6,FALSE)</f>
        <v>#N/A</v>
      </c>
      <c r="N2242" s="30" t="e">
        <f>VLOOKUP(A2242,'Salary info'!A2242:G4578,7,FALSE)</f>
        <v>#N/A</v>
      </c>
    </row>
    <row r="2243" spans="1:14" x14ac:dyDescent="0.25">
      <c r="A2243">
        <v>79</v>
      </c>
      <c r="B2243" s="4" t="s">
        <v>108</v>
      </c>
      <c r="C2243" t="s">
        <v>14</v>
      </c>
      <c r="D2243" s="1">
        <v>40770</v>
      </c>
      <c r="E2243" s="1" t="e">
        <v>#N/A</v>
      </c>
      <c r="F2243" s="1" t="e">
        <v>#N/A</v>
      </c>
      <c r="G2243" s="1" t="e">
        <v>#N/A</v>
      </c>
      <c r="H2243" t="e">
        <v>#N/A</v>
      </c>
      <c r="I2243" t="e">
        <v>#N/A</v>
      </c>
      <c r="J2243" t="e">
        <f>VLOOKUP(A2243,'Salary info'!A2243:C4579,3,FALSE)</f>
        <v>#N/A</v>
      </c>
      <c r="K2243" t="e">
        <f>VLOOKUP(A2243,'Salary info'!A2243:D4579,4,FALSE)</f>
        <v>#N/A</v>
      </c>
      <c r="L2243" t="e">
        <f>VLOOKUP(A2243,'Salary info'!A2243:E4579,5,FALSE)</f>
        <v>#N/A</v>
      </c>
      <c r="M2243" t="e">
        <f>VLOOKUP(A2243,'Salary info'!A2243:F4579,6,FALSE)</f>
        <v>#N/A</v>
      </c>
      <c r="N2243" s="30" t="e">
        <f>VLOOKUP(A2243,'Salary info'!A2243:G4579,7,FALSE)</f>
        <v>#N/A</v>
      </c>
    </row>
    <row r="2244" spans="1:14" x14ac:dyDescent="0.25">
      <c r="A2244">
        <v>26</v>
      </c>
      <c r="B2244" s="4" t="s">
        <v>112</v>
      </c>
      <c r="C2244" t="s">
        <v>49</v>
      </c>
      <c r="D2244" s="1">
        <v>40770</v>
      </c>
      <c r="E2244" s="1" t="e">
        <v>#N/A</v>
      </c>
      <c r="F2244" s="1" t="e">
        <v>#N/A</v>
      </c>
      <c r="G2244" s="1" t="e">
        <v>#N/A</v>
      </c>
      <c r="H2244" t="e">
        <v>#N/A</v>
      </c>
      <c r="I2244" t="e">
        <v>#N/A</v>
      </c>
      <c r="J2244" t="e">
        <f>VLOOKUP(A2244,'Salary info'!A2244:C4580,3,FALSE)</f>
        <v>#N/A</v>
      </c>
      <c r="K2244" t="e">
        <f>VLOOKUP(A2244,'Salary info'!A2244:D4580,4,FALSE)</f>
        <v>#N/A</v>
      </c>
      <c r="L2244" t="e">
        <f>VLOOKUP(A2244,'Salary info'!A2244:E4580,5,FALSE)</f>
        <v>#N/A</v>
      </c>
      <c r="M2244" t="e">
        <f>VLOOKUP(A2244,'Salary info'!A2244:F4580,6,FALSE)</f>
        <v>#N/A</v>
      </c>
      <c r="N2244" s="30" t="e">
        <f>VLOOKUP(A2244,'Salary info'!A2244:G4580,7,FALSE)</f>
        <v>#N/A</v>
      </c>
    </row>
    <row r="2245" spans="1:14" x14ac:dyDescent="0.25">
      <c r="A2245">
        <v>2740</v>
      </c>
      <c r="B2245" s="4" t="s">
        <v>90</v>
      </c>
      <c r="C2245" t="s">
        <v>156</v>
      </c>
      <c r="D2245" s="1">
        <v>40770</v>
      </c>
      <c r="E2245" s="1" t="e">
        <v>#N/A</v>
      </c>
      <c r="F2245" s="1" t="e">
        <v>#N/A</v>
      </c>
      <c r="G2245" s="1" t="e">
        <v>#N/A</v>
      </c>
      <c r="H2245" t="e">
        <v>#N/A</v>
      </c>
      <c r="I2245" t="e">
        <v>#N/A</v>
      </c>
      <c r="J2245" t="e">
        <f>VLOOKUP(A2245,'Salary info'!A2245:C4581,3,FALSE)</f>
        <v>#N/A</v>
      </c>
      <c r="K2245" t="e">
        <f>VLOOKUP(A2245,'Salary info'!A2245:D4581,4,FALSE)</f>
        <v>#N/A</v>
      </c>
      <c r="L2245" t="e">
        <f>VLOOKUP(A2245,'Salary info'!A2245:E4581,5,FALSE)</f>
        <v>#N/A</v>
      </c>
      <c r="M2245" t="e">
        <f>VLOOKUP(A2245,'Salary info'!A2245:F4581,6,FALSE)</f>
        <v>#N/A</v>
      </c>
      <c r="N2245" s="30" t="e">
        <f>VLOOKUP(A2245,'Salary info'!A2245:G4581,7,FALSE)</f>
        <v>#N/A</v>
      </c>
    </row>
    <row r="2246" spans="1:14" x14ac:dyDescent="0.25">
      <c r="A2246">
        <v>1406</v>
      </c>
      <c r="B2246" s="4" t="s">
        <v>112</v>
      </c>
      <c r="C2246" t="s">
        <v>98</v>
      </c>
      <c r="D2246" s="1">
        <v>40770</v>
      </c>
      <c r="E2246" s="1" t="e">
        <v>#N/A</v>
      </c>
      <c r="F2246" s="1" t="e">
        <v>#N/A</v>
      </c>
      <c r="G2246" s="1" t="e">
        <v>#N/A</v>
      </c>
      <c r="H2246" t="e">
        <v>#N/A</v>
      </c>
      <c r="I2246" t="e">
        <v>#N/A</v>
      </c>
      <c r="J2246" t="e">
        <f>VLOOKUP(A2246,'Salary info'!A2246:C4582,3,FALSE)</f>
        <v>#N/A</v>
      </c>
      <c r="K2246" t="e">
        <f>VLOOKUP(A2246,'Salary info'!A2246:D4582,4,FALSE)</f>
        <v>#N/A</v>
      </c>
      <c r="L2246" t="e">
        <f>VLOOKUP(A2246,'Salary info'!A2246:E4582,5,FALSE)</f>
        <v>#N/A</v>
      </c>
      <c r="M2246" t="e">
        <f>VLOOKUP(A2246,'Salary info'!A2246:F4582,6,FALSE)</f>
        <v>#N/A</v>
      </c>
      <c r="N2246" s="30" t="e">
        <f>VLOOKUP(A2246,'Salary info'!A2246:G4582,7,FALSE)</f>
        <v>#N/A</v>
      </c>
    </row>
    <row r="2247" spans="1:14" x14ac:dyDescent="0.25">
      <c r="A2247">
        <v>492</v>
      </c>
      <c r="B2247" s="4" t="s">
        <v>90</v>
      </c>
      <c r="C2247" t="s">
        <v>49</v>
      </c>
      <c r="D2247" s="1">
        <v>40771</v>
      </c>
      <c r="E2247" s="1" t="e">
        <v>#N/A</v>
      </c>
      <c r="F2247" s="1" t="e">
        <v>#N/A</v>
      </c>
      <c r="G2247" s="1" t="e">
        <v>#N/A</v>
      </c>
      <c r="H2247" t="e">
        <v>#N/A</v>
      </c>
      <c r="I2247" t="e">
        <v>#N/A</v>
      </c>
      <c r="J2247" t="e">
        <f>VLOOKUP(A2247,'Salary info'!A2247:C4583,3,FALSE)</f>
        <v>#N/A</v>
      </c>
      <c r="K2247" t="e">
        <f>VLOOKUP(A2247,'Salary info'!A2247:D4583,4,FALSE)</f>
        <v>#N/A</v>
      </c>
      <c r="L2247" t="e">
        <f>VLOOKUP(A2247,'Salary info'!A2247:E4583,5,FALSE)</f>
        <v>#N/A</v>
      </c>
      <c r="M2247" t="e">
        <f>VLOOKUP(A2247,'Salary info'!A2247:F4583,6,FALSE)</f>
        <v>#N/A</v>
      </c>
      <c r="N2247" s="30" t="e">
        <f>VLOOKUP(A2247,'Salary info'!A2247:G4583,7,FALSE)</f>
        <v>#N/A</v>
      </c>
    </row>
    <row r="2248" spans="1:14" x14ac:dyDescent="0.25">
      <c r="A2248">
        <v>47</v>
      </c>
      <c r="B2248" s="4" t="s">
        <v>132</v>
      </c>
      <c r="C2248" t="s">
        <v>21</v>
      </c>
      <c r="D2248" s="1">
        <v>40777</v>
      </c>
      <c r="E2248" s="1" t="e">
        <v>#N/A</v>
      </c>
      <c r="F2248" s="1" t="e">
        <v>#N/A</v>
      </c>
      <c r="G2248" s="1" t="e">
        <v>#N/A</v>
      </c>
      <c r="H2248" t="e">
        <v>#N/A</v>
      </c>
      <c r="I2248" t="e">
        <v>#N/A</v>
      </c>
      <c r="J2248" t="e">
        <f>VLOOKUP(A2248,'Salary info'!A2248:C4584,3,FALSE)</f>
        <v>#N/A</v>
      </c>
      <c r="K2248" t="e">
        <f>VLOOKUP(A2248,'Salary info'!A2248:D4584,4,FALSE)</f>
        <v>#N/A</v>
      </c>
      <c r="L2248" t="e">
        <f>VLOOKUP(A2248,'Salary info'!A2248:E4584,5,FALSE)</f>
        <v>#N/A</v>
      </c>
      <c r="M2248" t="e">
        <f>VLOOKUP(A2248,'Salary info'!A2248:F4584,6,FALSE)</f>
        <v>#N/A</v>
      </c>
      <c r="N2248" s="30" t="e">
        <f>VLOOKUP(A2248,'Salary info'!A2248:G4584,7,FALSE)</f>
        <v>#N/A</v>
      </c>
    </row>
    <row r="2249" spans="1:14" x14ac:dyDescent="0.25">
      <c r="A2249">
        <v>1443</v>
      </c>
      <c r="B2249" s="4" t="s">
        <v>127</v>
      </c>
      <c r="C2249" t="s">
        <v>14</v>
      </c>
      <c r="D2249" s="1">
        <v>40777</v>
      </c>
      <c r="E2249" s="1" t="e">
        <v>#N/A</v>
      </c>
      <c r="F2249" s="1" t="e">
        <v>#N/A</v>
      </c>
      <c r="G2249" s="1" t="e">
        <v>#N/A</v>
      </c>
      <c r="H2249" t="e">
        <v>#N/A</v>
      </c>
      <c r="I2249" t="e">
        <v>#N/A</v>
      </c>
      <c r="J2249" t="e">
        <f>VLOOKUP(A2249,'Salary info'!A2249:C4585,3,FALSE)</f>
        <v>#N/A</v>
      </c>
      <c r="K2249" t="e">
        <f>VLOOKUP(A2249,'Salary info'!A2249:D4585,4,FALSE)</f>
        <v>#N/A</v>
      </c>
      <c r="L2249" t="e">
        <f>VLOOKUP(A2249,'Salary info'!A2249:E4585,5,FALSE)</f>
        <v>#N/A</v>
      </c>
      <c r="M2249" t="e">
        <f>VLOOKUP(A2249,'Salary info'!A2249:F4585,6,FALSE)</f>
        <v>#N/A</v>
      </c>
      <c r="N2249" s="30" t="e">
        <f>VLOOKUP(A2249,'Salary info'!A2249:G4585,7,FALSE)</f>
        <v>#N/A</v>
      </c>
    </row>
    <row r="2250" spans="1:14" x14ac:dyDescent="0.25">
      <c r="A2250">
        <v>3158</v>
      </c>
      <c r="B2250" s="4" t="s">
        <v>131</v>
      </c>
      <c r="C2250" t="s">
        <v>144</v>
      </c>
      <c r="D2250" s="1">
        <v>40777</v>
      </c>
      <c r="E2250" s="1" t="s">
        <v>20</v>
      </c>
      <c r="F2250" s="1" t="s">
        <v>34</v>
      </c>
      <c r="G2250" s="1" t="s">
        <v>320</v>
      </c>
      <c r="H2250" t="e">
        <v>#N/A</v>
      </c>
      <c r="I2250" t="s">
        <v>35</v>
      </c>
      <c r="J2250">
        <f>VLOOKUP(A2250,'Salary info'!A2250:C4586,3,FALSE)</f>
        <v>36300</v>
      </c>
      <c r="K2250">
        <f>VLOOKUP(A2250,'Salary info'!A2250:D4586,4,FALSE)</f>
        <v>48400</v>
      </c>
      <c r="L2250">
        <f>VLOOKUP(A2250,'Salary info'!A2250:E4586,5,FALSE)</f>
        <v>60500</v>
      </c>
      <c r="M2250" t="str">
        <f>VLOOKUP(A2250,'Salary info'!A2250:F4586,6,FALSE)</f>
        <v>Hourly</v>
      </c>
      <c r="N2250" s="30">
        <f>VLOOKUP(A2250,'Salary info'!A2250:G4586,7,FALSE)</f>
        <v>22.858369999999997</v>
      </c>
    </row>
    <row r="2251" spans="1:14" x14ac:dyDescent="0.25">
      <c r="A2251">
        <v>3226</v>
      </c>
      <c r="B2251" s="4" t="s">
        <v>188</v>
      </c>
      <c r="C2251" t="s">
        <v>86</v>
      </c>
      <c r="D2251" s="1">
        <v>40784</v>
      </c>
      <c r="E2251" s="1" t="e">
        <v>#N/A</v>
      </c>
      <c r="F2251" s="1" t="e">
        <v>#N/A</v>
      </c>
      <c r="G2251" s="1" t="e">
        <v>#N/A</v>
      </c>
      <c r="H2251" t="e">
        <v>#N/A</v>
      </c>
      <c r="I2251" t="e">
        <v>#N/A</v>
      </c>
      <c r="J2251" t="e">
        <f>VLOOKUP(A2251,'Salary info'!A2251:C4587,3,FALSE)</f>
        <v>#N/A</v>
      </c>
      <c r="K2251" t="e">
        <f>VLOOKUP(A2251,'Salary info'!A2251:D4587,4,FALSE)</f>
        <v>#N/A</v>
      </c>
      <c r="L2251" t="e">
        <f>VLOOKUP(A2251,'Salary info'!A2251:E4587,5,FALSE)</f>
        <v>#N/A</v>
      </c>
      <c r="M2251" t="e">
        <f>VLOOKUP(A2251,'Salary info'!A2251:F4587,6,FALSE)</f>
        <v>#N/A</v>
      </c>
      <c r="N2251" s="30" t="e">
        <f>VLOOKUP(A2251,'Salary info'!A2251:G4587,7,FALSE)</f>
        <v>#N/A</v>
      </c>
    </row>
    <row r="2252" spans="1:14" x14ac:dyDescent="0.25">
      <c r="A2252">
        <v>28</v>
      </c>
      <c r="B2252" s="4" t="s">
        <v>114</v>
      </c>
      <c r="C2252" t="s">
        <v>49</v>
      </c>
      <c r="D2252" s="1">
        <v>40784</v>
      </c>
      <c r="E2252" s="1" t="e">
        <v>#N/A</v>
      </c>
      <c r="F2252" s="1" t="e">
        <v>#N/A</v>
      </c>
      <c r="G2252" s="1" t="e">
        <v>#N/A</v>
      </c>
      <c r="H2252" t="e">
        <v>#N/A</v>
      </c>
      <c r="I2252" t="e">
        <v>#N/A</v>
      </c>
      <c r="J2252" t="e">
        <f>VLOOKUP(A2252,'Salary info'!A2252:C4588,3,FALSE)</f>
        <v>#N/A</v>
      </c>
      <c r="K2252" t="e">
        <f>VLOOKUP(A2252,'Salary info'!A2252:D4588,4,FALSE)</f>
        <v>#N/A</v>
      </c>
      <c r="L2252" t="e">
        <f>VLOOKUP(A2252,'Salary info'!A2252:E4588,5,FALSE)</f>
        <v>#N/A</v>
      </c>
      <c r="M2252" t="e">
        <f>VLOOKUP(A2252,'Salary info'!A2252:F4588,6,FALSE)</f>
        <v>#N/A</v>
      </c>
      <c r="N2252" s="30" t="e">
        <f>VLOOKUP(A2252,'Salary info'!A2252:G4588,7,FALSE)</f>
        <v>#N/A</v>
      </c>
    </row>
    <row r="2253" spans="1:14" x14ac:dyDescent="0.25">
      <c r="A2253">
        <v>1383</v>
      </c>
      <c r="B2253" s="4" t="s">
        <v>132</v>
      </c>
      <c r="C2253" t="s">
        <v>95</v>
      </c>
      <c r="D2253" s="1">
        <v>40784</v>
      </c>
      <c r="E2253" s="1" t="e">
        <v>#N/A</v>
      </c>
      <c r="F2253" s="1" t="e">
        <v>#N/A</v>
      </c>
      <c r="G2253" s="1" t="e">
        <v>#N/A</v>
      </c>
      <c r="H2253" t="e">
        <v>#N/A</v>
      </c>
      <c r="I2253" t="e">
        <v>#N/A</v>
      </c>
      <c r="J2253" t="e">
        <f>VLOOKUP(A2253,'Salary info'!A2253:C4589,3,FALSE)</f>
        <v>#N/A</v>
      </c>
      <c r="K2253" t="e">
        <f>VLOOKUP(A2253,'Salary info'!A2253:D4589,4,FALSE)</f>
        <v>#N/A</v>
      </c>
      <c r="L2253" t="e">
        <f>VLOOKUP(A2253,'Salary info'!A2253:E4589,5,FALSE)</f>
        <v>#N/A</v>
      </c>
      <c r="M2253" t="e">
        <f>VLOOKUP(A2253,'Salary info'!A2253:F4589,6,FALSE)</f>
        <v>#N/A</v>
      </c>
      <c r="N2253" s="30" t="e">
        <f>VLOOKUP(A2253,'Salary info'!A2253:G4589,7,FALSE)</f>
        <v>#N/A</v>
      </c>
    </row>
    <row r="2254" spans="1:14" x14ac:dyDescent="0.25">
      <c r="A2254">
        <v>510</v>
      </c>
      <c r="B2254" s="4" t="s">
        <v>132</v>
      </c>
      <c r="C2254" t="s">
        <v>64</v>
      </c>
      <c r="D2254" s="1">
        <v>40784</v>
      </c>
      <c r="E2254" s="1" t="e">
        <v>#N/A</v>
      </c>
      <c r="F2254" s="1" t="e">
        <v>#N/A</v>
      </c>
      <c r="G2254" s="1" t="e">
        <v>#N/A</v>
      </c>
      <c r="H2254" t="e">
        <v>#N/A</v>
      </c>
      <c r="I2254" t="e">
        <v>#N/A</v>
      </c>
      <c r="J2254" t="e">
        <f>VLOOKUP(A2254,'Salary info'!A2254:C4590,3,FALSE)</f>
        <v>#N/A</v>
      </c>
      <c r="K2254" t="e">
        <f>VLOOKUP(A2254,'Salary info'!A2254:D4590,4,FALSE)</f>
        <v>#N/A</v>
      </c>
      <c r="L2254" t="e">
        <f>VLOOKUP(A2254,'Salary info'!A2254:E4590,5,FALSE)</f>
        <v>#N/A</v>
      </c>
      <c r="M2254" t="e">
        <f>VLOOKUP(A2254,'Salary info'!A2254:F4590,6,FALSE)</f>
        <v>#N/A</v>
      </c>
      <c r="N2254" s="30" t="e">
        <f>VLOOKUP(A2254,'Salary info'!A2254:G4590,7,FALSE)</f>
        <v>#N/A</v>
      </c>
    </row>
    <row r="2255" spans="1:14" x14ac:dyDescent="0.25">
      <c r="A2255">
        <v>29</v>
      </c>
      <c r="B2255" s="4" t="s">
        <v>90</v>
      </c>
      <c r="C2255" t="s">
        <v>64</v>
      </c>
      <c r="D2255" s="1">
        <v>40784</v>
      </c>
      <c r="E2255" s="1" t="e">
        <v>#N/A</v>
      </c>
      <c r="F2255" s="1" t="e">
        <v>#N/A</v>
      </c>
      <c r="G2255" s="1" t="e">
        <v>#N/A</v>
      </c>
      <c r="H2255" t="e">
        <v>#N/A</v>
      </c>
      <c r="I2255" t="e">
        <v>#N/A</v>
      </c>
      <c r="J2255" t="e">
        <f>VLOOKUP(A2255,'Salary info'!A2255:C4591,3,FALSE)</f>
        <v>#N/A</v>
      </c>
      <c r="K2255" t="e">
        <f>VLOOKUP(A2255,'Salary info'!A2255:D4591,4,FALSE)</f>
        <v>#N/A</v>
      </c>
      <c r="L2255" t="e">
        <f>VLOOKUP(A2255,'Salary info'!A2255:E4591,5,FALSE)</f>
        <v>#N/A</v>
      </c>
      <c r="M2255" t="e">
        <f>VLOOKUP(A2255,'Salary info'!A2255:F4591,6,FALSE)</f>
        <v>#N/A</v>
      </c>
      <c r="N2255" s="30" t="e">
        <f>VLOOKUP(A2255,'Salary info'!A2255:G4591,7,FALSE)</f>
        <v>#N/A</v>
      </c>
    </row>
    <row r="2256" spans="1:14" x14ac:dyDescent="0.25">
      <c r="A2256">
        <v>1826</v>
      </c>
      <c r="B2256" s="4" t="s">
        <v>109</v>
      </c>
      <c r="C2256" t="s">
        <v>64</v>
      </c>
      <c r="D2256" s="1">
        <v>40784</v>
      </c>
      <c r="E2256" s="1" t="e">
        <v>#N/A</v>
      </c>
      <c r="F2256" s="1" t="e">
        <v>#N/A</v>
      </c>
      <c r="G2256" s="1" t="e">
        <v>#N/A</v>
      </c>
      <c r="H2256" t="e">
        <v>#N/A</v>
      </c>
      <c r="I2256" t="e">
        <v>#N/A</v>
      </c>
      <c r="J2256" t="e">
        <f>VLOOKUP(A2256,'Salary info'!A2256:C4592,3,FALSE)</f>
        <v>#N/A</v>
      </c>
      <c r="K2256" t="e">
        <f>VLOOKUP(A2256,'Salary info'!A2256:D4592,4,FALSE)</f>
        <v>#N/A</v>
      </c>
      <c r="L2256" t="e">
        <f>VLOOKUP(A2256,'Salary info'!A2256:E4592,5,FALSE)</f>
        <v>#N/A</v>
      </c>
      <c r="M2256" t="e">
        <f>VLOOKUP(A2256,'Salary info'!A2256:F4592,6,FALSE)</f>
        <v>#N/A</v>
      </c>
      <c r="N2256" s="30" t="e">
        <f>VLOOKUP(A2256,'Salary info'!A2256:G4592,7,FALSE)</f>
        <v>#N/A</v>
      </c>
    </row>
    <row r="2257" spans="1:14" x14ac:dyDescent="0.25">
      <c r="A2257">
        <v>986</v>
      </c>
      <c r="B2257" s="4" t="s">
        <v>122</v>
      </c>
      <c r="C2257" t="s">
        <v>14</v>
      </c>
      <c r="D2257" s="1">
        <v>40784</v>
      </c>
      <c r="E2257" s="1" t="e">
        <v>#N/A</v>
      </c>
      <c r="F2257" s="1" t="e">
        <v>#N/A</v>
      </c>
      <c r="G2257" s="1" t="e">
        <v>#N/A</v>
      </c>
      <c r="H2257" t="e">
        <v>#N/A</v>
      </c>
      <c r="I2257" t="e">
        <v>#N/A</v>
      </c>
      <c r="J2257" t="e">
        <f>VLOOKUP(A2257,'Salary info'!A2257:C4593,3,FALSE)</f>
        <v>#N/A</v>
      </c>
      <c r="K2257" t="e">
        <f>VLOOKUP(A2257,'Salary info'!A2257:D4593,4,FALSE)</f>
        <v>#N/A</v>
      </c>
      <c r="L2257" t="e">
        <f>VLOOKUP(A2257,'Salary info'!A2257:E4593,5,FALSE)</f>
        <v>#N/A</v>
      </c>
      <c r="M2257" t="e">
        <f>VLOOKUP(A2257,'Salary info'!A2257:F4593,6,FALSE)</f>
        <v>#N/A</v>
      </c>
      <c r="N2257" s="30" t="e">
        <f>VLOOKUP(A2257,'Salary info'!A2257:G4593,7,FALSE)</f>
        <v>#N/A</v>
      </c>
    </row>
    <row r="2258" spans="1:14" x14ac:dyDescent="0.25">
      <c r="A2258">
        <v>1412</v>
      </c>
      <c r="B2258" s="4" t="s">
        <v>127</v>
      </c>
      <c r="C2258" t="s">
        <v>21</v>
      </c>
      <c r="D2258" s="1">
        <v>40785</v>
      </c>
      <c r="E2258" s="1" t="e">
        <v>#N/A</v>
      </c>
      <c r="F2258" s="1" t="e">
        <v>#N/A</v>
      </c>
      <c r="G2258" s="1" t="e">
        <v>#N/A</v>
      </c>
      <c r="H2258" t="e">
        <v>#N/A</v>
      </c>
      <c r="I2258" t="e">
        <v>#N/A</v>
      </c>
      <c r="J2258" t="e">
        <f>VLOOKUP(A2258,'Salary info'!A2258:C4594,3,FALSE)</f>
        <v>#N/A</v>
      </c>
      <c r="K2258" t="e">
        <f>VLOOKUP(A2258,'Salary info'!A2258:D4594,4,FALSE)</f>
        <v>#N/A</v>
      </c>
      <c r="L2258" t="e">
        <f>VLOOKUP(A2258,'Salary info'!A2258:E4594,5,FALSE)</f>
        <v>#N/A</v>
      </c>
      <c r="M2258" t="e">
        <f>VLOOKUP(A2258,'Salary info'!A2258:F4594,6,FALSE)</f>
        <v>#N/A</v>
      </c>
      <c r="N2258" s="30" t="e">
        <f>VLOOKUP(A2258,'Salary info'!A2258:G4594,7,FALSE)</f>
        <v>#N/A</v>
      </c>
    </row>
    <row r="2259" spans="1:14" x14ac:dyDescent="0.25">
      <c r="A2259">
        <v>1402</v>
      </c>
      <c r="B2259" s="4" t="s">
        <v>213</v>
      </c>
      <c r="C2259" t="s">
        <v>21</v>
      </c>
      <c r="D2259" s="1">
        <v>40786</v>
      </c>
      <c r="E2259" s="1" t="e">
        <v>#N/A</v>
      </c>
      <c r="F2259" s="1" t="e">
        <v>#N/A</v>
      </c>
      <c r="G2259" s="1" t="e">
        <v>#N/A</v>
      </c>
      <c r="H2259" t="e">
        <v>#N/A</v>
      </c>
      <c r="I2259" t="e">
        <v>#N/A</v>
      </c>
      <c r="J2259" t="e">
        <f>VLOOKUP(A2259,'Salary info'!A2259:C4595,3,FALSE)</f>
        <v>#N/A</v>
      </c>
      <c r="K2259" t="e">
        <f>VLOOKUP(A2259,'Salary info'!A2259:D4595,4,FALSE)</f>
        <v>#N/A</v>
      </c>
      <c r="L2259" t="e">
        <f>VLOOKUP(A2259,'Salary info'!A2259:E4595,5,FALSE)</f>
        <v>#N/A</v>
      </c>
      <c r="M2259" t="e">
        <f>VLOOKUP(A2259,'Salary info'!A2259:F4595,6,FALSE)</f>
        <v>#N/A</v>
      </c>
      <c r="N2259" s="30" t="e">
        <f>VLOOKUP(A2259,'Salary info'!A2259:G4595,7,FALSE)</f>
        <v>#N/A</v>
      </c>
    </row>
    <row r="2260" spans="1:14" x14ac:dyDescent="0.25">
      <c r="A2260">
        <v>106</v>
      </c>
      <c r="B2260" s="4" t="s">
        <v>157</v>
      </c>
      <c r="C2260" t="s">
        <v>97</v>
      </c>
      <c r="D2260" s="1">
        <v>40786</v>
      </c>
      <c r="E2260" s="1" t="e">
        <v>#N/A</v>
      </c>
      <c r="F2260" s="1" t="e">
        <v>#N/A</v>
      </c>
      <c r="G2260" s="1" t="e">
        <v>#N/A</v>
      </c>
      <c r="H2260" t="e">
        <v>#N/A</v>
      </c>
      <c r="I2260" t="e">
        <v>#N/A</v>
      </c>
      <c r="J2260" t="e">
        <f>VLOOKUP(A2260,'Salary info'!A2260:C4596,3,FALSE)</f>
        <v>#N/A</v>
      </c>
      <c r="K2260" t="e">
        <f>VLOOKUP(A2260,'Salary info'!A2260:D4596,4,FALSE)</f>
        <v>#N/A</v>
      </c>
      <c r="L2260" t="e">
        <f>VLOOKUP(A2260,'Salary info'!A2260:E4596,5,FALSE)</f>
        <v>#N/A</v>
      </c>
      <c r="M2260" t="e">
        <f>VLOOKUP(A2260,'Salary info'!A2260:F4596,6,FALSE)</f>
        <v>#N/A</v>
      </c>
      <c r="N2260" s="30" t="e">
        <f>VLOOKUP(A2260,'Salary info'!A2260:G4596,7,FALSE)</f>
        <v>#N/A</v>
      </c>
    </row>
    <row r="2261" spans="1:14" x14ac:dyDescent="0.25">
      <c r="A2261">
        <v>2313</v>
      </c>
      <c r="B2261" s="4" t="s">
        <v>118</v>
      </c>
      <c r="C2261" t="s">
        <v>32</v>
      </c>
      <c r="D2261" s="1">
        <v>40787</v>
      </c>
      <c r="E2261" s="1" t="e">
        <v>#N/A</v>
      </c>
      <c r="F2261" s="1" t="e">
        <v>#N/A</v>
      </c>
      <c r="G2261" s="1" t="e">
        <v>#N/A</v>
      </c>
      <c r="H2261" t="e">
        <v>#N/A</v>
      </c>
      <c r="I2261" t="e">
        <v>#N/A</v>
      </c>
      <c r="J2261" t="e">
        <f>VLOOKUP(A2261,'Salary info'!A2261:C4597,3,FALSE)</f>
        <v>#N/A</v>
      </c>
      <c r="K2261" t="e">
        <f>VLOOKUP(A2261,'Salary info'!A2261:D4597,4,FALSE)</f>
        <v>#N/A</v>
      </c>
      <c r="L2261" t="e">
        <f>VLOOKUP(A2261,'Salary info'!A2261:E4597,5,FALSE)</f>
        <v>#N/A</v>
      </c>
      <c r="M2261" t="e">
        <f>VLOOKUP(A2261,'Salary info'!A2261:F4597,6,FALSE)</f>
        <v>#N/A</v>
      </c>
      <c r="N2261" s="30" t="e">
        <f>VLOOKUP(A2261,'Salary info'!A2261:G4597,7,FALSE)</f>
        <v>#N/A</v>
      </c>
    </row>
    <row r="2262" spans="1:14" x14ac:dyDescent="0.25">
      <c r="A2262">
        <v>938</v>
      </c>
      <c r="B2262" s="4" t="s">
        <v>288</v>
      </c>
      <c r="C2262" t="s">
        <v>37</v>
      </c>
      <c r="D2262" s="1">
        <v>40792</v>
      </c>
      <c r="E2262" s="1" t="e">
        <v>#N/A</v>
      </c>
      <c r="F2262" s="1" t="e">
        <v>#N/A</v>
      </c>
      <c r="G2262" s="1" t="e">
        <v>#N/A</v>
      </c>
      <c r="H2262" t="e">
        <v>#N/A</v>
      </c>
      <c r="I2262" t="e">
        <v>#N/A</v>
      </c>
      <c r="J2262" t="e">
        <f>VLOOKUP(A2262,'Salary info'!A2262:C4598,3,FALSE)</f>
        <v>#N/A</v>
      </c>
      <c r="K2262" t="e">
        <f>VLOOKUP(A2262,'Salary info'!A2262:D4598,4,FALSE)</f>
        <v>#N/A</v>
      </c>
      <c r="L2262" t="e">
        <f>VLOOKUP(A2262,'Salary info'!A2262:E4598,5,FALSE)</f>
        <v>#N/A</v>
      </c>
      <c r="M2262" t="e">
        <f>VLOOKUP(A2262,'Salary info'!A2262:F4598,6,FALSE)</f>
        <v>#N/A</v>
      </c>
      <c r="N2262" s="30" t="e">
        <f>VLOOKUP(A2262,'Salary info'!A2262:G4598,7,FALSE)</f>
        <v>#N/A</v>
      </c>
    </row>
    <row r="2263" spans="1:14" x14ac:dyDescent="0.25">
      <c r="A2263">
        <v>512</v>
      </c>
      <c r="B2263" s="4" t="s">
        <v>113</v>
      </c>
      <c r="C2263" t="s">
        <v>64</v>
      </c>
      <c r="D2263" s="1">
        <v>40792</v>
      </c>
      <c r="E2263" s="1" t="e">
        <v>#N/A</v>
      </c>
      <c r="F2263" s="1" t="e">
        <v>#N/A</v>
      </c>
      <c r="G2263" s="1" t="e">
        <v>#N/A</v>
      </c>
      <c r="H2263" t="e">
        <v>#N/A</v>
      </c>
      <c r="I2263" t="e">
        <v>#N/A</v>
      </c>
      <c r="J2263" t="e">
        <f>VLOOKUP(A2263,'Salary info'!A2263:C4599,3,FALSE)</f>
        <v>#N/A</v>
      </c>
      <c r="K2263" t="e">
        <f>VLOOKUP(A2263,'Salary info'!A2263:D4599,4,FALSE)</f>
        <v>#N/A</v>
      </c>
      <c r="L2263" t="e">
        <f>VLOOKUP(A2263,'Salary info'!A2263:E4599,5,FALSE)</f>
        <v>#N/A</v>
      </c>
      <c r="M2263" t="e">
        <f>VLOOKUP(A2263,'Salary info'!A2263:F4599,6,FALSE)</f>
        <v>#N/A</v>
      </c>
      <c r="N2263" s="30" t="e">
        <f>VLOOKUP(A2263,'Salary info'!A2263:G4599,7,FALSE)</f>
        <v>#N/A</v>
      </c>
    </row>
    <row r="2264" spans="1:14" x14ac:dyDescent="0.25">
      <c r="A2264">
        <v>3175</v>
      </c>
      <c r="B2264" s="4" t="s">
        <v>23</v>
      </c>
      <c r="C2264" t="s">
        <v>46</v>
      </c>
      <c r="D2264" s="1">
        <v>40792</v>
      </c>
      <c r="E2264" s="1" t="e">
        <v>#N/A</v>
      </c>
      <c r="F2264" s="1" t="e">
        <v>#N/A</v>
      </c>
      <c r="G2264" s="1" t="e">
        <v>#N/A</v>
      </c>
      <c r="H2264" t="e">
        <v>#N/A</v>
      </c>
      <c r="I2264" t="e">
        <v>#N/A</v>
      </c>
      <c r="J2264" t="e">
        <f>VLOOKUP(A2264,'Salary info'!A2264:C4600,3,FALSE)</f>
        <v>#N/A</v>
      </c>
      <c r="K2264" t="e">
        <f>VLOOKUP(A2264,'Salary info'!A2264:D4600,4,FALSE)</f>
        <v>#N/A</v>
      </c>
      <c r="L2264" t="e">
        <f>VLOOKUP(A2264,'Salary info'!A2264:E4600,5,FALSE)</f>
        <v>#N/A</v>
      </c>
      <c r="M2264" t="e">
        <f>VLOOKUP(A2264,'Salary info'!A2264:F4600,6,FALSE)</f>
        <v>#N/A</v>
      </c>
      <c r="N2264" s="30" t="e">
        <f>VLOOKUP(A2264,'Salary info'!A2264:G4600,7,FALSE)</f>
        <v>#N/A</v>
      </c>
    </row>
    <row r="2265" spans="1:14" x14ac:dyDescent="0.25">
      <c r="A2265">
        <v>2302</v>
      </c>
      <c r="B2265" s="4" t="s">
        <v>189</v>
      </c>
      <c r="C2265" t="s">
        <v>14</v>
      </c>
      <c r="D2265" s="1">
        <v>40792</v>
      </c>
      <c r="E2265" s="1" t="e">
        <v>#N/A</v>
      </c>
      <c r="F2265" s="1" t="e">
        <v>#N/A</v>
      </c>
      <c r="G2265" s="1" t="e">
        <v>#N/A</v>
      </c>
      <c r="H2265" t="e">
        <v>#N/A</v>
      </c>
      <c r="I2265" t="e">
        <v>#N/A</v>
      </c>
      <c r="J2265" t="e">
        <f>VLOOKUP(A2265,'Salary info'!A2265:C4601,3,FALSE)</f>
        <v>#N/A</v>
      </c>
      <c r="K2265" t="e">
        <f>VLOOKUP(A2265,'Salary info'!A2265:D4601,4,FALSE)</f>
        <v>#N/A</v>
      </c>
      <c r="L2265" t="e">
        <f>VLOOKUP(A2265,'Salary info'!A2265:E4601,5,FALSE)</f>
        <v>#N/A</v>
      </c>
      <c r="M2265" t="e">
        <f>VLOOKUP(A2265,'Salary info'!A2265:F4601,6,FALSE)</f>
        <v>#N/A</v>
      </c>
      <c r="N2265" s="30" t="e">
        <f>VLOOKUP(A2265,'Salary info'!A2265:G4601,7,FALSE)</f>
        <v>#N/A</v>
      </c>
    </row>
    <row r="2266" spans="1:14" x14ac:dyDescent="0.25">
      <c r="A2266">
        <v>2755</v>
      </c>
      <c r="B2266" s="4" t="s">
        <v>109</v>
      </c>
      <c r="C2266" t="s">
        <v>32</v>
      </c>
      <c r="D2266" s="1">
        <v>40792</v>
      </c>
      <c r="E2266" s="1" t="e">
        <v>#N/A</v>
      </c>
      <c r="F2266" s="1" t="e">
        <v>#N/A</v>
      </c>
      <c r="G2266" s="1" t="e">
        <v>#N/A</v>
      </c>
      <c r="H2266" t="e">
        <v>#N/A</v>
      </c>
      <c r="I2266" t="e">
        <v>#N/A</v>
      </c>
      <c r="J2266" t="e">
        <f>VLOOKUP(A2266,'Salary info'!A2266:C4602,3,FALSE)</f>
        <v>#N/A</v>
      </c>
      <c r="K2266" t="e">
        <f>VLOOKUP(A2266,'Salary info'!A2266:D4602,4,FALSE)</f>
        <v>#N/A</v>
      </c>
      <c r="L2266" t="e">
        <f>VLOOKUP(A2266,'Salary info'!A2266:E4602,5,FALSE)</f>
        <v>#N/A</v>
      </c>
      <c r="M2266" t="e">
        <f>VLOOKUP(A2266,'Salary info'!A2266:F4602,6,FALSE)</f>
        <v>#N/A</v>
      </c>
      <c r="N2266" s="30" t="e">
        <f>VLOOKUP(A2266,'Salary info'!A2266:G4602,7,FALSE)</f>
        <v>#N/A</v>
      </c>
    </row>
    <row r="2267" spans="1:14" x14ac:dyDescent="0.25">
      <c r="A2267">
        <v>1841</v>
      </c>
      <c r="B2267" s="4" t="s">
        <v>149</v>
      </c>
      <c r="C2267" t="s">
        <v>21</v>
      </c>
      <c r="D2267" s="1">
        <v>40794</v>
      </c>
      <c r="E2267" s="1" t="e">
        <v>#N/A</v>
      </c>
      <c r="F2267" s="1" t="e">
        <v>#N/A</v>
      </c>
      <c r="G2267" s="1" t="e">
        <v>#N/A</v>
      </c>
      <c r="H2267" t="e">
        <v>#N/A</v>
      </c>
      <c r="I2267" t="e">
        <v>#N/A</v>
      </c>
      <c r="J2267" t="e">
        <f>VLOOKUP(A2267,'Salary info'!A2267:C4603,3,FALSE)</f>
        <v>#N/A</v>
      </c>
      <c r="K2267" t="e">
        <f>VLOOKUP(A2267,'Salary info'!A2267:D4603,4,FALSE)</f>
        <v>#N/A</v>
      </c>
      <c r="L2267" t="e">
        <f>VLOOKUP(A2267,'Salary info'!A2267:E4603,5,FALSE)</f>
        <v>#N/A</v>
      </c>
      <c r="M2267" t="e">
        <f>VLOOKUP(A2267,'Salary info'!A2267:F4603,6,FALSE)</f>
        <v>#N/A</v>
      </c>
      <c r="N2267" s="30" t="e">
        <f>VLOOKUP(A2267,'Salary info'!A2267:G4603,7,FALSE)</f>
        <v>#N/A</v>
      </c>
    </row>
    <row r="2268" spans="1:14" x14ac:dyDescent="0.25">
      <c r="A2268">
        <v>932</v>
      </c>
      <c r="B2268" s="4" t="s">
        <v>230</v>
      </c>
      <c r="C2268" t="s">
        <v>46</v>
      </c>
      <c r="D2268" s="1">
        <v>40795</v>
      </c>
      <c r="E2268" s="1" t="e">
        <v>#N/A</v>
      </c>
      <c r="F2268" s="1" t="e">
        <v>#N/A</v>
      </c>
      <c r="G2268" s="1" t="e">
        <v>#N/A</v>
      </c>
      <c r="H2268" t="e">
        <v>#N/A</v>
      </c>
      <c r="I2268" t="e">
        <v>#N/A</v>
      </c>
      <c r="J2268" t="e">
        <f>VLOOKUP(A2268,'Salary info'!A2268:C4604,3,FALSE)</f>
        <v>#N/A</v>
      </c>
      <c r="K2268" t="e">
        <f>VLOOKUP(A2268,'Salary info'!A2268:D4604,4,FALSE)</f>
        <v>#N/A</v>
      </c>
      <c r="L2268" t="e">
        <f>VLOOKUP(A2268,'Salary info'!A2268:E4604,5,FALSE)</f>
        <v>#N/A</v>
      </c>
      <c r="M2268" t="e">
        <f>VLOOKUP(A2268,'Salary info'!A2268:F4604,6,FALSE)</f>
        <v>#N/A</v>
      </c>
      <c r="N2268" s="30" t="e">
        <f>VLOOKUP(A2268,'Salary info'!A2268:G4604,7,FALSE)</f>
        <v>#N/A</v>
      </c>
    </row>
    <row r="2269" spans="1:14" x14ac:dyDescent="0.25">
      <c r="A2269">
        <v>2723</v>
      </c>
      <c r="B2269" s="4" t="s">
        <v>29</v>
      </c>
      <c r="C2269" t="s">
        <v>64</v>
      </c>
      <c r="D2269" s="1">
        <v>40798</v>
      </c>
      <c r="E2269" s="1" t="e">
        <v>#N/A</v>
      </c>
      <c r="F2269" s="1" t="e">
        <v>#N/A</v>
      </c>
      <c r="G2269" s="1" t="e">
        <v>#N/A</v>
      </c>
      <c r="H2269" t="e">
        <v>#N/A</v>
      </c>
      <c r="I2269" t="e">
        <v>#N/A</v>
      </c>
      <c r="J2269" t="e">
        <f>VLOOKUP(A2269,'Salary info'!A2269:C4605,3,FALSE)</f>
        <v>#N/A</v>
      </c>
      <c r="K2269" t="e">
        <f>VLOOKUP(A2269,'Salary info'!A2269:D4605,4,FALSE)</f>
        <v>#N/A</v>
      </c>
      <c r="L2269" t="e">
        <f>VLOOKUP(A2269,'Salary info'!A2269:E4605,5,FALSE)</f>
        <v>#N/A</v>
      </c>
      <c r="M2269" t="e">
        <f>VLOOKUP(A2269,'Salary info'!A2269:F4605,6,FALSE)</f>
        <v>#N/A</v>
      </c>
      <c r="N2269" s="30" t="e">
        <f>VLOOKUP(A2269,'Salary info'!A2269:G4605,7,FALSE)</f>
        <v>#N/A</v>
      </c>
    </row>
    <row r="2270" spans="1:14" x14ac:dyDescent="0.25">
      <c r="A2270">
        <v>73</v>
      </c>
      <c r="B2270" s="4" t="s">
        <v>132</v>
      </c>
      <c r="C2270" t="s">
        <v>14</v>
      </c>
      <c r="D2270" s="1">
        <v>40798</v>
      </c>
      <c r="E2270" s="1" t="e">
        <v>#N/A</v>
      </c>
      <c r="F2270" s="1" t="e">
        <v>#N/A</v>
      </c>
      <c r="G2270" s="1" t="e">
        <v>#N/A</v>
      </c>
      <c r="H2270" t="e">
        <v>#N/A</v>
      </c>
      <c r="I2270" t="e">
        <v>#N/A</v>
      </c>
      <c r="J2270" t="e">
        <f>VLOOKUP(A2270,'Salary info'!A2270:C4606,3,FALSE)</f>
        <v>#N/A</v>
      </c>
      <c r="K2270" t="e">
        <f>VLOOKUP(A2270,'Salary info'!A2270:D4606,4,FALSE)</f>
        <v>#N/A</v>
      </c>
      <c r="L2270" t="e">
        <f>VLOOKUP(A2270,'Salary info'!A2270:E4606,5,FALSE)</f>
        <v>#N/A</v>
      </c>
      <c r="M2270" t="e">
        <f>VLOOKUP(A2270,'Salary info'!A2270:F4606,6,FALSE)</f>
        <v>#N/A</v>
      </c>
      <c r="N2270" s="30" t="e">
        <f>VLOOKUP(A2270,'Salary info'!A2270:G4606,7,FALSE)</f>
        <v>#N/A</v>
      </c>
    </row>
    <row r="2271" spans="1:14" x14ac:dyDescent="0.25">
      <c r="A2271">
        <v>1409</v>
      </c>
      <c r="B2271" s="4" t="s">
        <v>118</v>
      </c>
      <c r="C2271" t="s">
        <v>21</v>
      </c>
      <c r="D2271" s="1">
        <v>40798</v>
      </c>
      <c r="E2271" s="1" t="e">
        <v>#N/A</v>
      </c>
      <c r="F2271" s="1" t="e">
        <v>#N/A</v>
      </c>
      <c r="G2271" s="1" t="e">
        <v>#N/A</v>
      </c>
      <c r="H2271" t="e">
        <v>#N/A</v>
      </c>
      <c r="I2271" t="e">
        <v>#N/A</v>
      </c>
      <c r="J2271" t="e">
        <f>VLOOKUP(A2271,'Salary info'!A2271:C4607,3,FALSE)</f>
        <v>#N/A</v>
      </c>
      <c r="K2271" t="e">
        <f>VLOOKUP(A2271,'Salary info'!A2271:D4607,4,FALSE)</f>
        <v>#N/A</v>
      </c>
      <c r="L2271" t="e">
        <f>VLOOKUP(A2271,'Salary info'!A2271:E4607,5,FALSE)</f>
        <v>#N/A</v>
      </c>
      <c r="M2271" t="e">
        <f>VLOOKUP(A2271,'Salary info'!A2271:F4607,6,FALSE)</f>
        <v>#N/A</v>
      </c>
      <c r="N2271" s="30" t="e">
        <f>VLOOKUP(A2271,'Salary info'!A2271:G4607,7,FALSE)</f>
        <v>#N/A</v>
      </c>
    </row>
    <row r="2272" spans="1:14" x14ac:dyDescent="0.25">
      <c r="A2272">
        <v>3171</v>
      </c>
      <c r="B2272" s="4" t="s">
        <v>116</v>
      </c>
      <c r="C2272" t="s">
        <v>46</v>
      </c>
      <c r="D2272" s="1">
        <v>40798</v>
      </c>
      <c r="E2272" s="1" t="e">
        <v>#N/A</v>
      </c>
      <c r="F2272" s="1" t="e">
        <v>#N/A</v>
      </c>
      <c r="G2272" s="1" t="e">
        <v>#N/A</v>
      </c>
      <c r="H2272" t="e">
        <v>#N/A</v>
      </c>
      <c r="I2272" t="e">
        <v>#N/A</v>
      </c>
      <c r="J2272" t="e">
        <f>VLOOKUP(A2272,'Salary info'!A2272:C4608,3,FALSE)</f>
        <v>#N/A</v>
      </c>
      <c r="K2272" t="e">
        <f>VLOOKUP(A2272,'Salary info'!A2272:D4608,4,FALSE)</f>
        <v>#N/A</v>
      </c>
      <c r="L2272" t="e">
        <f>VLOOKUP(A2272,'Salary info'!A2272:E4608,5,FALSE)</f>
        <v>#N/A</v>
      </c>
      <c r="M2272" t="e">
        <f>VLOOKUP(A2272,'Salary info'!A2272:F4608,6,FALSE)</f>
        <v>#N/A</v>
      </c>
      <c r="N2272" s="30" t="e">
        <f>VLOOKUP(A2272,'Salary info'!A2272:G4608,7,FALSE)</f>
        <v>#N/A</v>
      </c>
    </row>
    <row r="2273" spans="1:14" x14ac:dyDescent="0.25">
      <c r="A2273">
        <v>1395</v>
      </c>
      <c r="B2273" s="4" t="s">
        <v>106</v>
      </c>
      <c r="C2273" t="s">
        <v>14</v>
      </c>
      <c r="D2273" s="1">
        <v>40798</v>
      </c>
      <c r="E2273" s="1" t="e">
        <v>#N/A</v>
      </c>
      <c r="F2273" s="1" t="e">
        <v>#N/A</v>
      </c>
      <c r="G2273" s="1" t="e">
        <v>#N/A</v>
      </c>
      <c r="H2273" t="e">
        <v>#N/A</v>
      </c>
      <c r="I2273" t="e">
        <v>#N/A</v>
      </c>
      <c r="J2273" t="e">
        <f>VLOOKUP(A2273,'Salary info'!A2273:C4609,3,FALSE)</f>
        <v>#N/A</v>
      </c>
      <c r="K2273" t="e">
        <f>VLOOKUP(A2273,'Salary info'!A2273:D4609,4,FALSE)</f>
        <v>#N/A</v>
      </c>
      <c r="L2273" t="e">
        <f>VLOOKUP(A2273,'Salary info'!A2273:E4609,5,FALSE)</f>
        <v>#N/A</v>
      </c>
      <c r="M2273" t="e">
        <f>VLOOKUP(A2273,'Salary info'!A2273:F4609,6,FALSE)</f>
        <v>#N/A</v>
      </c>
      <c r="N2273" s="30" t="e">
        <f>VLOOKUP(A2273,'Salary info'!A2273:G4609,7,FALSE)</f>
        <v>#N/A</v>
      </c>
    </row>
    <row r="2274" spans="1:14" x14ac:dyDescent="0.25">
      <c r="A2274">
        <v>3161</v>
      </c>
      <c r="B2274" s="4" t="s">
        <v>127</v>
      </c>
      <c r="C2274" t="s">
        <v>46</v>
      </c>
      <c r="D2274" s="1">
        <v>40798</v>
      </c>
      <c r="E2274" s="1" t="s">
        <v>20</v>
      </c>
      <c r="F2274" s="1" t="s">
        <v>12</v>
      </c>
      <c r="G2274" s="1" t="s">
        <v>320</v>
      </c>
      <c r="H2274" t="e">
        <v>#N/A</v>
      </c>
      <c r="I2274" t="e">
        <v>#N/A</v>
      </c>
      <c r="J2274" t="e">
        <f>VLOOKUP(A2274,'Salary info'!A2274:C4610,3,FALSE)</f>
        <v>#N/A</v>
      </c>
      <c r="K2274" t="e">
        <f>VLOOKUP(A2274,'Salary info'!A2274:D4610,4,FALSE)</f>
        <v>#N/A</v>
      </c>
      <c r="L2274" t="e">
        <f>VLOOKUP(A2274,'Salary info'!A2274:E4610,5,FALSE)</f>
        <v>#N/A</v>
      </c>
      <c r="M2274" t="e">
        <f>VLOOKUP(A2274,'Salary info'!A2274:F4610,6,FALSE)</f>
        <v>#N/A</v>
      </c>
      <c r="N2274" s="30" t="e">
        <f>VLOOKUP(A2274,'Salary info'!A2274:G4610,7,FALSE)</f>
        <v>#N/A</v>
      </c>
    </row>
    <row r="2275" spans="1:14" x14ac:dyDescent="0.25">
      <c r="A2275">
        <v>1001</v>
      </c>
      <c r="B2275" s="4" t="s">
        <v>157</v>
      </c>
      <c r="C2275" t="s">
        <v>21</v>
      </c>
      <c r="D2275" s="1">
        <v>40802</v>
      </c>
      <c r="E2275" s="1" t="e">
        <v>#N/A</v>
      </c>
      <c r="F2275" s="1" t="e">
        <v>#N/A</v>
      </c>
      <c r="G2275" s="1" t="e">
        <v>#N/A</v>
      </c>
      <c r="H2275" t="e">
        <v>#N/A</v>
      </c>
      <c r="I2275" t="e">
        <v>#N/A</v>
      </c>
      <c r="J2275" t="e">
        <f>VLOOKUP(A2275,'Salary info'!A2275:C4611,3,FALSE)</f>
        <v>#N/A</v>
      </c>
      <c r="K2275" t="e">
        <f>VLOOKUP(A2275,'Salary info'!A2275:D4611,4,FALSE)</f>
        <v>#N/A</v>
      </c>
      <c r="L2275" t="e">
        <f>VLOOKUP(A2275,'Salary info'!A2275:E4611,5,FALSE)</f>
        <v>#N/A</v>
      </c>
      <c r="M2275" t="e">
        <f>VLOOKUP(A2275,'Salary info'!A2275:F4611,6,FALSE)</f>
        <v>#N/A</v>
      </c>
      <c r="N2275" s="30" t="e">
        <f>VLOOKUP(A2275,'Salary info'!A2275:G4611,7,FALSE)</f>
        <v>#N/A</v>
      </c>
    </row>
    <row r="2276" spans="1:14" x14ac:dyDescent="0.25">
      <c r="A2276">
        <v>76</v>
      </c>
      <c r="B2276" s="4" t="s">
        <v>23</v>
      </c>
      <c r="C2276" t="s">
        <v>110</v>
      </c>
      <c r="D2276" s="1">
        <v>40805</v>
      </c>
      <c r="E2276" s="1" t="e">
        <v>#N/A</v>
      </c>
      <c r="F2276" s="1" t="e">
        <v>#N/A</v>
      </c>
      <c r="G2276" s="1" t="e">
        <v>#N/A</v>
      </c>
      <c r="H2276" t="e">
        <v>#N/A</v>
      </c>
      <c r="I2276" t="e">
        <v>#N/A</v>
      </c>
      <c r="J2276" t="e">
        <f>VLOOKUP(A2276,'Salary info'!A2276:C4612,3,FALSE)</f>
        <v>#N/A</v>
      </c>
      <c r="K2276" t="e">
        <f>VLOOKUP(A2276,'Salary info'!A2276:D4612,4,FALSE)</f>
        <v>#N/A</v>
      </c>
      <c r="L2276" t="e">
        <f>VLOOKUP(A2276,'Salary info'!A2276:E4612,5,FALSE)</f>
        <v>#N/A</v>
      </c>
      <c r="M2276" t="e">
        <f>VLOOKUP(A2276,'Salary info'!A2276:F4612,6,FALSE)</f>
        <v>#N/A</v>
      </c>
      <c r="N2276" s="30" t="e">
        <f>VLOOKUP(A2276,'Salary info'!A2276:G4612,7,FALSE)</f>
        <v>#N/A</v>
      </c>
    </row>
    <row r="2277" spans="1:14" x14ac:dyDescent="0.25">
      <c r="A2277">
        <v>946</v>
      </c>
      <c r="B2277" s="4" t="s">
        <v>230</v>
      </c>
      <c r="C2277" t="s">
        <v>43</v>
      </c>
      <c r="D2277" s="1">
        <v>40805</v>
      </c>
      <c r="E2277" s="1" t="e">
        <v>#N/A</v>
      </c>
      <c r="F2277" s="1" t="e">
        <v>#N/A</v>
      </c>
      <c r="G2277" s="1" t="e">
        <v>#N/A</v>
      </c>
      <c r="H2277" t="e">
        <v>#N/A</v>
      </c>
      <c r="I2277" t="e">
        <v>#N/A</v>
      </c>
      <c r="J2277" t="e">
        <f>VLOOKUP(A2277,'Salary info'!A2277:C4613,3,FALSE)</f>
        <v>#N/A</v>
      </c>
      <c r="K2277" t="e">
        <f>VLOOKUP(A2277,'Salary info'!A2277:D4613,4,FALSE)</f>
        <v>#N/A</v>
      </c>
      <c r="L2277" t="e">
        <f>VLOOKUP(A2277,'Salary info'!A2277:E4613,5,FALSE)</f>
        <v>#N/A</v>
      </c>
      <c r="M2277" t="e">
        <f>VLOOKUP(A2277,'Salary info'!A2277:F4613,6,FALSE)</f>
        <v>#N/A</v>
      </c>
      <c r="N2277" s="30" t="e">
        <f>VLOOKUP(A2277,'Salary info'!A2277:G4613,7,FALSE)</f>
        <v>#N/A</v>
      </c>
    </row>
    <row r="2278" spans="1:14" x14ac:dyDescent="0.25">
      <c r="A2278">
        <v>2368</v>
      </c>
      <c r="B2278" s="4" t="s">
        <v>132</v>
      </c>
      <c r="C2278" t="s">
        <v>46</v>
      </c>
      <c r="D2278" s="1">
        <v>40808</v>
      </c>
      <c r="E2278" s="1" t="e">
        <v>#N/A</v>
      </c>
      <c r="F2278" s="1" t="e">
        <v>#N/A</v>
      </c>
      <c r="G2278" s="1" t="e">
        <v>#N/A</v>
      </c>
      <c r="H2278" t="e">
        <v>#N/A</v>
      </c>
      <c r="I2278" t="e">
        <v>#N/A</v>
      </c>
      <c r="J2278" t="e">
        <f>VLOOKUP(A2278,'Salary info'!A2278:C4614,3,FALSE)</f>
        <v>#N/A</v>
      </c>
      <c r="K2278" t="e">
        <f>VLOOKUP(A2278,'Salary info'!A2278:D4614,4,FALSE)</f>
        <v>#N/A</v>
      </c>
      <c r="L2278" t="e">
        <f>VLOOKUP(A2278,'Salary info'!A2278:E4614,5,FALSE)</f>
        <v>#N/A</v>
      </c>
      <c r="M2278" t="e">
        <f>VLOOKUP(A2278,'Salary info'!A2278:F4614,6,FALSE)</f>
        <v>#N/A</v>
      </c>
      <c r="N2278" s="30" t="e">
        <f>VLOOKUP(A2278,'Salary info'!A2278:G4614,7,FALSE)</f>
        <v>#N/A</v>
      </c>
    </row>
    <row r="2279" spans="1:14" x14ac:dyDescent="0.25">
      <c r="A2279">
        <v>563</v>
      </c>
      <c r="B2279" s="4" t="s">
        <v>147</v>
      </c>
      <c r="C2279" t="s">
        <v>43</v>
      </c>
      <c r="D2279" s="1">
        <v>40812</v>
      </c>
      <c r="E2279" s="1" t="e">
        <v>#N/A</v>
      </c>
      <c r="F2279" s="1" t="e">
        <v>#N/A</v>
      </c>
      <c r="G2279" s="1" t="e">
        <v>#N/A</v>
      </c>
      <c r="H2279" t="e">
        <v>#N/A</v>
      </c>
      <c r="I2279" t="e">
        <v>#N/A</v>
      </c>
      <c r="J2279" t="e">
        <f>VLOOKUP(A2279,'Salary info'!A2279:C4615,3,FALSE)</f>
        <v>#N/A</v>
      </c>
      <c r="K2279" t="e">
        <f>VLOOKUP(A2279,'Salary info'!A2279:D4615,4,FALSE)</f>
        <v>#N/A</v>
      </c>
      <c r="L2279" t="e">
        <f>VLOOKUP(A2279,'Salary info'!A2279:E4615,5,FALSE)</f>
        <v>#N/A</v>
      </c>
      <c r="M2279" t="e">
        <f>VLOOKUP(A2279,'Salary info'!A2279:F4615,6,FALSE)</f>
        <v>#N/A</v>
      </c>
      <c r="N2279" s="30" t="e">
        <f>VLOOKUP(A2279,'Salary info'!A2279:G4615,7,FALSE)</f>
        <v>#N/A</v>
      </c>
    </row>
    <row r="2280" spans="1:14" x14ac:dyDescent="0.25">
      <c r="A2280">
        <v>490</v>
      </c>
      <c r="B2280" s="4" t="s">
        <v>129</v>
      </c>
      <c r="C2280" t="s">
        <v>64</v>
      </c>
      <c r="D2280" s="1">
        <v>40812</v>
      </c>
      <c r="E2280" s="1" t="e">
        <v>#N/A</v>
      </c>
      <c r="F2280" s="1" t="e">
        <v>#N/A</v>
      </c>
      <c r="G2280" s="1" t="e">
        <v>#N/A</v>
      </c>
      <c r="H2280" t="e">
        <v>#N/A</v>
      </c>
      <c r="I2280" t="e">
        <v>#N/A</v>
      </c>
      <c r="J2280" t="e">
        <f>VLOOKUP(A2280,'Salary info'!A2280:C4616,3,FALSE)</f>
        <v>#N/A</v>
      </c>
      <c r="K2280" t="e">
        <f>VLOOKUP(A2280,'Salary info'!A2280:D4616,4,FALSE)</f>
        <v>#N/A</v>
      </c>
      <c r="L2280" t="e">
        <f>VLOOKUP(A2280,'Salary info'!A2280:E4616,5,FALSE)</f>
        <v>#N/A</v>
      </c>
      <c r="M2280" t="e">
        <f>VLOOKUP(A2280,'Salary info'!A2280:F4616,6,FALSE)</f>
        <v>#N/A</v>
      </c>
      <c r="N2280" s="30" t="e">
        <f>VLOOKUP(A2280,'Salary info'!A2280:G4616,7,FALSE)</f>
        <v>#N/A</v>
      </c>
    </row>
    <row r="2281" spans="1:14" x14ac:dyDescent="0.25">
      <c r="A2281">
        <v>2289</v>
      </c>
      <c r="B2281" s="4" t="s">
        <v>132</v>
      </c>
      <c r="C2281" t="s">
        <v>37</v>
      </c>
      <c r="D2281" s="1">
        <v>40814</v>
      </c>
      <c r="E2281" s="1" t="e">
        <v>#N/A</v>
      </c>
      <c r="F2281" s="1" t="e">
        <v>#N/A</v>
      </c>
      <c r="G2281" s="1" t="e">
        <v>#N/A</v>
      </c>
      <c r="H2281" t="e">
        <v>#N/A</v>
      </c>
      <c r="I2281" t="e">
        <v>#N/A</v>
      </c>
      <c r="J2281" t="e">
        <f>VLOOKUP(A2281,'Salary info'!A2281:C4617,3,FALSE)</f>
        <v>#N/A</v>
      </c>
      <c r="K2281" t="e">
        <f>VLOOKUP(A2281,'Salary info'!A2281:D4617,4,FALSE)</f>
        <v>#N/A</v>
      </c>
      <c r="L2281" t="e">
        <f>VLOOKUP(A2281,'Salary info'!A2281:E4617,5,FALSE)</f>
        <v>#N/A</v>
      </c>
      <c r="M2281" t="e">
        <f>VLOOKUP(A2281,'Salary info'!A2281:F4617,6,FALSE)</f>
        <v>#N/A</v>
      </c>
      <c r="N2281" s="30" t="e">
        <f>VLOOKUP(A2281,'Salary info'!A2281:G4617,7,FALSE)</f>
        <v>#N/A</v>
      </c>
    </row>
    <row r="2282" spans="1:14" x14ac:dyDescent="0.25">
      <c r="A2282">
        <v>2310</v>
      </c>
      <c r="B2282" s="4" t="s">
        <v>122</v>
      </c>
      <c r="C2282" t="s">
        <v>46</v>
      </c>
      <c r="D2282" s="1">
        <v>40814</v>
      </c>
      <c r="E2282" s="1" t="e">
        <v>#N/A</v>
      </c>
      <c r="F2282" s="1" t="e">
        <v>#N/A</v>
      </c>
      <c r="G2282" s="1" t="e">
        <v>#N/A</v>
      </c>
      <c r="H2282" t="e">
        <v>#N/A</v>
      </c>
      <c r="I2282" t="e">
        <v>#N/A</v>
      </c>
      <c r="J2282" t="e">
        <f>VLOOKUP(A2282,'Salary info'!A2282:C4618,3,FALSE)</f>
        <v>#N/A</v>
      </c>
      <c r="K2282" t="e">
        <f>VLOOKUP(A2282,'Salary info'!A2282:D4618,4,FALSE)</f>
        <v>#N/A</v>
      </c>
      <c r="L2282" t="e">
        <f>VLOOKUP(A2282,'Salary info'!A2282:E4618,5,FALSE)</f>
        <v>#N/A</v>
      </c>
      <c r="M2282" t="e">
        <f>VLOOKUP(A2282,'Salary info'!A2282:F4618,6,FALSE)</f>
        <v>#N/A</v>
      </c>
      <c r="N2282" s="30" t="e">
        <f>VLOOKUP(A2282,'Salary info'!A2282:G4618,7,FALSE)</f>
        <v>#N/A</v>
      </c>
    </row>
    <row r="2283" spans="1:14" x14ac:dyDescent="0.25">
      <c r="A2283">
        <v>509</v>
      </c>
      <c r="B2283" s="4" t="s">
        <v>127</v>
      </c>
      <c r="C2283" t="s">
        <v>46</v>
      </c>
      <c r="D2283" s="1">
        <v>40815</v>
      </c>
      <c r="E2283" s="1" t="e">
        <v>#N/A</v>
      </c>
      <c r="F2283" s="1" t="e">
        <v>#N/A</v>
      </c>
      <c r="G2283" s="1" t="e">
        <v>#N/A</v>
      </c>
      <c r="H2283" t="e">
        <v>#N/A</v>
      </c>
      <c r="I2283" t="e">
        <v>#N/A</v>
      </c>
      <c r="J2283" t="e">
        <f>VLOOKUP(A2283,'Salary info'!A2283:C4619,3,FALSE)</f>
        <v>#N/A</v>
      </c>
      <c r="K2283" t="e">
        <f>VLOOKUP(A2283,'Salary info'!A2283:D4619,4,FALSE)</f>
        <v>#N/A</v>
      </c>
      <c r="L2283" t="e">
        <f>VLOOKUP(A2283,'Salary info'!A2283:E4619,5,FALSE)</f>
        <v>#N/A</v>
      </c>
      <c r="M2283" t="e">
        <f>VLOOKUP(A2283,'Salary info'!A2283:F4619,6,FALSE)</f>
        <v>#N/A</v>
      </c>
      <c r="N2283" s="30" t="e">
        <f>VLOOKUP(A2283,'Salary info'!A2283:G4619,7,FALSE)</f>
        <v>#N/A</v>
      </c>
    </row>
    <row r="2284" spans="1:14" x14ac:dyDescent="0.25">
      <c r="A2284">
        <v>3219</v>
      </c>
      <c r="B2284" s="4" t="s">
        <v>213</v>
      </c>
      <c r="C2284" t="s">
        <v>14</v>
      </c>
      <c r="D2284" s="1">
        <v>40817</v>
      </c>
      <c r="E2284" s="1" t="e">
        <v>#N/A</v>
      </c>
      <c r="F2284" s="1" t="e">
        <v>#N/A</v>
      </c>
      <c r="G2284" s="1" t="e">
        <v>#N/A</v>
      </c>
      <c r="H2284" t="e">
        <v>#N/A</v>
      </c>
      <c r="I2284" t="e">
        <v>#N/A</v>
      </c>
      <c r="J2284" t="e">
        <f>VLOOKUP(A2284,'Salary info'!A2284:C4620,3,FALSE)</f>
        <v>#N/A</v>
      </c>
      <c r="K2284" t="e">
        <f>VLOOKUP(A2284,'Salary info'!A2284:D4620,4,FALSE)</f>
        <v>#N/A</v>
      </c>
      <c r="L2284" t="e">
        <f>VLOOKUP(A2284,'Salary info'!A2284:E4620,5,FALSE)</f>
        <v>#N/A</v>
      </c>
      <c r="M2284" t="e">
        <f>VLOOKUP(A2284,'Salary info'!A2284:F4620,6,FALSE)</f>
        <v>#N/A</v>
      </c>
      <c r="N2284" s="30" t="e">
        <f>VLOOKUP(A2284,'Salary info'!A2284:G4620,7,FALSE)</f>
        <v>#N/A</v>
      </c>
    </row>
    <row r="2285" spans="1:14" x14ac:dyDescent="0.25">
      <c r="A2285">
        <v>78</v>
      </c>
      <c r="B2285" s="4" t="s">
        <v>170</v>
      </c>
      <c r="C2285" t="s">
        <v>86</v>
      </c>
      <c r="D2285" s="1">
        <v>40819</v>
      </c>
      <c r="E2285" s="1" t="e">
        <v>#N/A</v>
      </c>
      <c r="F2285" s="1" t="e">
        <v>#N/A</v>
      </c>
      <c r="G2285" s="1" t="e">
        <v>#N/A</v>
      </c>
      <c r="H2285" t="e">
        <v>#N/A</v>
      </c>
      <c r="I2285" t="e">
        <v>#N/A</v>
      </c>
      <c r="J2285" t="e">
        <f>VLOOKUP(A2285,'Salary info'!A2285:C4621,3,FALSE)</f>
        <v>#N/A</v>
      </c>
      <c r="K2285" t="e">
        <f>VLOOKUP(A2285,'Salary info'!A2285:D4621,4,FALSE)</f>
        <v>#N/A</v>
      </c>
      <c r="L2285" t="e">
        <f>VLOOKUP(A2285,'Salary info'!A2285:E4621,5,FALSE)</f>
        <v>#N/A</v>
      </c>
      <c r="M2285" t="e">
        <f>VLOOKUP(A2285,'Salary info'!A2285:F4621,6,FALSE)</f>
        <v>#N/A</v>
      </c>
      <c r="N2285" s="30" t="e">
        <f>VLOOKUP(A2285,'Salary info'!A2285:G4621,7,FALSE)</f>
        <v>#N/A</v>
      </c>
    </row>
    <row r="2286" spans="1:14" x14ac:dyDescent="0.25">
      <c r="A2286">
        <v>3236</v>
      </c>
      <c r="B2286" s="4" t="s">
        <v>186</v>
      </c>
      <c r="C2286" t="s">
        <v>52</v>
      </c>
      <c r="D2286" s="1">
        <v>40819</v>
      </c>
      <c r="E2286" s="1" t="e">
        <v>#N/A</v>
      </c>
      <c r="F2286" s="1" t="e">
        <v>#N/A</v>
      </c>
      <c r="G2286" s="1" t="e">
        <v>#N/A</v>
      </c>
      <c r="H2286" t="e">
        <v>#N/A</v>
      </c>
      <c r="I2286" t="e">
        <v>#N/A</v>
      </c>
      <c r="J2286" t="e">
        <f>VLOOKUP(A2286,'Salary info'!A2286:C4622,3,FALSE)</f>
        <v>#N/A</v>
      </c>
      <c r="K2286" t="e">
        <f>VLOOKUP(A2286,'Salary info'!A2286:D4622,4,FALSE)</f>
        <v>#N/A</v>
      </c>
      <c r="L2286" t="e">
        <f>VLOOKUP(A2286,'Salary info'!A2286:E4622,5,FALSE)</f>
        <v>#N/A</v>
      </c>
      <c r="M2286" t="e">
        <f>VLOOKUP(A2286,'Salary info'!A2286:F4622,6,FALSE)</f>
        <v>#N/A</v>
      </c>
      <c r="N2286" s="30" t="e">
        <f>VLOOKUP(A2286,'Salary info'!A2286:G4622,7,FALSE)</f>
        <v>#N/A</v>
      </c>
    </row>
    <row r="2287" spans="1:14" x14ac:dyDescent="0.25">
      <c r="A2287">
        <v>1838</v>
      </c>
      <c r="B2287" s="4" t="s">
        <v>213</v>
      </c>
      <c r="C2287" t="s">
        <v>21</v>
      </c>
      <c r="D2287" s="1">
        <v>40819</v>
      </c>
      <c r="E2287" s="1" t="e">
        <v>#N/A</v>
      </c>
      <c r="F2287" s="1" t="e">
        <v>#N/A</v>
      </c>
      <c r="G2287" s="1" t="e">
        <v>#N/A</v>
      </c>
      <c r="H2287" t="e">
        <v>#N/A</v>
      </c>
      <c r="I2287" t="e">
        <v>#N/A</v>
      </c>
      <c r="J2287" t="e">
        <f>VLOOKUP(A2287,'Salary info'!A2287:C4623,3,FALSE)</f>
        <v>#N/A</v>
      </c>
      <c r="K2287" t="e">
        <f>VLOOKUP(A2287,'Salary info'!A2287:D4623,4,FALSE)</f>
        <v>#N/A</v>
      </c>
      <c r="L2287" t="e">
        <f>VLOOKUP(A2287,'Salary info'!A2287:E4623,5,FALSE)</f>
        <v>#N/A</v>
      </c>
      <c r="M2287" t="e">
        <f>VLOOKUP(A2287,'Salary info'!A2287:F4623,6,FALSE)</f>
        <v>#N/A</v>
      </c>
      <c r="N2287" s="30" t="e">
        <f>VLOOKUP(A2287,'Salary info'!A2287:G4623,7,FALSE)</f>
        <v>#N/A</v>
      </c>
    </row>
    <row r="2288" spans="1:14" x14ac:dyDescent="0.25">
      <c r="A2288">
        <v>2792</v>
      </c>
      <c r="B2288" s="4" t="s">
        <v>271</v>
      </c>
      <c r="C2288" t="s">
        <v>14</v>
      </c>
      <c r="D2288" s="1">
        <v>40820</v>
      </c>
      <c r="E2288" s="1" t="e">
        <v>#N/A</v>
      </c>
      <c r="F2288" s="1" t="e">
        <v>#N/A</v>
      </c>
      <c r="G2288" s="1" t="e">
        <v>#N/A</v>
      </c>
      <c r="H2288" t="e">
        <v>#N/A</v>
      </c>
      <c r="I2288" t="e">
        <v>#N/A</v>
      </c>
      <c r="J2288" t="e">
        <f>VLOOKUP(A2288,'Salary info'!A2288:C4624,3,FALSE)</f>
        <v>#N/A</v>
      </c>
      <c r="K2288" t="e">
        <f>VLOOKUP(A2288,'Salary info'!A2288:D4624,4,FALSE)</f>
        <v>#N/A</v>
      </c>
      <c r="L2288" t="e">
        <f>VLOOKUP(A2288,'Salary info'!A2288:E4624,5,FALSE)</f>
        <v>#N/A</v>
      </c>
      <c r="M2288" t="e">
        <f>VLOOKUP(A2288,'Salary info'!A2288:F4624,6,FALSE)</f>
        <v>#N/A</v>
      </c>
      <c r="N2288" s="30" t="e">
        <f>VLOOKUP(A2288,'Salary info'!A2288:G4624,7,FALSE)</f>
        <v>#N/A</v>
      </c>
    </row>
    <row r="2289" spans="1:14" x14ac:dyDescent="0.25">
      <c r="A2289">
        <v>3186</v>
      </c>
      <c r="B2289" s="4" t="s">
        <v>113</v>
      </c>
      <c r="C2289" t="s">
        <v>21</v>
      </c>
      <c r="D2289" s="1">
        <v>40826</v>
      </c>
      <c r="E2289" s="1" t="e">
        <v>#N/A</v>
      </c>
      <c r="F2289" s="1" t="e">
        <v>#N/A</v>
      </c>
      <c r="G2289" s="1" t="e">
        <v>#N/A</v>
      </c>
      <c r="H2289" t="e">
        <v>#N/A</v>
      </c>
      <c r="I2289" t="e">
        <v>#N/A</v>
      </c>
      <c r="J2289" t="e">
        <f>VLOOKUP(A2289,'Salary info'!A2289:C4625,3,FALSE)</f>
        <v>#N/A</v>
      </c>
      <c r="K2289" t="e">
        <f>VLOOKUP(A2289,'Salary info'!A2289:D4625,4,FALSE)</f>
        <v>#N/A</v>
      </c>
      <c r="L2289" t="e">
        <f>VLOOKUP(A2289,'Salary info'!A2289:E4625,5,FALSE)</f>
        <v>#N/A</v>
      </c>
      <c r="M2289" t="e">
        <f>VLOOKUP(A2289,'Salary info'!A2289:F4625,6,FALSE)</f>
        <v>#N/A</v>
      </c>
      <c r="N2289" s="30" t="e">
        <f>VLOOKUP(A2289,'Salary info'!A2289:G4625,7,FALSE)</f>
        <v>#N/A</v>
      </c>
    </row>
    <row r="2290" spans="1:14" x14ac:dyDescent="0.25">
      <c r="A2290">
        <v>1379</v>
      </c>
      <c r="B2290" s="4" t="s">
        <v>90</v>
      </c>
      <c r="C2290" t="s">
        <v>21</v>
      </c>
      <c r="D2290" s="1">
        <v>40826</v>
      </c>
      <c r="E2290" s="1" t="e">
        <v>#N/A</v>
      </c>
      <c r="F2290" s="1" t="e">
        <v>#N/A</v>
      </c>
      <c r="G2290" s="1" t="e">
        <v>#N/A</v>
      </c>
      <c r="H2290" t="e">
        <v>#N/A</v>
      </c>
      <c r="I2290" t="e">
        <v>#N/A</v>
      </c>
      <c r="J2290" t="e">
        <f>VLOOKUP(A2290,'Salary info'!A2290:C4626,3,FALSE)</f>
        <v>#N/A</v>
      </c>
      <c r="K2290" t="e">
        <f>VLOOKUP(A2290,'Salary info'!A2290:D4626,4,FALSE)</f>
        <v>#N/A</v>
      </c>
      <c r="L2290" t="e">
        <f>VLOOKUP(A2290,'Salary info'!A2290:E4626,5,FALSE)</f>
        <v>#N/A</v>
      </c>
      <c r="M2290" t="e">
        <f>VLOOKUP(A2290,'Salary info'!A2290:F4626,6,FALSE)</f>
        <v>#N/A</v>
      </c>
      <c r="N2290" s="30" t="e">
        <f>VLOOKUP(A2290,'Salary info'!A2290:G4626,7,FALSE)</f>
        <v>#N/A</v>
      </c>
    </row>
    <row r="2291" spans="1:14" x14ac:dyDescent="0.25">
      <c r="A2291">
        <v>713</v>
      </c>
      <c r="B2291" s="4" t="s">
        <v>132</v>
      </c>
      <c r="C2291" t="s">
        <v>244</v>
      </c>
      <c r="D2291" s="1">
        <v>40828</v>
      </c>
      <c r="E2291" s="1" t="e">
        <v>#N/A</v>
      </c>
      <c r="F2291" s="1" t="e">
        <v>#N/A</v>
      </c>
      <c r="G2291" s="1" t="e">
        <v>#N/A</v>
      </c>
      <c r="H2291" t="e">
        <v>#N/A</v>
      </c>
      <c r="I2291" t="e">
        <v>#N/A</v>
      </c>
      <c r="J2291" t="e">
        <f>VLOOKUP(A2291,'Salary info'!A2291:C4627,3,FALSE)</f>
        <v>#N/A</v>
      </c>
      <c r="K2291" t="e">
        <f>VLOOKUP(A2291,'Salary info'!A2291:D4627,4,FALSE)</f>
        <v>#N/A</v>
      </c>
      <c r="L2291" t="e">
        <f>VLOOKUP(A2291,'Salary info'!A2291:E4627,5,FALSE)</f>
        <v>#N/A</v>
      </c>
      <c r="M2291" t="e">
        <f>VLOOKUP(A2291,'Salary info'!A2291:F4627,6,FALSE)</f>
        <v>#N/A</v>
      </c>
      <c r="N2291" s="30" t="e">
        <f>VLOOKUP(A2291,'Salary info'!A2291:G4627,7,FALSE)</f>
        <v>#N/A</v>
      </c>
    </row>
    <row r="2292" spans="1:14" x14ac:dyDescent="0.25">
      <c r="A2292">
        <v>2735</v>
      </c>
      <c r="B2292" s="4" t="s">
        <v>127</v>
      </c>
      <c r="C2292" t="s">
        <v>46</v>
      </c>
      <c r="D2292" s="1">
        <v>40828</v>
      </c>
      <c r="E2292" s="1" t="e">
        <v>#N/A</v>
      </c>
      <c r="F2292" s="1" t="e">
        <v>#N/A</v>
      </c>
      <c r="G2292" s="1" t="e">
        <v>#N/A</v>
      </c>
      <c r="H2292" t="e">
        <v>#N/A</v>
      </c>
      <c r="I2292" t="e">
        <v>#N/A</v>
      </c>
      <c r="J2292" t="e">
        <f>VLOOKUP(A2292,'Salary info'!A2292:C4628,3,FALSE)</f>
        <v>#N/A</v>
      </c>
      <c r="K2292" t="e">
        <f>VLOOKUP(A2292,'Salary info'!A2292:D4628,4,FALSE)</f>
        <v>#N/A</v>
      </c>
      <c r="L2292" t="e">
        <f>VLOOKUP(A2292,'Salary info'!A2292:E4628,5,FALSE)</f>
        <v>#N/A</v>
      </c>
      <c r="M2292" t="e">
        <f>VLOOKUP(A2292,'Salary info'!A2292:F4628,6,FALSE)</f>
        <v>#N/A</v>
      </c>
      <c r="N2292" s="30" t="e">
        <f>VLOOKUP(A2292,'Salary info'!A2292:G4628,7,FALSE)</f>
        <v>#N/A</v>
      </c>
    </row>
    <row r="2293" spans="1:14" x14ac:dyDescent="0.25">
      <c r="A2293">
        <v>3181</v>
      </c>
      <c r="B2293" s="4" t="s">
        <v>127</v>
      </c>
      <c r="C2293" t="s">
        <v>46</v>
      </c>
      <c r="D2293" s="1">
        <v>40829</v>
      </c>
      <c r="E2293" s="1" t="e">
        <v>#N/A</v>
      </c>
      <c r="F2293" s="1" t="e">
        <v>#N/A</v>
      </c>
      <c r="G2293" s="1" t="e">
        <v>#N/A</v>
      </c>
      <c r="H2293" t="e">
        <v>#N/A</v>
      </c>
      <c r="I2293" t="e">
        <v>#N/A</v>
      </c>
      <c r="J2293" t="e">
        <f>VLOOKUP(A2293,'Salary info'!A2293:C4629,3,FALSE)</f>
        <v>#N/A</v>
      </c>
      <c r="K2293" t="e">
        <f>VLOOKUP(A2293,'Salary info'!A2293:D4629,4,FALSE)</f>
        <v>#N/A</v>
      </c>
      <c r="L2293" t="e">
        <f>VLOOKUP(A2293,'Salary info'!A2293:E4629,5,FALSE)</f>
        <v>#N/A</v>
      </c>
      <c r="M2293" t="e">
        <f>VLOOKUP(A2293,'Salary info'!A2293:F4629,6,FALSE)</f>
        <v>#N/A</v>
      </c>
      <c r="N2293" s="30" t="e">
        <f>VLOOKUP(A2293,'Salary info'!A2293:G4629,7,FALSE)</f>
        <v>#N/A</v>
      </c>
    </row>
    <row r="2294" spans="1:14" x14ac:dyDescent="0.25">
      <c r="A2294">
        <v>2211</v>
      </c>
      <c r="B2294" s="4" t="s">
        <v>181</v>
      </c>
      <c r="C2294" t="s">
        <v>62</v>
      </c>
      <c r="D2294" s="1">
        <v>40833</v>
      </c>
      <c r="E2294" s="1" t="e">
        <v>#N/A</v>
      </c>
      <c r="F2294" s="1" t="e">
        <v>#N/A</v>
      </c>
      <c r="G2294" s="1" t="e">
        <v>#N/A</v>
      </c>
      <c r="H2294" t="e">
        <v>#N/A</v>
      </c>
      <c r="I2294" t="e">
        <v>#N/A</v>
      </c>
      <c r="J2294" t="e">
        <f>VLOOKUP(A2294,'Salary info'!A2294:C4630,3,FALSE)</f>
        <v>#N/A</v>
      </c>
      <c r="K2294" t="e">
        <f>VLOOKUP(A2294,'Salary info'!A2294:D4630,4,FALSE)</f>
        <v>#N/A</v>
      </c>
      <c r="L2294" t="e">
        <f>VLOOKUP(A2294,'Salary info'!A2294:E4630,5,FALSE)</f>
        <v>#N/A</v>
      </c>
      <c r="M2294" t="e">
        <f>VLOOKUP(A2294,'Salary info'!A2294:F4630,6,FALSE)</f>
        <v>#N/A</v>
      </c>
      <c r="N2294" s="30" t="e">
        <f>VLOOKUP(A2294,'Salary info'!A2294:G4630,7,FALSE)</f>
        <v>#N/A</v>
      </c>
    </row>
    <row r="2295" spans="1:14" x14ac:dyDescent="0.25">
      <c r="A2295">
        <v>489</v>
      </c>
      <c r="B2295" s="4" t="s">
        <v>90</v>
      </c>
      <c r="C2295" t="s">
        <v>64</v>
      </c>
      <c r="D2295" s="1">
        <v>40835</v>
      </c>
      <c r="E2295" s="1" t="e">
        <v>#N/A</v>
      </c>
      <c r="F2295" s="1" t="e">
        <v>#N/A</v>
      </c>
      <c r="G2295" s="1" t="e">
        <v>#N/A</v>
      </c>
      <c r="H2295" t="e">
        <v>#N/A</v>
      </c>
      <c r="I2295" t="e">
        <v>#N/A</v>
      </c>
      <c r="J2295" t="e">
        <f>VLOOKUP(A2295,'Salary info'!A2295:C4631,3,FALSE)</f>
        <v>#N/A</v>
      </c>
      <c r="K2295" t="e">
        <f>VLOOKUP(A2295,'Salary info'!A2295:D4631,4,FALSE)</f>
        <v>#N/A</v>
      </c>
      <c r="L2295" t="e">
        <f>VLOOKUP(A2295,'Salary info'!A2295:E4631,5,FALSE)</f>
        <v>#N/A</v>
      </c>
      <c r="M2295" t="e">
        <f>VLOOKUP(A2295,'Salary info'!A2295:F4631,6,FALSE)</f>
        <v>#N/A</v>
      </c>
      <c r="N2295" s="30" t="e">
        <f>VLOOKUP(A2295,'Salary info'!A2295:G4631,7,FALSE)</f>
        <v>#N/A</v>
      </c>
    </row>
    <row r="2296" spans="1:14" x14ac:dyDescent="0.25">
      <c r="A2296">
        <v>2330</v>
      </c>
      <c r="B2296" s="4" t="s">
        <v>127</v>
      </c>
      <c r="C2296" t="s">
        <v>14</v>
      </c>
      <c r="D2296" s="1">
        <v>40840</v>
      </c>
      <c r="E2296" s="1" t="e">
        <v>#N/A</v>
      </c>
      <c r="F2296" s="1" t="e">
        <v>#N/A</v>
      </c>
      <c r="G2296" s="1" t="e">
        <v>#N/A</v>
      </c>
      <c r="H2296" t="e">
        <v>#N/A</v>
      </c>
      <c r="I2296" t="e">
        <v>#N/A</v>
      </c>
      <c r="J2296" t="e">
        <f>VLOOKUP(A2296,'Salary info'!A2296:C4632,3,FALSE)</f>
        <v>#N/A</v>
      </c>
      <c r="K2296" t="e">
        <f>VLOOKUP(A2296,'Salary info'!A2296:D4632,4,FALSE)</f>
        <v>#N/A</v>
      </c>
      <c r="L2296" t="e">
        <f>VLOOKUP(A2296,'Salary info'!A2296:E4632,5,FALSE)</f>
        <v>#N/A</v>
      </c>
      <c r="M2296" t="e">
        <f>VLOOKUP(A2296,'Salary info'!A2296:F4632,6,FALSE)</f>
        <v>#N/A</v>
      </c>
      <c r="N2296" s="30" t="e">
        <f>VLOOKUP(A2296,'Salary info'!A2296:G4632,7,FALSE)</f>
        <v>#N/A</v>
      </c>
    </row>
    <row r="2297" spans="1:14" x14ac:dyDescent="0.25">
      <c r="A2297">
        <v>2751</v>
      </c>
      <c r="B2297" s="4" t="s">
        <v>230</v>
      </c>
      <c r="C2297" t="s">
        <v>64</v>
      </c>
      <c r="D2297" s="1">
        <v>40842</v>
      </c>
      <c r="E2297" s="1" t="e">
        <v>#N/A</v>
      </c>
      <c r="F2297" s="1" t="e">
        <v>#N/A</v>
      </c>
      <c r="G2297" s="1" t="e">
        <v>#N/A</v>
      </c>
      <c r="H2297" t="e">
        <v>#N/A</v>
      </c>
      <c r="I2297" t="e">
        <v>#N/A</v>
      </c>
      <c r="J2297" t="e">
        <f>VLOOKUP(A2297,'Salary info'!A2297:C4633,3,FALSE)</f>
        <v>#N/A</v>
      </c>
      <c r="K2297" t="e">
        <f>VLOOKUP(A2297,'Salary info'!A2297:D4633,4,FALSE)</f>
        <v>#N/A</v>
      </c>
      <c r="L2297" t="e">
        <f>VLOOKUP(A2297,'Salary info'!A2297:E4633,5,FALSE)</f>
        <v>#N/A</v>
      </c>
      <c r="M2297" t="e">
        <f>VLOOKUP(A2297,'Salary info'!A2297:F4633,6,FALSE)</f>
        <v>#N/A</v>
      </c>
      <c r="N2297" s="30" t="e">
        <f>VLOOKUP(A2297,'Salary info'!A2297:G4633,7,FALSE)</f>
        <v>#N/A</v>
      </c>
    </row>
    <row r="2298" spans="1:14" x14ac:dyDescent="0.25">
      <c r="A2298">
        <v>1830</v>
      </c>
      <c r="B2298" s="4" t="s">
        <v>282</v>
      </c>
      <c r="C2298" t="s">
        <v>47</v>
      </c>
      <c r="D2298" s="1">
        <v>40847</v>
      </c>
      <c r="E2298" s="1" t="e">
        <v>#N/A</v>
      </c>
      <c r="F2298" s="1" t="e">
        <v>#N/A</v>
      </c>
      <c r="G2298" s="1" t="e">
        <v>#N/A</v>
      </c>
      <c r="H2298" t="e">
        <v>#N/A</v>
      </c>
      <c r="I2298" t="e">
        <v>#N/A</v>
      </c>
      <c r="J2298" t="e">
        <f>VLOOKUP(A2298,'Salary info'!A2298:C4634,3,FALSE)</f>
        <v>#N/A</v>
      </c>
      <c r="K2298" t="e">
        <f>VLOOKUP(A2298,'Salary info'!A2298:D4634,4,FALSE)</f>
        <v>#N/A</v>
      </c>
      <c r="L2298" t="e">
        <f>VLOOKUP(A2298,'Salary info'!A2298:E4634,5,FALSE)</f>
        <v>#N/A</v>
      </c>
      <c r="M2298" t="e">
        <f>VLOOKUP(A2298,'Salary info'!A2298:F4634,6,FALSE)</f>
        <v>#N/A</v>
      </c>
      <c r="N2298" s="30" t="e">
        <f>VLOOKUP(A2298,'Salary info'!A2298:G4634,7,FALSE)</f>
        <v>#N/A</v>
      </c>
    </row>
    <row r="2299" spans="1:14" x14ac:dyDescent="0.25">
      <c r="A2299">
        <v>947</v>
      </c>
      <c r="B2299" s="4" t="s">
        <v>116</v>
      </c>
      <c r="C2299" t="s">
        <v>43</v>
      </c>
      <c r="D2299" s="1">
        <v>40847</v>
      </c>
      <c r="E2299" s="1" t="e">
        <v>#N/A</v>
      </c>
      <c r="F2299" s="1" t="e">
        <v>#N/A</v>
      </c>
      <c r="G2299" s="1" t="e">
        <v>#N/A</v>
      </c>
      <c r="H2299" t="e">
        <v>#N/A</v>
      </c>
      <c r="I2299" t="e">
        <v>#N/A</v>
      </c>
      <c r="J2299" t="e">
        <f>VLOOKUP(A2299,'Salary info'!A2299:C4635,3,FALSE)</f>
        <v>#N/A</v>
      </c>
      <c r="K2299" t="e">
        <f>VLOOKUP(A2299,'Salary info'!A2299:D4635,4,FALSE)</f>
        <v>#N/A</v>
      </c>
      <c r="L2299" t="e">
        <f>VLOOKUP(A2299,'Salary info'!A2299:E4635,5,FALSE)</f>
        <v>#N/A</v>
      </c>
      <c r="M2299" t="e">
        <f>VLOOKUP(A2299,'Salary info'!A2299:F4635,6,FALSE)</f>
        <v>#N/A</v>
      </c>
      <c r="N2299" s="30" t="e">
        <f>VLOOKUP(A2299,'Salary info'!A2299:G4635,7,FALSE)</f>
        <v>#N/A</v>
      </c>
    </row>
    <row r="2300" spans="1:14" x14ac:dyDescent="0.25">
      <c r="A2300">
        <v>3222</v>
      </c>
      <c r="B2300" s="4" t="s">
        <v>213</v>
      </c>
      <c r="C2300" t="s">
        <v>166</v>
      </c>
      <c r="D2300" s="1">
        <v>40848</v>
      </c>
      <c r="E2300" s="1" t="e">
        <v>#N/A</v>
      </c>
      <c r="F2300" s="1" t="e">
        <v>#N/A</v>
      </c>
      <c r="G2300" s="1" t="e">
        <v>#N/A</v>
      </c>
      <c r="H2300" t="e">
        <v>#N/A</v>
      </c>
      <c r="I2300" t="e">
        <v>#N/A</v>
      </c>
      <c r="J2300" t="e">
        <f>VLOOKUP(A2300,'Salary info'!A2300:C4636,3,FALSE)</f>
        <v>#N/A</v>
      </c>
      <c r="K2300" t="e">
        <f>VLOOKUP(A2300,'Salary info'!A2300:D4636,4,FALSE)</f>
        <v>#N/A</v>
      </c>
      <c r="L2300" t="e">
        <f>VLOOKUP(A2300,'Salary info'!A2300:E4636,5,FALSE)</f>
        <v>#N/A</v>
      </c>
      <c r="M2300" t="e">
        <f>VLOOKUP(A2300,'Salary info'!A2300:F4636,6,FALSE)</f>
        <v>#N/A</v>
      </c>
      <c r="N2300" s="30" t="e">
        <f>VLOOKUP(A2300,'Salary info'!A2300:G4636,7,FALSE)</f>
        <v>#N/A</v>
      </c>
    </row>
    <row r="2301" spans="1:14" x14ac:dyDescent="0.25">
      <c r="A2301">
        <v>3176</v>
      </c>
      <c r="B2301" s="4" t="s">
        <v>118</v>
      </c>
      <c r="C2301" t="s">
        <v>47</v>
      </c>
      <c r="D2301" s="1">
        <v>40848</v>
      </c>
      <c r="E2301" s="1" t="e">
        <v>#N/A</v>
      </c>
      <c r="F2301" s="1" t="e">
        <v>#N/A</v>
      </c>
      <c r="G2301" s="1" t="e">
        <v>#N/A</v>
      </c>
      <c r="H2301" t="e">
        <v>#N/A</v>
      </c>
      <c r="I2301" t="e">
        <v>#N/A</v>
      </c>
      <c r="J2301" t="e">
        <f>VLOOKUP(A2301,'Salary info'!A2301:C4637,3,FALSE)</f>
        <v>#N/A</v>
      </c>
      <c r="K2301" t="e">
        <f>VLOOKUP(A2301,'Salary info'!A2301:D4637,4,FALSE)</f>
        <v>#N/A</v>
      </c>
      <c r="L2301" t="e">
        <f>VLOOKUP(A2301,'Salary info'!A2301:E4637,5,FALSE)</f>
        <v>#N/A</v>
      </c>
      <c r="M2301" t="e">
        <f>VLOOKUP(A2301,'Salary info'!A2301:F4637,6,FALSE)</f>
        <v>#N/A</v>
      </c>
      <c r="N2301" s="30" t="e">
        <f>VLOOKUP(A2301,'Salary info'!A2301:G4637,7,FALSE)</f>
        <v>#N/A</v>
      </c>
    </row>
    <row r="2302" spans="1:14" x14ac:dyDescent="0.25">
      <c r="A2302">
        <v>3160</v>
      </c>
      <c r="B2302" s="4" t="s">
        <v>90</v>
      </c>
      <c r="C2302" t="s">
        <v>64</v>
      </c>
      <c r="D2302" s="1">
        <v>40849</v>
      </c>
      <c r="E2302" s="1" t="e">
        <v>#N/A</v>
      </c>
      <c r="F2302" s="1" t="e">
        <v>#N/A</v>
      </c>
      <c r="G2302" s="1" t="e">
        <v>#N/A</v>
      </c>
      <c r="H2302" t="e">
        <v>#N/A</v>
      </c>
      <c r="I2302" t="e">
        <v>#N/A</v>
      </c>
      <c r="J2302" t="e">
        <f>VLOOKUP(A2302,'Salary info'!A2302:C4638,3,FALSE)</f>
        <v>#N/A</v>
      </c>
      <c r="K2302" t="e">
        <f>VLOOKUP(A2302,'Salary info'!A2302:D4638,4,FALSE)</f>
        <v>#N/A</v>
      </c>
      <c r="L2302" t="e">
        <f>VLOOKUP(A2302,'Salary info'!A2302:E4638,5,FALSE)</f>
        <v>#N/A</v>
      </c>
      <c r="M2302" t="e">
        <f>VLOOKUP(A2302,'Salary info'!A2302:F4638,6,FALSE)</f>
        <v>#N/A</v>
      </c>
      <c r="N2302" s="30" t="e">
        <f>VLOOKUP(A2302,'Salary info'!A2302:G4638,7,FALSE)</f>
        <v>#N/A</v>
      </c>
    </row>
    <row r="2303" spans="1:14" x14ac:dyDescent="0.25">
      <c r="A2303">
        <v>1397</v>
      </c>
      <c r="B2303" s="4" t="s">
        <v>196</v>
      </c>
      <c r="C2303" t="s">
        <v>64</v>
      </c>
      <c r="D2303" s="1">
        <v>40851</v>
      </c>
      <c r="E2303" s="1" t="e">
        <v>#N/A</v>
      </c>
      <c r="F2303" s="1" t="e">
        <v>#N/A</v>
      </c>
      <c r="G2303" s="1" t="e">
        <v>#N/A</v>
      </c>
      <c r="H2303" t="e">
        <v>#N/A</v>
      </c>
      <c r="I2303" t="e">
        <v>#N/A</v>
      </c>
      <c r="J2303" t="e">
        <f>VLOOKUP(A2303,'Salary info'!A2303:C4639,3,FALSE)</f>
        <v>#N/A</v>
      </c>
      <c r="K2303" t="e">
        <f>VLOOKUP(A2303,'Salary info'!A2303:D4639,4,FALSE)</f>
        <v>#N/A</v>
      </c>
      <c r="L2303" t="e">
        <f>VLOOKUP(A2303,'Salary info'!A2303:E4639,5,FALSE)</f>
        <v>#N/A</v>
      </c>
      <c r="M2303" t="e">
        <f>VLOOKUP(A2303,'Salary info'!A2303:F4639,6,FALSE)</f>
        <v>#N/A</v>
      </c>
      <c r="N2303" s="30" t="e">
        <f>VLOOKUP(A2303,'Salary info'!A2303:G4639,7,FALSE)</f>
        <v>#N/A</v>
      </c>
    </row>
    <row r="2304" spans="1:14" x14ac:dyDescent="0.25">
      <c r="A2304">
        <v>1390</v>
      </c>
      <c r="B2304" s="4" t="s">
        <v>127</v>
      </c>
      <c r="C2304" t="s">
        <v>86</v>
      </c>
      <c r="D2304" s="1">
        <v>40855</v>
      </c>
      <c r="E2304" s="1" t="e">
        <v>#N/A</v>
      </c>
      <c r="F2304" s="1" t="e">
        <v>#N/A</v>
      </c>
      <c r="G2304" s="1" t="e">
        <v>#N/A</v>
      </c>
      <c r="H2304" t="e">
        <v>#N/A</v>
      </c>
      <c r="I2304" t="e">
        <v>#N/A</v>
      </c>
      <c r="J2304" t="e">
        <f>VLOOKUP(A2304,'Salary info'!A2304:C4640,3,FALSE)</f>
        <v>#N/A</v>
      </c>
      <c r="K2304" t="e">
        <f>VLOOKUP(A2304,'Salary info'!A2304:D4640,4,FALSE)</f>
        <v>#N/A</v>
      </c>
      <c r="L2304" t="e">
        <f>VLOOKUP(A2304,'Salary info'!A2304:E4640,5,FALSE)</f>
        <v>#N/A</v>
      </c>
      <c r="M2304" t="e">
        <f>VLOOKUP(A2304,'Salary info'!A2304:F4640,6,FALSE)</f>
        <v>#N/A</v>
      </c>
      <c r="N2304" s="30" t="e">
        <f>VLOOKUP(A2304,'Salary info'!A2304:G4640,7,FALSE)</f>
        <v>#N/A</v>
      </c>
    </row>
    <row r="2305" spans="1:14" x14ac:dyDescent="0.25">
      <c r="A2305">
        <v>3277</v>
      </c>
      <c r="B2305" s="4" t="s">
        <v>112</v>
      </c>
      <c r="C2305" t="s">
        <v>93</v>
      </c>
      <c r="D2305" s="1">
        <v>40861</v>
      </c>
      <c r="E2305" s="1" t="e">
        <v>#N/A</v>
      </c>
      <c r="F2305" s="1" t="e">
        <v>#N/A</v>
      </c>
      <c r="G2305" s="1" t="e">
        <v>#N/A</v>
      </c>
      <c r="H2305" t="e">
        <v>#N/A</v>
      </c>
      <c r="I2305" t="e">
        <v>#N/A</v>
      </c>
      <c r="J2305" t="e">
        <f>VLOOKUP(A2305,'Salary info'!A2305:C4641,3,FALSE)</f>
        <v>#N/A</v>
      </c>
      <c r="K2305" t="e">
        <f>VLOOKUP(A2305,'Salary info'!A2305:D4641,4,FALSE)</f>
        <v>#N/A</v>
      </c>
      <c r="L2305" t="e">
        <f>VLOOKUP(A2305,'Salary info'!A2305:E4641,5,FALSE)</f>
        <v>#N/A</v>
      </c>
      <c r="M2305" t="e">
        <f>VLOOKUP(A2305,'Salary info'!A2305:F4641,6,FALSE)</f>
        <v>#N/A</v>
      </c>
      <c r="N2305" s="30" t="e">
        <f>VLOOKUP(A2305,'Salary info'!A2305:G4641,7,FALSE)</f>
        <v>#N/A</v>
      </c>
    </row>
    <row r="2306" spans="1:14" x14ac:dyDescent="0.25">
      <c r="A2306">
        <v>920</v>
      </c>
      <c r="B2306" s="4" t="s">
        <v>90</v>
      </c>
      <c r="C2306" t="s">
        <v>64</v>
      </c>
      <c r="D2306" s="1">
        <v>40861</v>
      </c>
      <c r="E2306" s="1" t="e">
        <v>#N/A</v>
      </c>
      <c r="F2306" s="1" t="e">
        <v>#N/A</v>
      </c>
      <c r="G2306" s="1" t="e">
        <v>#N/A</v>
      </c>
      <c r="H2306" t="e">
        <v>#N/A</v>
      </c>
      <c r="I2306" t="e">
        <v>#N/A</v>
      </c>
      <c r="J2306" t="e">
        <f>VLOOKUP(A2306,'Salary info'!A2306:C4642,3,FALSE)</f>
        <v>#N/A</v>
      </c>
      <c r="K2306" t="e">
        <f>VLOOKUP(A2306,'Salary info'!A2306:D4642,4,FALSE)</f>
        <v>#N/A</v>
      </c>
      <c r="L2306" t="e">
        <f>VLOOKUP(A2306,'Salary info'!A2306:E4642,5,FALSE)</f>
        <v>#N/A</v>
      </c>
      <c r="M2306" t="e">
        <f>VLOOKUP(A2306,'Salary info'!A2306:F4642,6,FALSE)</f>
        <v>#N/A</v>
      </c>
      <c r="N2306" s="30" t="e">
        <f>VLOOKUP(A2306,'Salary info'!A2306:G4642,7,FALSE)</f>
        <v>#N/A</v>
      </c>
    </row>
    <row r="2307" spans="1:14" x14ac:dyDescent="0.25">
      <c r="A2307">
        <v>507</v>
      </c>
      <c r="B2307" s="4" t="s">
        <v>282</v>
      </c>
      <c r="C2307" t="s">
        <v>46</v>
      </c>
      <c r="D2307" s="1">
        <v>40861</v>
      </c>
      <c r="E2307" s="1" t="e">
        <v>#N/A</v>
      </c>
      <c r="F2307" s="1" t="e">
        <v>#N/A</v>
      </c>
      <c r="G2307" s="1" t="e">
        <v>#N/A</v>
      </c>
      <c r="H2307" t="e">
        <v>#N/A</v>
      </c>
      <c r="I2307" t="e">
        <v>#N/A</v>
      </c>
      <c r="J2307" t="e">
        <f>VLOOKUP(A2307,'Salary info'!A2307:C4643,3,FALSE)</f>
        <v>#N/A</v>
      </c>
      <c r="K2307" t="e">
        <f>VLOOKUP(A2307,'Salary info'!A2307:D4643,4,FALSE)</f>
        <v>#N/A</v>
      </c>
      <c r="L2307" t="e">
        <f>VLOOKUP(A2307,'Salary info'!A2307:E4643,5,FALSE)</f>
        <v>#N/A</v>
      </c>
      <c r="M2307" t="e">
        <f>VLOOKUP(A2307,'Salary info'!A2307:F4643,6,FALSE)</f>
        <v>#N/A</v>
      </c>
      <c r="N2307" s="30" t="e">
        <f>VLOOKUP(A2307,'Salary info'!A2307:G4643,7,FALSE)</f>
        <v>#N/A</v>
      </c>
    </row>
    <row r="2308" spans="1:14" x14ac:dyDescent="0.25">
      <c r="A2308">
        <v>916</v>
      </c>
      <c r="B2308" s="4" t="s">
        <v>90</v>
      </c>
      <c r="C2308" t="s">
        <v>21</v>
      </c>
      <c r="D2308" s="1">
        <v>40861</v>
      </c>
      <c r="E2308" s="1" t="e">
        <v>#N/A</v>
      </c>
      <c r="F2308" s="1" t="e">
        <v>#N/A</v>
      </c>
      <c r="G2308" s="1" t="e">
        <v>#N/A</v>
      </c>
      <c r="H2308" t="e">
        <v>#N/A</v>
      </c>
      <c r="I2308" t="e">
        <v>#N/A</v>
      </c>
      <c r="J2308" t="e">
        <f>VLOOKUP(A2308,'Salary info'!A2308:C4644,3,FALSE)</f>
        <v>#N/A</v>
      </c>
      <c r="K2308" t="e">
        <f>VLOOKUP(A2308,'Salary info'!A2308:D4644,4,FALSE)</f>
        <v>#N/A</v>
      </c>
      <c r="L2308" t="e">
        <f>VLOOKUP(A2308,'Salary info'!A2308:E4644,5,FALSE)</f>
        <v>#N/A</v>
      </c>
      <c r="M2308" t="e">
        <f>VLOOKUP(A2308,'Salary info'!A2308:F4644,6,FALSE)</f>
        <v>#N/A</v>
      </c>
      <c r="N2308" s="30" t="e">
        <f>VLOOKUP(A2308,'Salary info'!A2308:G4644,7,FALSE)</f>
        <v>#N/A</v>
      </c>
    </row>
    <row r="2309" spans="1:14" x14ac:dyDescent="0.25">
      <c r="A2309">
        <v>2773</v>
      </c>
      <c r="B2309" s="4" t="s">
        <v>112</v>
      </c>
      <c r="C2309" t="s">
        <v>14</v>
      </c>
      <c r="D2309" s="1">
        <v>40861</v>
      </c>
      <c r="E2309" s="1" t="e">
        <v>#N/A</v>
      </c>
      <c r="F2309" s="1" t="e">
        <v>#N/A</v>
      </c>
      <c r="G2309" s="1" t="e">
        <v>#N/A</v>
      </c>
      <c r="H2309" t="e">
        <v>#N/A</v>
      </c>
      <c r="I2309" t="e">
        <v>#N/A</v>
      </c>
      <c r="J2309" t="e">
        <f>VLOOKUP(A2309,'Salary info'!A2309:C4645,3,FALSE)</f>
        <v>#N/A</v>
      </c>
      <c r="K2309" t="e">
        <f>VLOOKUP(A2309,'Salary info'!A2309:D4645,4,FALSE)</f>
        <v>#N/A</v>
      </c>
      <c r="L2309" t="e">
        <f>VLOOKUP(A2309,'Salary info'!A2309:E4645,5,FALSE)</f>
        <v>#N/A</v>
      </c>
      <c r="M2309" t="e">
        <f>VLOOKUP(A2309,'Salary info'!A2309:F4645,6,FALSE)</f>
        <v>#N/A</v>
      </c>
      <c r="N2309" s="30" t="e">
        <f>VLOOKUP(A2309,'Salary info'!A2309:G4645,7,FALSE)</f>
        <v>#N/A</v>
      </c>
    </row>
    <row r="2310" spans="1:14" x14ac:dyDescent="0.25">
      <c r="A2310">
        <v>491</v>
      </c>
      <c r="B2310" s="4" t="s">
        <v>281</v>
      </c>
      <c r="C2310" t="s">
        <v>46</v>
      </c>
      <c r="D2310" s="1">
        <v>40863</v>
      </c>
      <c r="E2310" s="1" t="e">
        <v>#N/A</v>
      </c>
      <c r="F2310" s="1" t="e">
        <v>#N/A</v>
      </c>
      <c r="G2310" s="1" t="e">
        <v>#N/A</v>
      </c>
      <c r="H2310" t="e">
        <v>#N/A</v>
      </c>
      <c r="I2310" t="e">
        <v>#N/A</v>
      </c>
      <c r="J2310" t="e">
        <f>VLOOKUP(A2310,'Salary info'!A2310:C4646,3,FALSE)</f>
        <v>#N/A</v>
      </c>
      <c r="K2310" t="e">
        <f>VLOOKUP(A2310,'Salary info'!A2310:D4646,4,FALSE)</f>
        <v>#N/A</v>
      </c>
      <c r="L2310" t="e">
        <f>VLOOKUP(A2310,'Salary info'!A2310:E4646,5,FALSE)</f>
        <v>#N/A</v>
      </c>
      <c r="M2310" t="e">
        <f>VLOOKUP(A2310,'Salary info'!A2310:F4646,6,FALSE)</f>
        <v>#N/A</v>
      </c>
      <c r="N2310" s="30" t="e">
        <f>VLOOKUP(A2310,'Salary info'!A2310:G4646,7,FALSE)</f>
        <v>#N/A</v>
      </c>
    </row>
    <row r="2311" spans="1:14" x14ac:dyDescent="0.25">
      <c r="A2311">
        <v>2756</v>
      </c>
      <c r="B2311" s="4" t="s">
        <v>286</v>
      </c>
      <c r="C2311" t="s">
        <v>156</v>
      </c>
      <c r="D2311" s="1">
        <v>40868</v>
      </c>
      <c r="E2311" s="1" t="e">
        <v>#N/A</v>
      </c>
      <c r="F2311" s="1" t="e">
        <v>#N/A</v>
      </c>
      <c r="G2311" s="1" t="e">
        <v>#N/A</v>
      </c>
      <c r="H2311" t="e">
        <v>#N/A</v>
      </c>
      <c r="I2311" t="e">
        <v>#N/A</v>
      </c>
      <c r="J2311" t="e">
        <f>VLOOKUP(A2311,'Salary info'!A2311:C4647,3,FALSE)</f>
        <v>#N/A</v>
      </c>
      <c r="K2311" t="e">
        <f>VLOOKUP(A2311,'Salary info'!A2311:D4647,4,FALSE)</f>
        <v>#N/A</v>
      </c>
      <c r="L2311" t="e">
        <f>VLOOKUP(A2311,'Salary info'!A2311:E4647,5,FALSE)</f>
        <v>#N/A</v>
      </c>
      <c r="M2311" t="e">
        <f>VLOOKUP(A2311,'Salary info'!A2311:F4647,6,FALSE)</f>
        <v>#N/A</v>
      </c>
      <c r="N2311" s="30" t="e">
        <f>VLOOKUP(A2311,'Salary info'!A2311:G4647,7,FALSE)</f>
        <v>#N/A</v>
      </c>
    </row>
    <row r="2312" spans="1:14" x14ac:dyDescent="0.25">
      <c r="A2312">
        <v>2304</v>
      </c>
      <c r="B2312" s="4" t="s">
        <v>118</v>
      </c>
      <c r="C2312" t="s">
        <v>21</v>
      </c>
      <c r="D2312" s="1">
        <v>40868</v>
      </c>
      <c r="E2312" s="1" t="e">
        <v>#N/A</v>
      </c>
      <c r="F2312" s="1" t="e">
        <v>#N/A</v>
      </c>
      <c r="G2312" s="1" t="e">
        <v>#N/A</v>
      </c>
      <c r="H2312" t="e">
        <v>#N/A</v>
      </c>
      <c r="I2312" t="e">
        <v>#N/A</v>
      </c>
      <c r="J2312" t="e">
        <f>VLOOKUP(A2312,'Salary info'!A2312:C4648,3,FALSE)</f>
        <v>#N/A</v>
      </c>
      <c r="K2312" t="e">
        <f>VLOOKUP(A2312,'Salary info'!A2312:D4648,4,FALSE)</f>
        <v>#N/A</v>
      </c>
      <c r="L2312" t="e">
        <f>VLOOKUP(A2312,'Salary info'!A2312:E4648,5,FALSE)</f>
        <v>#N/A</v>
      </c>
      <c r="M2312" t="e">
        <f>VLOOKUP(A2312,'Salary info'!A2312:F4648,6,FALSE)</f>
        <v>#N/A</v>
      </c>
      <c r="N2312" s="30" t="e">
        <f>VLOOKUP(A2312,'Salary info'!A2312:G4648,7,FALSE)</f>
        <v>#N/A</v>
      </c>
    </row>
    <row r="2313" spans="1:14" x14ac:dyDescent="0.25">
      <c r="A2313">
        <v>2406</v>
      </c>
      <c r="B2313" s="4" t="s">
        <v>273</v>
      </c>
      <c r="C2313" t="s">
        <v>64</v>
      </c>
      <c r="D2313" s="1">
        <v>40868</v>
      </c>
      <c r="E2313" s="1" t="e">
        <v>#N/A</v>
      </c>
      <c r="F2313" s="1" t="e">
        <v>#N/A</v>
      </c>
      <c r="G2313" s="1" t="e">
        <v>#N/A</v>
      </c>
      <c r="H2313" t="e">
        <v>#N/A</v>
      </c>
      <c r="I2313" t="e">
        <v>#N/A</v>
      </c>
      <c r="J2313" t="e">
        <f>VLOOKUP(A2313,'Salary info'!A2313:C4649,3,FALSE)</f>
        <v>#N/A</v>
      </c>
      <c r="K2313" t="e">
        <f>VLOOKUP(A2313,'Salary info'!A2313:D4649,4,FALSE)</f>
        <v>#N/A</v>
      </c>
      <c r="L2313" t="e">
        <f>VLOOKUP(A2313,'Salary info'!A2313:E4649,5,FALSE)</f>
        <v>#N/A</v>
      </c>
      <c r="M2313" t="e">
        <f>VLOOKUP(A2313,'Salary info'!A2313:F4649,6,FALSE)</f>
        <v>#N/A</v>
      </c>
      <c r="N2313" s="30" t="e">
        <f>VLOOKUP(A2313,'Salary info'!A2313:G4649,7,FALSE)</f>
        <v>#N/A</v>
      </c>
    </row>
    <row r="2314" spans="1:14" x14ac:dyDescent="0.25">
      <c r="A2314">
        <v>498</v>
      </c>
      <c r="B2314" s="4" t="s">
        <v>112</v>
      </c>
      <c r="C2314" t="s">
        <v>76</v>
      </c>
      <c r="D2314" s="1">
        <v>40868</v>
      </c>
      <c r="E2314" s="1" t="e">
        <v>#N/A</v>
      </c>
      <c r="F2314" s="1" t="e">
        <v>#N/A</v>
      </c>
      <c r="G2314" s="1" t="e">
        <v>#N/A</v>
      </c>
      <c r="H2314" t="e">
        <v>#N/A</v>
      </c>
      <c r="I2314" t="e">
        <v>#N/A</v>
      </c>
      <c r="J2314" t="e">
        <f>VLOOKUP(A2314,'Salary info'!A2314:C4650,3,FALSE)</f>
        <v>#N/A</v>
      </c>
      <c r="K2314" t="e">
        <f>VLOOKUP(A2314,'Salary info'!A2314:D4650,4,FALSE)</f>
        <v>#N/A</v>
      </c>
      <c r="L2314" t="e">
        <f>VLOOKUP(A2314,'Salary info'!A2314:E4650,5,FALSE)</f>
        <v>#N/A</v>
      </c>
      <c r="M2314" t="e">
        <f>VLOOKUP(A2314,'Salary info'!A2314:F4650,6,FALSE)</f>
        <v>#N/A</v>
      </c>
      <c r="N2314" s="30" t="e">
        <f>VLOOKUP(A2314,'Salary info'!A2314:G4650,7,FALSE)</f>
        <v>#N/A</v>
      </c>
    </row>
    <row r="2315" spans="1:14" x14ac:dyDescent="0.25">
      <c r="A2315">
        <v>3188</v>
      </c>
      <c r="B2315" s="4" t="s">
        <v>113</v>
      </c>
      <c r="C2315" t="s">
        <v>64</v>
      </c>
      <c r="D2315" s="1">
        <v>40869</v>
      </c>
      <c r="E2315" s="1" t="e">
        <v>#N/A</v>
      </c>
      <c r="F2315" s="1" t="e">
        <v>#N/A</v>
      </c>
      <c r="G2315" s="1" t="e">
        <v>#N/A</v>
      </c>
      <c r="H2315" t="e">
        <v>#N/A</v>
      </c>
      <c r="I2315" t="e">
        <v>#N/A</v>
      </c>
      <c r="J2315" t="e">
        <f>VLOOKUP(A2315,'Salary info'!A2315:C4651,3,FALSE)</f>
        <v>#N/A</v>
      </c>
      <c r="K2315" t="e">
        <f>VLOOKUP(A2315,'Salary info'!A2315:D4651,4,FALSE)</f>
        <v>#N/A</v>
      </c>
      <c r="L2315" t="e">
        <f>VLOOKUP(A2315,'Salary info'!A2315:E4651,5,FALSE)</f>
        <v>#N/A</v>
      </c>
      <c r="M2315" t="e">
        <f>VLOOKUP(A2315,'Salary info'!A2315:F4651,6,FALSE)</f>
        <v>#N/A</v>
      </c>
      <c r="N2315" s="30" t="e">
        <f>VLOOKUP(A2315,'Salary info'!A2315:G4651,7,FALSE)</f>
        <v>#N/A</v>
      </c>
    </row>
    <row r="2316" spans="1:14" x14ac:dyDescent="0.25">
      <c r="A2316">
        <v>1837</v>
      </c>
      <c r="B2316" s="4" t="s">
        <v>308</v>
      </c>
      <c r="C2316" t="s">
        <v>32</v>
      </c>
      <c r="D2316" s="1">
        <v>40875</v>
      </c>
      <c r="E2316" s="1" t="e">
        <v>#N/A</v>
      </c>
      <c r="F2316" s="1" t="e">
        <v>#N/A</v>
      </c>
      <c r="G2316" s="1" t="e">
        <v>#N/A</v>
      </c>
      <c r="H2316" t="e">
        <v>#N/A</v>
      </c>
      <c r="I2316" t="e">
        <v>#N/A</v>
      </c>
      <c r="J2316" t="e">
        <f>VLOOKUP(A2316,'Salary info'!A2316:C4652,3,FALSE)</f>
        <v>#N/A</v>
      </c>
      <c r="K2316" t="e">
        <f>VLOOKUP(A2316,'Salary info'!A2316:D4652,4,FALSE)</f>
        <v>#N/A</v>
      </c>
      <c r="L2316" t="e">
        <f>VLOOKUP(A2316,'Salary info'!A2316:E4652,5,FALSE)</f>
        <v>#N/A</v>
      </c>
      <c r="M2316" t="e">
        <f>VLOOKUP(A2316,'Salary info'!A2316:F4652,6,FALSE)</f>
        <v>#N/A</v>
      </c>
      <c r="N2316" s="30" t="e">
        <f>VLOOKUP(A2316,'Salary info'!A2316:G4652,7,FALSE)</f>
        <v>#N/A</v>
      </c>
    </row>
    <row r="2317" spans="1:14" x14ac:dyDescent="0.25">
      <c r="A2317">
        <v>915</v>
      </c>
      <c r="B2317" s="4" t="s">
        <v>187</v>
      </c>
      <c r="C2317" t="s">
        <v>37</v>
      </c>
      <c r="D2317" s="1">
        <v>40875</v>
      </c>
      <c r="E2317" s="1" t="e">
        <v>#N/A</v>
      </c>
      <c r="F2317" s="1" t="e">
        <v>#N/A</v>
      </c>
      <c r="G2317" s="1" t="e">
        <v>#N/A</v>
      </c>
      <c r="H2317" t="e">
        <v>#N/A</v>
      </c>
      <c r="I2317" t="e">
        <v>#N/A</v>
      </c>
      <c r="J2317" t="e">
        <f>VLOOKUP(A2317,'Salary info'!A2317:C4653,3,FALSE)</f>
        <v>#N/A</v>
      </c>
      <c r="K2317" t="e">
        <f>VLOOKUP(A2317,'Salary info'!A2317:D4653,4,FALSE)</f>
        <v>#N/A</v>
      </c>
      <c r="L2317" t="e">
        <f>VLOOKUP(A2317,'Salary info'!A2317:E4653,5,FALSE)</f>
        <v>#N/A</v>
      </c>
      <c r="M2317" t="e">
        <f>VLOOKUP(A2317,'Salary info'!A2317:F4653,6,FALSE)</f>
        <v>#N/A</v>
      </c>
      <c r="N2317" s="30" t="e">
        <f>VLOOKUP(A2317,'Salary info'!A2317:G4653,7,FALSE)</f>
        <v>#N/A</v>
      </c>
    </row>
    <row r="2318" spans="1:14" x14ac:dyDescent="0.25">
      <c r="A2318">
        <v>1828</v>
      </c>
      <c r="B2318" s="4" t="s">
        <v>281</v>
      </c>
      <c r="C2318" t="s">
        <v>47</v>
      </c>
      <c r="D2318" s="1">
        <v>40876</v>
      </c>
      <c r="E2318" s="1" t="e">
        <v>#N/A</v>
      </c>
      <c r="F2318" s="1" t="e">
        <v>#N/A</v>
      </c>
      <c r="G2318" s="1" t="e">
        <v>#N/A</v>
      </c>
      <c r="H2318" t="e">
        <v>#N/A</v>
      </c>
      <c r="I2318" t="e">
        <v>#N/A</v>
      </c>
      <c r="J2318" t="e">
        <f>VLOOKUP(A2318,'Salary info'!A2318:C4654,3,FALSE)</f>
        <v>#N/A</v>
      </c>
      <c r="K2318" t="e">
        <f>VLOOKUP(A2318,'Salary info'!A2318:D4654,4,FALSE)</f>
        <v>#N/A</v>
      </c>
      <c r="L2318" t="e">
        <f>VLOOKUP(A2318,'Salary info'!A2318:E4654,5,FALSE)</f>
        <v>#N/A</v>
      </c>
      <c r="M2318" t="e">
        <f>VLOOKUP(A2318,'Salary info'!A2318:F4654,6,FALSE)</f>
        <v>#N/A</v>
      </c>
      <c r="N2318" s="30" t="e">
        <f>VLOOKUP(A2318,'Salary info'!A2318:G4654,7,FALSE)</f>
        <v>#N/A</v>
      </c>
    </row>
    <row r="2319" spans="1:14" x14ac:dyDescent="0.25">
      <c r="A2319">
        <v>1432</v>
      </c>
      <c r="B2319" s="4" t="s">
        <v>271</v>
      </c>
      <c r="C2319" t="s">
        <v>14</v>
      </c>
      <c r="D2319" s="1">
        <v>40876</v>
      </c>
      <c r="E2319" s="1" t="e">
        <v>#N/A</v>
      </c>
      <c r="F2319" s="1" t="e">
        <v>#N/A</v>
      </c>
      <c r="G2319" s="1" t="e">
        <v>#N/A</v>
      </c>
      <c r="H2319" t="e">
        <v>#N/A</v>
      </c>
      <c r="I2319" t="e">
        <v>#N/A</v>
      </c>
      <c r="J2319" t="e">
        <f>VLOOKUP(A2319,'Salary info'!A2319:C4655,3,FALSE)</f>
        <v>#N/A</v>
      </c>
      <c r="K2319" t="e">
        <f>VLOOKUP(A2319,'Salary info'!A2319:D4655,4,FALSE)</f>
        <v>#N/A</v>
      </c>
      <c r="L2319" t="e">
        <f>VLOOKUP(A2319,'Salary info'!A2319:E4655,5,FALSE)</f>
        <v>#N/A</v>
      </c>
      <c r="M2319" t="e">
        <f>VLOOKUP(A2319,'Salary info'!A2319:F4655,6,FALSE)</f>
        <v>#N/A</v>
      </c>
      <c r="N2319" s="30" t="e">
        <f>VLOOKUP(A2319,'Salary info'!A2319:G4655,7,FALSE)</f>
        <v>#N/A</v>
      </c>
    </row>
    <row r="2320" spans="1:14" x14ac:dyDescent="0.25">
      <c r="A2320">
        <v>3211</v>
      </c>
      <c r="B2320" s="4" t="s">
        <v>230</v>
      </c>
      <c r="C2320" t="s">
        <v>14</v>
      </c>
      <c r="D2320" s="1">
        <v>40878</v>
      </c>
      <c r="E2320" s="1" t="e">
        <v>#N/A</v>
      </c>
      <c r="F2320" s="1" t="e">
        <v>#N/A</v>
      </c>
      <c r="G2320" s="1" t="e">
        <v>#N/A</v>
      </c>
      <c r="H2320" t="e">
        <v>#N/A</v>
      </c>
      <c r="I2320" t="e">
        <v>#N/A</v>
      </c>
      <c r="J2320" t="e">
        <f>VLOOKUP(A2320,'Salary info'!A2320:C4656,3,FALSE)</f>
        <v>#N/A</v>
      </c>
      <c r="K2320" t="e">
        <f>VLOOKUP(A2320,'Salary info'!A2320:D4656,4,FALSE)</f>
        <v>#N/A</v>
      </c>
      <c r="L2320" t="e">
        <f>VLOOKUP(A2320,'Salary info'!A2320:E4656,5,FALSE)</f>
        <v>#N/A</v>
      </c>
      <c r="M2320" t="e">
        <f>VLOOKUP(A2320,'Salary info'!A2320:F4656,6,FALSE)</f>
        <v>#N/A</v>
      </c>
      <c r="N2320" s="30" t="e">
        <f>VLOOKUP(A2320,'Salary info'!A2320:G4656,7,FALSE)</f>
        <v>#N/A</v>
      </c>
    </row>
    <row r="2321" spans="1:14" x14ac:dyDescent="0.25">
      <c r="A2321">
        <v>562</v>
      </c>
      <c r="B2321" s="4" t="s">
        <v>147</v>
      </c>
      <c r="C2321" t="s">
        <v>52</v>
      </c>
      <c r="D2321" s="1">
        <v>40882</v>
      </c>
      <c r="E2321" s="1" t="e">
        <v>#N/A</v>
      </c>
      <c r="F2321" s="1" t="e">
        <v>#N/A</v>
      </c>
      <c r="G2321" s="1" t="e">
        <v>#N/A</v>
      </c>
      <c r="H2321" t="e">
        <v>#N/A</v>
      </c>
      <c r="I2321" t="e">
        <v>#N/A</v>
      </c>
      <c r="J2321" t="e">
        <f>VLOOKUP(A2321,'Salary info'!A2321:C4657,3,FALSE)</f>
        <v>#N/A</v>
      </c>
      <c r="K2321" t="e">
        <f>VLOOKUP(A2321,'Salary info'!A2321:D4657,4,FALSE)</f>
        <v>#N/A</v>
      </c>
      <c r="L2321" t="e">
        <f>VLOOKUP(A2321,'Salary info'!A2321:E4657,5,FALSE)</f>
        <v>#N/A</v>
      </c>
      <c r="M2321" t="e">
        <f>VLOOKUP(A2321,'Salary info'!A2321:F4657,6,FALSE)</f>
        <v>#N/A</v>
      </c>
      <c r="N2321" s="30" t="e">
        <f>VLOOKUP(A2321,'Salary info'!A2321:G4657,7,FALSE)</f>
        <v>#N/A</v>
      </c>
    </row>
    <row r="2322" spans="1:14" x14ac:dyDescent="0.25">
      <c r="A2322">
        <v>917</v>
      </c>
      <c r="B2322" s="4" t="s">
        <v>113</v>
      </c>
      <c r="C2322" t="s">
        <v>46</v>
      </c>
      <c r="D2322" s="1">
        <v>40882</v>
      </c>
      <c r="E2322" s="1" t="e">
        <v>#N/A</v>
      </c>
      <c r="F2322" s="1" t="e">
        <v>#N/A</v>
      </c>
      <c r="G2322" s="1" t="e">
        <v>#N/A</v>
      </c>
      <c r="H2322" t="e">
        <v>#N/A</v>
      </c>
      <c r="I2322" t="e">
        <v>#N/A</v>
      </c>
      <c r="J2322" t="e">
        <f>VLOOKUP(A2322,'Salary info'!A2322:C4658,3,FALSE)</f>
        <v>#N/A</v>
      </c>
      <c r="K2322" t="e">
        <f>VLOOKUP(A2322,'Salary info'!A2322:D4658,4,FALSE)</f>
        <v>#N/A</v>
      </c>
      <c r="L2322" t="e">
        <f>VLOOKUP(A2322,'Salary info'!A2322:E4658,5,FALSE)</f>
        <v>#N/A</v>
      </c>
      <c r="M2322" t="e">
        <f>VLOOKUP(A2322,'Salary info'!A2322:F4658,6,FALSE)</f>
        <v>#N/A</v>
      </c>
      <c r="N2322" s="30" t="e">
        <f>VLOOKUP(A2322,'Salary info'!A2322:G4658,7,FALSE)</f>
        <v>#N/A</v>
      </c>
    </row>
    <row r="2323" spans="1:14" x14ac:dyDescent="0.25">
      <c r="A2323">
        <v>2408</v>
      </c>
      <c r="B2323" s="4" t="s">
        <v>181</v>
      </c>
      <c r="C2323" t="s">
        <v>64</v>
      </c>
      <c r="D2323" s="1">
        <v>40885</v>
      </c>
      <c r="E2323" s="1" t="e">
        <v>#N/A</v>
      </c>
      <c r="F2323" s="1" t="e">
        <v>#N/A</v>
      </c>
      <c r="G2323" s="1" t="e">
        <v>#N/A</v>
      </c>
      <c r="H2323" t="e">
        <v>#N/A</v>
      </c>
      <c r="I2323" t="e">
        <v>#N/A</v>
      </c>
      <c r="J2323" t="e">
        <f>VLOOKUP(A2323,'Salary info'!A2323:C4659,3,FALSE)</f>
        <v>#N/A</v>
      </c>
      <c r="K2323" t="e">
        <f>VLOOKUP(A2323,'Salary info'!A2323:D4659,4,FALSE)</f>
        <v>#N/A</v>
      </c>
      <c r="L2323" t="e">
        <f>VLOOKUP(A2323,'Salary info'!A2323:E4659,5,FALSE)</f>
        <v>#N/A</v>
      </c>
      <c r="M2323" t="e">
        <f>VLOOKUP(A2323,'Salary info'!A2323:F4659,6,FALSE)</f>
        <v>#N/A</v>
      </c>
      <c r="N2323" s="30" t="e">
        <f>VLOOKUP(A2323,'Salary info'!A2323:G4659,7,FALSE)</f>
        <v>#N/A</v>
      </c>
    </row>
    <row r="2324" spans="1:14" x14ac:dyDescent="0.25">
      <c r="A2324">
        <v>937</v>
      </c>
      <c r="B2324" s="4" t="s">
        <v>116</v>
      </c>
      <c r="C2324" t="s">
        <v>46</v>
      </c>
      <c r="D2324" s="1">
        <v>40889</v>
      </c>
      <c r="E2324" s="1" t="e">
        <v>#N/A</v>
      </c>
      <c r="F2324" s="1" t="e">
        <v>#N/A</v>
      </c>
      <c r="G2324" s="1" t="e">
        <v>#N/A</v>
      </c>
      <c r="H2324" t="e">
        <v>#N/A</v>
      </c>
      <c r="I2324" t="e">
        <v>#N/A</v>
      </c>
      <c r="J2324" t="e">
        <f>VLOOKUP(A2324,'Salary info'!A2324:C4660,3,FALSE)</f>
        <v>#N/A</v>
      </c>
      <c r="K2324" t="e">
        <f>VLOOKUP(A2324,'Salary info'!A2324:D4660,4,FALSE)</f>
        <v>#N/A</v>
      </c>
      <c r="L2324" t="e">
        <f>VLOOKUP(A2324,'Salary info'!A2324:E4660,5,FALSE)</f>
        <v>#N/A</v>
      </c>
      <c r="M2324" t="e">
        <f>VLOOKUP(A2324,'Salary info'!A2324:F4660,6,FALSE)</f>
        <v>#N/A</v>
      </c>
      <c r="N2324" s="30" t="e">
        <f>VLOOKUP(A2324,'Salary info'!A2324:G4660,7,FALSE)</f>
        <v>#N/A</v>
      </c>
    </row>
    <row r="2325" spans="1:14" x14ac:dyDescent="0.25">
      <c r="A2325">
        <v>506</v>
      </c>
      <c r="B2325" s="4" t="s">
        <v>118</v>
      </c>
      <c r="C2325" t="s">
        <v>43</v>
      </c>
      <c r="D2325" s="1">
        <v>40896</v>
      </c>
      <c r="E2325" s="1" t="e">
        <v>#N/A</v>
      </c>
      <c r="F2325" s="1" t="e">
        <v>#N/A</v>
      </c>
      <c r="G2325" s="1" t="e">
        <v>#N/A</v>
      </c>
      <c r="H2325" t="e">
        <v>#N/A</v>
      </c>
      <c r="I2325" t="e">
        <v>#N/A</v>
      </c>
      <c r="J2325" t="e">
        <f>VLOOKUP(A2325,'Salary info'!A2325:C4661,3,FALSE)</f>
        <v>#N/A</v>
      </c>
      <c r="K2325" t="e">
        <f>VLOOKUP(A2325,'Salary info'!A2325:D4661,4,FALSE)</f>
        <v>#N/A</v>
      </c>
      <c r="L2325" t="e">
        <f>VLOOKUP(A2325,'Salary info'!A2325:E4661,5,FALSE)</f>
        <v>#N/A</v>
      </c>
      <c r="M2325" t="e">
        <f>VLOOKUP(A2325,'Salary info'!A2325:F4661,6,FALSE)</f>
        <v>#N/A</v>
      </c>
      <c r="N2325" s="30" t="e">
        <f>VLOOKUP(A2325,'Salary info'!A2325:G4661,7,FALSE)</f>
        <v>#N/A</v>
      </c>
    </row>
    <row r="2326" spans="1:14" x14ac:dyDescent="0.25">
      <c r="A2326">
        <v>2382</v>
      </c>
      <c r="B2326" s="4" t="s">
        <v>281</v>
      </c>
      <c r="C2326" t="s">
        <v>14</v>
      </c>
      <c r="D2326" s="1">
        <v>40904</v>
      </c>
      <c r="E2326" s="1" t="e">
        <v>#N/A</v>
      </c>
      <c r="F2326" s="1" t="e">
        <v>#N/A</v>
      </c>
      <c r="G2326" s="1" t="e">
        <v>#N/A</v>
      </c>
      <c r="H2326" t="e">
        <v>#N/A</v>
      </c>
      <c r="I2326" t="e">
        <v>#N/A</v>
      </c>
      <c r="J2326" t="e">
        <f>VLOOKUP(A2326,'Salary info'!A2326:C4662,3,FALSE)</f>
        <v>#N/A</v>
      </c>
      <c r="K2326" t="e">
        <f>VLOOKUP(A2326,'Salary info'!A2326:D4662,4,FALSE)</f>
        <v>#N/A</v>
      </c>
      <c r="L2326" t="e">
        <f>VLOOKUP(A2326,'Salary info'!A2326:E4662,5,FALSE)</f>
        <v>#N/A</v>
      </c>
      <c r="M2326" t="e">
        <f>VLOOKUP(A2326,'Salary info'!A2326:F4662,6,FALSE)</f>
        <v>#N/A</v>
      </c>
      <c r="N2326" s="30" t="e">
        <f>VLOOKUP(A2326,'Salary info'!A2326:G4662,7,FALSE)</f>
        <v>#N/A</v>
      </c>
    </row>
    <row r="2327" spans="1:14" x14ac:dyDescent="0.25">
      <c r="A2327">
        <v>22</v>
      </c>
      <c r="B2327" s="4" t="s">
        <v>100</v>
      </c>
      <c r="C2327" t="s">
        <v>43</v>
      </c>
      <c r="D2327" s="1">
        <v>40911</v>
      </c>
      <c r="E2327" s="1" t="e">
        <v>#N/A</v>
      </c>
      <c r="F2327" s="1" t="e">
        <v>#N/A</v>
      </c>
      <c r="G2327" s="1" t="e">
        <v>#N/A</v>
      </c>
      <c r="H2327" t="e">
        <v>#N/A</v>
      </c>
      <c r="I2327" t="e">
        <v>#N/A</v>
      </c>
      <c r="J2327" t="e">
        <f>VLOOKUP(A2327,'Salary info'!A2327:C4663,3,FALSE)</f>
        <v>#N/A</v>
      </c>
      <c r="K2327" t="e">
        <f>VLOOKUP(A2327,'Salary info'!A2327:D4663,4,FALSE)</f>
        <v>#N/A</v>
      </c>
      <c r="L2327" t="e">
        <f>VLOOKUP(A2327,'Salary info'!A2327:E4663,5,FALSE)</f>
        <v>#N/A</v>
      </c>
      <c r="M2327" t="e">
        <f>VLOOKUP(A2327,'Salary info'!A2327:F4663,6,FALSE)</f>
        <v>#N/A</v>
      </c>
      <c r="N2327" s="30" t="e">
        <f>VLOOKUP(A2327,'Salary info'!A2327:G4663,7,FALSE)</f>
        <v>#N/A</v>
      </c>
    </row>
    <row r="2328" spans="1:14" x14ac:dyDescent="0.25">
      <c r="A2328">
        <v>3233</v>
      </c>
      <c r="B2328" s="4" t="s">
        <v>216</v>
      </c>
      <c r="C2328" t="s">
        <v>52</v>
      </c>
      <c r="D2328" s="1">
        <v>40911</v>
      </c>
      <c r="E2328" s="1" t="e">
        <v>#N/A</v>
      </c>
      <c r="F2328" s="1" t="e">
        <v>#N/A</v>
      </c>
      <c r="G2328" s="1" t="e">
        <v>#N/A</v>
      </c>
      <c r="H2328" t="e">
        <v>#N/A</v>
      </c>
      <c r="I2328" t="e">
        <v>#N/A</v>
      </c>
      <c r="J2328" t="e">
        <f>VLOOKUP(A2328,'Salary info'!A2328:C4664,3,FALSE)</f>
        <v>#N/A</v>
      </c>
      <c r="K2328" t="e">
        <f>VLOOKUP(A2328,'Salary info'!A2328:D4664,4,FALSE)</f>
        <v>#N/A</v>
      </c>
      <c r="L2328" t="e">
        <f>VLOOKUP(A2328,'Salary info'!A2328:E4664,5,FALSE)</f>
        <v>#N/A</v>
      </c>
      <c r="M2328" t="e">
        <f>VLOOKUP(A2328,'Salary info'!A2328:F4664,6,FALSE)</f>
        <v>#N/A</v>
      </c>
      <c r="N2328" s="30" t="e">
        <f>VLOOKUP(A2328,'Salary info'!A2328:G4664,7,FALSE)</f>
        <v>#N/A</v>
      </c>
    </row>
    <row r="2329" spans="1:14" x14ac:dyDescent="0.25">
      <c r="A2329">
        <v>3200</v>
      </c>
      <c r="B2329" s="4" t="s">
        <v>108</v>
      </c>
      <c r="C2329" t="s">
        <v>14</v>
      </c>
      <c r="D2329" s="1">
        <v>40911</v>
      </c>
      <c r="E2329" s="1" t="e">
        <v>#N/A</v>
      </c>
      <c r="F2329" s="1" t="e">
        <v>#N/A</v>
      </c>
      <c r="G2329" s="1" t="e">
        <v>#N/A</v>
      </c>
      <c r="H2329" t="e">
        <v>#N/A</v>
      </c>
      <c r="I2329" t="e">
        <v>#N/A</v>
      </c>
      <c r="J2329" t="e">
        <f>VLOOKUP(A2329,'Salary info'!A2329:C4665,3,FALSE)</f>
        <v>#N/A</v>
      </c>
      <c r="K2329" t="e">
        <f>VLOOKUP(A2329,'Salary info'!A2329:D4665,4,FALSE)</f>
        <v>#N/A</v>
      </c>
      <c r="L2329" t="e">
        <f>VLOOKUP(A2329,'Salary info'!A2329:E4665,5,FALSE)</f>
        <v>#N/A</v>
      </c>
      <c r="M2329" t="e">
        <f>VLOOKUP(A2329,'Salary info'!A2329:F4665,6,FALSE)</f>
        <v>#N/A</v>
      </c>
      <c r="N2329" s="30" t="e">
        <f>VLOOKUP(A2329,'Salary info'!A2329:G4665,7,FALSE)</f>
        <v>#N/A</v>
      </c>
    </row>
    <row r="2330" spans="1:14" x14ac:dyDescent="0.25">
      <c r="A2330">
        <v>2407</v>
      </c>
      <c r="B2330" s="4" t="s">
        <v>116</v>
      </c>
      <c r="C2330" t="s">
        <v>93</v>
      </c>
      <c r="D2330" s="1">
        <v>40911</v>
      </c>
      <c r="E2330" s="1" t="e">
        <v>#N/A</v>
      </c>
      <c r="F2330" s="1" t="e">
        <v>#N/A</v>
      </c>
      <c r="G2330" s="1" t="e">
        <v>#N/A</v>
      </c>
      <c r="H2330" t="e">
        <v>#N/A</v>
      </c>
      <c r="I2330" t="e">
        <v>#N/A</v>
      </c>
      <c r="J2330" t="e">
        <f>VLOOKUP(A2330,'Salary info'!A2330:C4666,3,FALSE)</f>
        <v>#N/A</v>
      </c>
      <c r="K2330" t="e">
        <f>VLOOKUP(A2330,'Salary info'!A2330:D4666,4,FALSE)</f>
        <v>#N/A</v>
      </c>
      <c r="L2330" t="e">
        <f>VLOOKUP(A2330,'Salary info'!A2330:E4666,5,FALSE)</f>
        <v>#N/A</v>
      </c>
      <c r="M2330" t="e">
        <f>VLOOKUP(A2330,'Salary info'!A2330:F4666,6,FALSE)</f>
        <v>#N/A</v>
      </c>
      <c r="N2330" s="30" t="e">
        <f>VLOOKUP(A2330,'Salary info'!A2330:G4666,7,FALSE)</f>
        <v>#N/A</v>
      </c>
    </row>
    <row r="2331" spans="1:14" x14ac:dyDescent="0.25">
      <c r="A2331">
        <v>1888</v>
      </c>
      <c r="B2331" s="4" t="s">
        <v>127</v>
      </c>
      <c r="C2331" t="s">
        <v>74</v>
      </c>
      <c r="D2331" s="1">
        <v>40911</v>
      </c>
      <c r="E2331" s="1" t="e">
        <v>#N/A</v>
      </c>
      <c r="F2331" s="1" t="e">
        <v>#N/A</v>
      </c>
      <c r="G2331" s="1" t="e">
        <v>#N/A</v>
      </c>
      <c r="H2331" t="e">
        <v>#N/A</v>
      </c>
      <c r="I2331" t="e">
        <v>#N/A</v>
      </c>
      <c r="J2331" t="e">
        <f>VLOOKUP(A2331,'Salary info'!A2331:C4667,3,FALSE)</f>
        <v>#N/A</v>
      </c>
      <c r="K2331" t="e">
        <f>VLOOKUP(A2331,'Salary info'!A2331:D4667,4,FALSE)</f>
        <v>#N/A</v>
      </c>
      <c r="L2331" t="e">
        <f>VLOOKUP(A2331,'Salary info'!A2331:E4667,5,FALSE)</f>
        <v>#N/A</v>
      </c>
      <c r="M2331" t="e">
        <f>VLOOKUP(A2331,'Salary info'!A2331:F4667,6,FALSE)</f>
        <v>#N/A</v>
      </c>
      <c r="N2331" s="30" t="e">
        <f>VLOOKUP(A2331,'Salary info'!A2331:G4667,7,FALSE)</f>
        <v>#N/A</v>
      </c>
    </row>
    <row r="2332" spans="1:14" x14ac:dyDescent="0.25">
      <c r="A2332">
        <v>2789</v>
      </c>
      <c r="B2332" s="4" t="s">
        <v>118</v>
      </c>
      <c r="C2332" t="s">
        <v>14</v>
      </c>
      <c r="D2332" s="1">
        <v>40911</v>
      </c>
      <c r="E2332" s="1" t="e">
        <v>#N/A</v>
      </c>
      <c r="F2332" s="1" t="e">
        <v>#N/A</v>
      </c>
      <c r="G2332" s="1" t="e">
        <v>#N/A</v>
      </c>
      <c r="H2332" t="e">
        <v>#N/A</v>
      </c>
      <c r="I2332" t="e">
        <v>#N/A</v>
      </c>
      <c r="J2332" t="e">
        <f>VLOOKUP(A2332,'Salary info'!A2332:C4668,3,FALSE)</f>
        <v>#N/A</v>
      </c>
      <c r="K2332" t="e">
        <f>VLOOKUP(A2332,'Salary info'!A2332:D4668,4,FALSE)</f>
        <v>#N/A</v>
      </c>
      <c r="L2332" t="e">
        <f>VLOOKUP(A2332,'Salary info'!A2332:E4668,5,FALSE)</f>
        <v>#N/A</v>
      </c>
      <c r="M2332" t="e">
        <f>VLOOKUP(A2332,'Salary info'!A2332:F4668,6,FALSE)</f>
        <v>#N/A</v>
      </c>
      <c r="N2332" s="30" t="e">
        <f>VLOOKUP(A2332,'Salary info'!A2332:G4668,7,FALSE)</f>
        <v>#N/A</v>
      </c>
    </row>
    <row r="2333" spans="1:14" x14ac:dyDescent="0.25">
      <c r="A2333">
        <v>63</v>
      </c>
      <c r="B2333" s="4" t="s">
        <v>90</v>
      </c>
      <c r="C2333" t="s">
        <v>14</v>
      </c>
      <c r="D2333" s="1">
        <v>40911</v>
      </c>
      <c r="E2333" s="1" t="e">
        <v>#N/A</v>
      </c>
      <c r="F2333" s="1" t="e">
        <v>#N/A</v>
      </c>
      <c r="G2333" s="1" t="e">
        <v>#N/A</v>
      </c>
      <c r="H2333" t="e">
        <v>#N/A</v>
      </c>
      <c r="I2333" t="e">
        <v>#N/A</v>
      </c>
      <c r="J2333" t="e">
        <f>VLOOKUP(A2333,'Salary info'!A2333:C4669,3,FALSE)</f>
        <v>#N/A</v>
      </c>
      <c r="K2333" t="e">
        <f>VLOOKUP(A2333,'Salary info'!A2333:D4669,4,FALSE)</f>
        <v>#N/A</v>
      </c>
      <c r="L2333" t="e">
        <f>VLOOKUP(A2333,'Salary info'!A2333:E4669,5,FALSE)</f>
        <v>#N/A</v>
      </c>
      <c r="M2333" t="e">
        <f>VLOOKUP(A2333,'Salary info'!A2333:F4669,6,FALSE)</f>
        <v>#N/A</v>
      </c>
      <c r="N2333" s="30" t="e">
        <f>VLOOKUP(A2333,'Salary info'!A2333:G4669,7,FALSE)</f>
        <v>#N/A</v>
      </c>
    </row>
    <row r="2334" spans="1:14" x14ac:dyDescent="0.25">
      <c r="A2334">
        <v>537</v>
      </c>
      <c r="B2334" s="4" t="s">
        <v>116</v>
      </c>
      <c r="C2334" t="s">
        <v>14</v>
      </c>
      <c r="D2334" s="1">
        <v>40911</v>
      </c>
      <c r="E2334" s="1" t="e">
        <v>#N/A</v>
      </c>
      <c r="F2334" s="1" t="e">
        <v>#N/A</v>
      </c>
      <c r="G2334" s="1" t="e">
        <v>#N/A</v>
      </c>
      <c r="H2334" t="e">
        <v>#N/A</v>
      </c>
      <c r="I2334" t="e">
        <v>#N/A</v>
      </c>
      <c r="J2334" t="e">
        <f>VLOOKUP(A2334,'Salary info'!A2334:C4670,3,FALSE)</f>
        <v>#N/A</v>
      </c>
      <c r="K2334" t="e">
        <f>VLOOKUP(A2334,'Salary info'!A2334:D4670,4,FALSE)</f>
        <v>#N/A</v>
      </c>
      <c r="L2334" t="e">
        <f>VLOOKUP(A2334,'Salary info'!A2334:E4670,5,FALSE)</f>
        <v>#N/A</v>
      </c>
      <c r="M2334" t="e">
        <f>VLOOKUP(A2334,'Salary info'!A2334:F4670,6,FALSE)</f>
        <v>#N/A</v>
      </c>
      <c r="N2334" s="30" t="e">
        <f>VLOOKUP(A2334,'Salary info'!A2334:G4670,7,FALSE)</f>
        <v>#N/A</v>
      </c>
    </row>
    <row r="2335" spans="1:14" x14ac:dyDescent="0.25">
      <c r="A2335">
        <v>2409</v>
      </c>
      <c r="B2335" s="4" t="s">
        <v>181</v>
      </c>
      <c r="C2335" t="s">
        <v>110</v>
      </c>
      <c r="D2335" s="1">
        <v>40917</v>
      </c>
      <c r="E2335" s="1" t="e">
        <v>#N/A</v>
      </c>
      <c r="F2335" s="1" t="e">
        <v>#N/A</v>
      </c>
      <c r="G2335" s="1" t="e">
        <v>#N/A</v>
      </c>
      <c r="H2335" t="e">
        <v>#N/A</v>
      </c>
      <c r="I2335" t="e">
        <v>#N/A</v>
      </c>
      <c r="J2335" t="e">
        <f>VLOOKUP(A2335,'Salary info'!A2335:C4671,3,FALSE)</f>
        <v>#N/A</v>
      </c>
      <c r="K2335" t="e">
        <f>VLOOKUP(A2335,'Salary info'!A2335:D4671,4,FALSE)</f>
        <v>#N/A</v>
      </c>
      <c r="L2335" t="e">
        <f>VLOOKUP(A2335,'Salary info'!A2335:E4671,5,FALSE)</f>
        <v>#N/A</v>
      </c>
      <c r="M2335" t="e">
        <f>VLOOKUP(A2335,'Salary info'!A2335:F4671,6,FALSE)</f>
        <v>#N/A</v>
      </c>
      <c r="N2335" s="30" t="e">
        <f>VLOOKUP(A2335,'Salary info'!A2335:G4671,7,FALSE)</f>
        <v>#N/A</v>
      </c>
    </row>
    <row r="2336" spans="1:14" x14ac:dyDescent="0.25">
      <c r="A2336">
        <v>30</v>
      </c>
      <c r="B2336" s="4" t="s">
        <v>115</v>
      </c>
      <c r="C2336" t="s">
        <v>32</v>
      </c>
      <c r="D2336" s="1">
        <v>40917</v>
      </c>
      <c r="E2336" s="1" t="e">
        <v>#N/A</v>
      </c>
      <c r="F2336" s="1" t="e">
        <v>#N/A</v>
      </c>
      <c r="G2336" s="1" t="e">
        <v>#N/A</v>
      </c>
      <c r="H2336" t="e">
        <v>#N/A</v>
      </c>
      <c r="I2336" t="e">
        <v>#N/A</v>
      </c>
      <c r="J2336" t="e">
        <f>VLOOKUP(A2336,'Salary info'!A2336:C4672,3,FALSE)</f>
        <v>#N/A</v>
      </c>
      <c r="K2336" t="e">
        <f>VLOOKUP(A2336,'Salary info'!A2336:D4672,4,FALSE)</f>
        <v>#N/A</v>
      </c>
      <c r="L2336" t="e">
        <f>VLOOKUP(A2336,'Salary info'!A2336:E4672,5,FALSE)</f>
        <v>#N/A</v>
      </c>
      <c r="M2336" t="e">
        <f>VLOOKUP(A2336,'Salary info'!A2336:F4672,6,FALSE)</f>
        <v>#N/A</v>
      </c>
      <c r="N2336" s="30" t="e">
        <f>VLOOKUP(A2336,'Salary info'!A2336:G4672,7,FALSE)</f>
        <v>#N/A</v>
      </c>
    </row>
    <row r="2337" spans="1:14" x14ac:dyDescent="0.25">
      <c r="A2337">
        <v>1515</v>
      </c>
      <c r="B2337" s="4" t="s">
        <v>100</v>
      </c>
      <c r="C2337" t="s">
        <v>93</v>
      </c>
      <c r="D2337" s="1">
        <v>40917</v>
      </c>
      <c r="E2337" s="1" t="e">
        <v>#N/A</v>
      </c>
      <c r="F2337" s="1" t="e">
        <v>#N/A</v>
      </c>
      <c r="G2337" s="1" t="e">
        <v>#N/A</v>
      </c>
      <c r="H2337" t="e">
        <v>#N/A</v>
      </c>
      <c r="I2337" t="e">
        <v>#N/A</v>
      </c>
      <c r="J2337" t="e">
        <f>VLOOKUP(A2337,'Salary info'!A2337:C4673,3,FALSE)</f>
        <v>#N/A</v>
      </c>
      <c r="K2337" t="e">
        <f>VLOOKUP(A2337,'Salary info'!A2337:D4673,4,FALSE)</f>
        <v>#N/A</v>
      </c>
      <c r="L2337" t="e">
        <f>VLOOKUP(A2337,'Salary info'!A2337:E4673,5,FALSE)</f>
        <v>#N/A</v>
      </c>
      <c r="M2337" t="e">
        <f>VLOOKUP(A2337,'Salary info'!A2337:F4673,6,FALSE)</f>
        <v>#N/A</v>
      </c>
      <c r="N2337" s="30" t="e">
        <f>VLOOKUP(A2337,'Salary info'!A2337:G4673,7,FALSE)</f>
        <v>#N/A</v>
      </c>
    </row>
    <row r="2338" spans="1:14" x14ac:dyDescent="0.25">
      <c r="A2338">
        <v>1872</v>
      </c>
      <c r="B2338" s="4" t="s">
        <v>118</v>
      </c>
      <c r="C2338" t="s">
        <v>14</v>
      </c>
      <c r="D2338" s="1">
        <v>40917</v>
      </c>
      <c r="E2338" s="1" t="e">
        <v>#N/A</v>
      </c>
      <c r="F2338" s="1" t="e">
        <v>#N/A</v>
      </c>
      <c r="G2338" s="1" t="e">
        <v>#N/A</v>
      </c>
      <c r="H2338" t="e">
        <v>#N/A</v>
      </c>
      <c r="I2338" t="e">
        <v>#N/A</v>
      </c>
      <c r="J2338" t="e">
        <f>VLOOKUP(A2338,'Salary info'!A2338:C4674,3,FALSE)</f>
        <v>#N/A</v>
      </c>
      <c r="K2338" t="e">
        <f>VLOOKUP(A2338,'Salary info'!A2338:D4674,4,FALSE)</f>
        <v>#N/A</v>
      </c>
      <c r="L2338" t="e">
        <f>VLOOKUP(A2338,'Salary info'!A2338:E4674,5,FALSE)</f>
        <v>#N/A</v>
      </c>
      <c r="M2338" t="e">
        <f>VLOOKUP(A2338,'Salary info'!A2338:F4674,6,FALSE)</f>
        <v>#N/A</v>
      </c>
      <c r="N2338" s="30" t="e">
        <f>VLOOKUP(A2338,'Salary info'!A2338:G4674,7,FALSE)</f>
        <v>#N/A</v>
      </c>
    </row>
  </sheetData>
  <autoFilter ref="A1:N2338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2338"/>
  <sheetViews>
    <sheetView workbookViewId="0"/>
  </sheetViews>
  <sheetFormatPr defaultColWidth="8.85546875" defaultRowHeight="15" x14ac:dyDescent="0.25"/>
  <cols>
    <col min="1" max="1" width="5" bestFit="1" customWidth="1"/>
    <col min="2" max="2" width="12" bestFit="1" customWidth="1"/>
    <col min="3" max="4" width="10.140625" bestFit="1" customWidth="1"/>
    <col min="5" max="5" width="10.42578125" bestFit="1" customWidth="1"/>
    <col min="6" max="6" width="9" style="4" bestFit="1" customWidth="1"/>
    <col min="7" max="7" width="15" style="25" bestFit="1" customWidth="1"/>
  </cols>
  <sheetData>
    <row r="1" spans="1:7" x14ac:dyDescent="0.25">
      <c r="A1" t="s">
        <v>285</v>
      </c>
      <c r="B1" t="s">
        <v>5</v>
      </c>
      <c r="C1" t="s">
        <v>6</v>
      </c>
      <c r="D1" t="s">
        <v>7</v>
      </c>
      <c r="E1" t="s">
        <v>8</v>
      </c>
      <c r="F1" s="4" t="s">
        <v>9</v>
      </c>
      <c r="G1" s="25" t="s">
        <v>319</v>
      </c>
    </row>
    <row r="2" spans="1:7" x14ac:dyDescent="0.25">
      <c r="A2">
        <v>2959</v>
      </c>
      <c r="B2" t="s">
        <v>136</v>
      </c>
      <c r="C2">
        <v>35200</v>
      </c>
      <c r="D2">
        <v>50300</v>
      </c>
      <c r="E2">
        <v>65400</v>
      </c>
      <c r="F2" s="4" t="s">
        <v>16</v>
      </c>
      <c r="G2" s="25">
        <v>36602.342400000001</v>
      </c>
    </row>
    <row r="3" spans="1:7" x14ac:dyDescent="0.25">
      <c r="A3">
        <v>3501</v>
      </c>
      <c r="B3" t="s">
        <v>136</v>
      </c>
      <c r="C3">
        <v>35200</v>
      </c>
      <c r="D3">
        <v>50300</v>
      </c>
      <c r="E3">
        <v>65400</v>
      </c>
      <c r="F3" s="4" t="s">
        <v>16</v>
      </c>
      <c r="G3" s="25">
        <v>41791.1</v>
      </c>
    </row>
    <row r="4" spans="1:7" x14ac:dyDescent="0.25">
      <c r="A4">
        <v>2121</v>
      </c>
      <c r="B4" t="s">
        <v>136</v>
      </c>
      <c r="C4">
        <v>35200</v>
      </c>
      <c r="D4">
        <v>50300</v>
      </c>
      <c r="E4">
        <v>65400</v>
      </c>
      <c r="F4" s="4" t="s">
        <v>16</v>
      </c>
      <c r="G4" s="25">
        <v>43554</v>
      </c>
    </row>
    <row r="5" spans="1:7" x14ac:dyDescent="0.25">
      <c r="A5">
        <v>221</v>
      </c>
      <c r="B5" t="s">
        <v>136</v>
      </c>
      <c r="C5">
        <v>35200</v>
      </c>
      <c r="D5">
        <v>50300</v>
      </c>
      <c r="E5">
        <v>65400</v>
      </c>
      <c r="F5" s="4" t="s">
        <v>16</v>
      </c>
      <c r="G5" s="25">
        <v>45102.033600000002</v>
      </c>
    </row>
    <row r="6" spans="1:7" x14ac:dyDescent="0.25">
      <c r="A6">
        <v>3416</v>
      </c>
      <c r="B6" t="s">
        <v>136</v>
      </c>
      <c r="C6">
        <v>35200</v>
      </c>
      <c r="D6">
        <v>50300</v>
      </c>
      <c r="E6">
        <v>65400</v>
      </c>
      <c r="F6" s="4" t="s">
        <v>16</v>
      </c>
      <c r="G6" s="25">
        <v>45148.979199999994</v>
      </c>
    </row>
    <row r="7" spans="1:7" x14ac:dyDescent="0.25">
      <c r="A7">
        <v>2233</v>
      </c>
      <c r="B7" t="s">
        <v>136</v>
      </c>
      <c r="C7">
        <v>35200</v>
      </c>
      <c r="D7">
        <v>50300</v>
      </c>
      <c r="E7">
        <v>65400</v>
      </c>
      <c r="F7" s="4" t="s">
        <v>16</v>
      </c>
      <c r="G7" s="25">
        <v>46848</v>
      </c>
    </row>
    <row r="8" spans="1:7" x14ac:dyDescent="0.25">
      <c r="A8">
        <v>642</v>
      </c>
      <c r="B8" t="s">
        <v>136</v>
      </c>
      <c r="C8">
        <v>35200</v>
      </c>
      <c r="D8">
        <v>50300</v>
      </c>
      <c r="E8">
        <v>65400</v>
      </c>
      <c r="F8" s="4" t="s">
        <v>16</v>
      </c>
      <c r="G8" s="25">
        <v>48721.724800000004</v>
      </c>
    </row>
    <row r="9" spans="1:7" x14ac:dyDescent="0.25">
      <c r="A9">
        <v>2623</v>
      </c>
      <c r="B9" t="s">
        <v>136</v>
      </c>
      <c r="C9">
        <v>35200</v>
      </c>
      <c r="D9">
        <v>50300</v>
      </c>
      <c r="E9">
        <v>65400</v>
      </c>
      <c r="F9" s="4" t="s">
        <v>16</v>
      </c>
      <c r="G9" s="25">
        <v>50149.999999999993</v>
      </c>
    </row>
    <row r="10" spans="1:7" x14ac:dyDescent="0.25">
      <c r="A10">
        <v>2453</v>
      </c>
      <c r="B10" t="s">
        <v>136</v>
      </c>
      <c r="C10">
        <v>35200</v>
      </c>
      <c r="D10">
        <v>50300</v>
      </c>
      <c r="E10">
        <v>65400</v>
      </c>
      <c r="F10" s="4" t="s">
        <v>16</v>
      </c>
      <c r="G10" s="25">
        <v>53363.190399999992</v>
      </c>
    </row>
    <row r="11" spans="1:7" x14ac:dyDescent="0.25">
      <c r="A11">
        <v>2976</v>
      </c>
      <c r="B11" t="s">
        <v>136</v>
      </c>
      <c r="C11">
        <v>35200</v>
      </c>
      <c r="D11">
        <v>50300</v>
      </c>
      <c r="E11">
        <v>65400</v>
      </c>
      <c r="F11" s="4" t="s">
        <v>16</v>
      </c>
      <c r="G11" s="25">
        <v>52155.999999999993</v>
      </c>
    </row>
    <row r="12" spans="1:7" x14ac:dyDescent="0.25">
      <c r="A12">
        <v>294</v>
      </c>
      <c r="B12" t="s">
        <v>136</v>
      </c>
      <c r="C12">
        <v>35200</v>
      </c>
      <c r="D12">
        <v>50300</v>
      </c>
      <c r="E12">
        <v>65400</v>
      </c>
      <c r="F12" s="4" t="s">
        <v>16</v>
      </c>
      <c r="G12" s="25">
        <v>52538.470399999998</v>
      </c>
    </row>
    <row r="13" spans="1:7" x14ac:dyDescent="0.25">
      <c r="A13">
        <v>226</v>
      </c>
      <c r="B13" t="s">
        <v>136</v>
      </c>
      <c r="C13">
        <v>35200</v>
      </c>
      <c r="D13">
        <v>50300</v>
      </c>
      <c r="E13">
        <v>65400</v>
      </c>
      <c r="F13" s="4" t="s">
        <v>16</v>
      </c>
      <c r="G13" s="25">
        <v>56620.2</v>
      </c>
    </row>
    <row r="14" spans="1:7" x14ac:dyDescent="0.25">
      <c r="A14">
        <v>281</v>
      </c>
      <c r="B14" t="s">
        <v>136</v>
      </c>
      <c r="C14">
        <v>35200</v>
      </c>
      <c r="D14">
        <v>50300</v>
      </c>
      <c r="E14">
        <v>65400</v>
      </c>
      <c r="F14" s="4" t="s">
        <v>16</v>
      </c>
      <c r="G14" s="25">
        <v>58065.363199999993</v>
      </c>
    </row>
    <row r="15" spans="1:7" x14ac:dyDescent="0.25">
      <c r="A15">
        <v>2927</v>
      </c>
      <c r="B15" t="s">
        <v>136</v>
      </c>
      <c r="C15">
        <v>35200</v>
      </c>
      <c r="D15">
        <v>50300</v>
      </c>
      <c r="E15">
        <v>65400</v>
      </c>
      <c r="F15" s="4" t="s">
        <v>16</v>
      </c>
      <c r="G15" s="25">
        <v>58108.50239999999</v>
      </c>
    </row>
    <row r="16" spans="1:7" x14ac:dyDescent="0.25">
      <c r="A16">
        <v>1344</v>
      </c>
      <c r="B16" t="s">
        <v>136</v>
      </c>
      <c r="C16">
        <v>35200</v>
      </c>
      <c r="D16">
        <v>50300</v>
      </c>
      <c r="E16">
        <v>65400</v>
      </c>
      <c r="F16" s="4" t="s">
        <v>16</v>
      </c>
      <c r="G16" s="25">
        <v>56766.590399999994</v>
      </c>
    </row>
    <row r="17" spans="1:7" x14ac:dyDescent="0.25">
      <c r="A17">
        <v>3351</v>
      </c>
      <c r="B17" t="s">
        <v>136</v>
      </c>
      <c r="C17">
        <v>35200</v>
      </c>
      <c r="D17">
        <v>50300</v>
      </c>
      <c r="E17">
        <v>65400</v>
      </c>
      <c r="F17" s="4" t="s">
        <v>16</v>
      </c>
      <c r="G17" s="25">
        <v>58885.007999999994</v>
      </c>
    </row>
    <row r="18" spans="1:7" x14ac:dyDescent="0.25">
      <c r="A18">
        <v>574</v>
      </c>
      <c r="B18" t="s">
        <v>136</v>
      </c>
      <c r="C18">
        <v>35200</v>
      </c>
      <c r="D18">
        <v>50300</v>
      </c>
      <c r="E18">
        <v>65400</v>
      </c>
      <c r="F18" s="4" t="s">
        <v>16</v>
      </c>
      <c r="G18" s="25">
        <v>56212.915199999996</v>
      </c>
    </row>
    <row r="19" spans="1:7" x14ac:dyDescent="0.25">
      <c r="A19">
        <v>2961</v>
      </c>
      <c r="B19" t="s">
        <v>136</v>
      </c>
      <c r="C19">
        <v>35200</v>
      </c>
      <c r="D19">
        <v>50300</v>
      </c>
      <c r="E19">
        <v>65400</v>
      </c>
      <c r="F19" s="4" t="s">
        <v>16</v>
      </c>
      <c r="G19" s="25">
        <v>56497.126400000001</v>
      </c>
    </row>
    <row r="20" spans="1:7" x14ac:dyDescent="0.25">
      <c r="A20">
        <v>2516</v>
      </c>
      <c r="B20" t="s">
        <v>136</v>
      </c>
      <c r="C20">
        <v>35200</v>
      </c>
      <c r="D20">
        <v>50300</v>
      </c>
      <c r="E20">
        <v>65400</v>
      </c>
      <c r="F20" s="4" t="s">
        <v>19</v>
      </c>
      <c r="G20" s="25">
        <v>17.382559999999998</v>
      </c>
    </row>
    <row r="21" spans="1:7" x14ac:dyDescent="0.25">
      <c r="A21">
        <v>739</v>
      </c>
      <c r="B21" t="s">
        <v>136</v>
      </c>
      <c r="C21">
        <v>35200</v>
      </c>
      <c r="D21">
        <v>50300</v>
      </c>
      <c r="E21">
        <v>65400</v>
      </c>
      <c r="F21" s="4" t="s">
        <v>19</v>
      </c>
      <c r="G21" s="25">
        <v>18.665999999999997</v>
      </c>
    </row>
    <row r="22" spans="1:7" x14ac:dyDescent="0.25">
      <c r="A22">
        <v>734</v>
      </c>
      <c r="B22" t="s">
        <v>136</v>
      </c>
      <c r="C22">
        <v>35200</v>
      </c>
      <c r="D22">
        <v>50300</v>
      </c>
      <c r="E22">
        <v>65400</v>
      </c>
      <c r="F22" s="4" t="s">
        <v>19</v>
      </c>
      <c r="G22" s="25">
        <v>19.13936</v>
      </c>
    </row>
    <row r="23" spans="1:7" x14ac:dyDescent="0.25">
      <c r="A23">
        <v>1128</v>
      </c>
      <c r="B23" t="s">
        <v>136</v>
      </c>
      <c r="C23">
        <v>35200</v>
      </c>
      <c r="D23">
        <v>50300</v>
      </c>
      <c r="E23">
        <v>65400</v>
      </c>
      <c r="F23" s="4" t="s">
        <v>19</v>
      </c>
      <c r="G23" s="25">
        <v>22.065999999999999</v>
      </c>
    </row>
    <row r="24" spans="1:7" x14ac:dyDescent="0.25">
      <c r="A24">
        <v>750</v>
      </c>
      <c r="B24" t="s">
        <v>68</v>
      </c>
      <c r="C24">
        <v>37000</v>
      </c>
      <c r="D24">
        <v>52900</v>
      </c>
      <c r="E24">
        <v>68800</v>
      </c>
      <c r="F24" s="4" t="s">
        <v>16</v>
      </c>
      <c r="G24" s="25">
        <v>35424.896000000001</v>
      </c>
    </row>
    <row r="25" spans="1:7" x14ac:dyDescent="0.25">
      <c r="A25">
        <v>2112</v>
      </c>
      <c r="B25" t="s">
        <v>68</v>
      </c>
      <c r="C25">
        <v>37000</v>
      </c>
      <c r="D25">
        <v>52900</v>
      </c>
      <c r="E25">
        <v>68800</v>
      </c>
      <c r="F25" s="4" t="s">
        <v>16</v>
      </c>
      <c r="G25" s="25">
        <v>37110.999999999993</v>
      </c>
    </row>
    <row r="26" spans="1:7" x14ac:dyDescent="0.25">
      <c r="A26">
        <v>2596</v>
      </c>
      <c r="B26" t="s">
        <v>68</v>
      </c>
      <c r="C26">
        <v>37000</v>
      </c>
      <c r="D26">
        <v>52900</v>
      </c>
      <c r="E26">
        <v>68800</v>
      </c>
      <c r="F26" s="4" t="s">
        <v>16</v>
      </c>
      <c r="G26" s="25">
        <v>38825.279999999999</v>
      </c>
    </row>
    <row r="27" spans="1:7" x14ac:dyDescent="0.25">
      <c r="A27">
        <v>2089</v>
      </c>
      <c r="B27" t="s">
        <v>68</v>
      </c>
      <c r="C27">
        <v>37000</v>
      </c>
      <c r="D27">
        <v>52900</v>
      </c>
      <c r="E27">
        <v>68800</v>
      </c>
      <c r="F27" s="4" t="s">
        <v>16</v>
      </c>
      <c r="G27" s="25">
        <v>38219.916799999992</v>
      </c>
    </row>
    <row r="28" spans="1:7" x14ac:dyDescent="0.25">
      <c r="A28">
        <v>2972</v>
      </c>
      <c r="B28" t="s">
        <v>68</v>
      </c>
      <c r="C28">
        <v>37000</v>
      </c>
      <c r="D28">
        <v>52900</v>
      </c>
      <c r="E28">
        <v>68800</v>
      </c>
      <c r="F28" s="4" t="s">
        <v>16</v>
      </c>
      <c r="G28" s="25">
        <v>39903.759999999995</v>
      </c>
    </row>
    <row r="29" spans="1:7" x14ac:dyDescent="0.25">
      <c r="A29">
        <v>1794</v>
      </c>
      <c r="B29" t="s">
        <v>68</v>
      </c>
      <c r="C29">
        <v>37000</v>
      </c>
      <c r="D29">
        <v>52900</v>
      </c>
      <c r="E29">
        <v>68800</v>
      </c>
      <c r="F29" s="4" t="s">
        <v>16</v>
      </c>
      <c r="G29" s="25">
        <v>37576</v>
      </c>
    </row>
    <row r="30" spans="1:7" x14ac:dyDescent="0.25">
      <c r="A30">
        <v>1141</v>
      </c>
      <c r="B30" t="s">
        <v>68</v>
      </c>
      <c r="C30">
        <v>37000</v>
      </c>
      <c r="D30">
        <v>52900</v>
      </c>
      <c r="E30">
        <v>68800</v>
      </c>
      <c r="F30" s="4" t="s">
        <v>16</v>
      </c>
      <c r="G30" s="25">
        <v>38616.3024</v>
      </c>
    </row>
    <row r="31" spans="1:7" x14ac:dyDescent="0.25">
      <c r="A31">
        <v>277</v>
      </c>
      <c r="B31" t="s">
        <v>68</v>
      </c>
      <c r="C31">
        <v>37000</v>
      </c>
      <c r="D31">
        <v>52900</v>
      </c>
      <c r="E31">
        <v>68800</v>
      </c>
      <c r="F31" s="4" t="s">
        <v>16</v>
      </c>
      <c r="G31" s="25">
        <v>39925.329599999997</v>
      </c>
    </row>
    <row r="32" spans="1:7" x14ac:dyDescent="0.25">
      <c r="A32">
        <v>274</v>
      </c>
      <c r="B32" t="s">
        <v>68</v>
      </c>
      <c r="C32">
        <v>37000</v>
      </c>
      <c r="D32">
        <v>52900</v>
      </c>
      <c r="E32">
        <v>68800</v>
      </c>
      <c r="F32" s="4" t="s">
        <v>16</v>
      </c>
      <c r="G32" s="25">
        <v>40118.395199999999</v>
      </c>
    </row>
    <row r="33" spans="1:7" x14ac:dyDescent="0.25">
      <c r="A33">
        <v>1191</v>
      </c>
      <c r="B33" t="s">
        <v>68</v>
      </c>
      <c r="C33">
        <v>37000</v>
      </c>
      <c r="D33">
        <v>52900</v>
      </c>
      <c r="E33">
        <v>68800</v>
      </c>
      <c r="F33" s="4" t="s">
        <v>16</v>
      </c>
      <c r="G33" s="25">
        <v>39424.153599999998</v>
      </c>
    </row>
    <row r="34" spans="1:7" x14ac:dyDescent="0.25">
      <c r="A34">
        <v>1087</v>
      </c>
      <c r="B34" t="s">
        <v>68</v>
      </c>
      <c r="C34">
        <v>37000</v>
      </c>
      <c r="D34">
        <v>52900</v>
      </c>
      <c r="E34">
        <v>68800</v>
      </c>
      <c r="F34" s="4" t="s">
        <v>16</v>
      </c>
      <c r="G34" s="25">
        <v>40890.303999999996</v>
      </c>
    </row>
    <row r="35" spans="1:7" x14ac:dyDescent="0.25">
      <c r="A35">
        <v>295</v>
      </c>
      <c r="B35" t="s">
        <v>68</v>
      </c>
      <c r="C35">
        <v>37000</v>
      </c>
      <c r="D35">
        <v>52900</v>
      </c>
      <c r="E35">
        <v>68800</v>
      </c>
      <c r="F35" s="4" t="s">
        <v>16</v>
      </c>
      <c r="G35" s="25">
        <v>42621.529600000002</v>
      </c>
    </row>
    <row r="36" spans="1:7" x14ac:dyDescent="0.25">
      <c r="A36">
        <v>1680</v>
      </c>
      <c r="B36" t="s">
        <v>68</v>
      </c>
      <c r="C36">
        <v>37000</v>
      </c>
      <c r="D36">
        <v>52900</v>
      </c>
      <c r="E36">
        <v>68800</v>
      </c>
      <c r="F36" s="4" t="s">
        <v>16</v>
      </c>
      <c r="G36" s="25">
        <v>40308.799999999996</v>
      </c>
    </row>
    <row r="37" spans="1:7" x14ac:dyDescent="0.25">
      <c r="A37">
        <v>2946</v>
      </c>
      <c r="B37" t="s">
        <v>68</v>
      </c>
      <c r="C37">
        <v>37000</v>
      </c>
      <c r="D37">
        <v>52900</v>
      </c>
      <c r="E37">
        <v>68800</v>
      </c>
      <c r="F37" s="4" t="s">
        <v>16</v>
      </c>
      <c r="G37" s="25">
        <v>40723.404800000004</v>
      </c>
    </row>
    <row r="38" spans="1:7" x14ac:dyDescent="0.25">
      <c r="A38">
        <v>301</v>
      </c>
      <c r="B38" t="s">
        <v>68</v>
      </c>
      <c r="C38">
        <v>37000</v>
      </c>
      <c r="D38">
        <v>52900</v>
      </c>
      <c r="E38">
        <v>68800</v>
      </c>
      <c r="F38" s="4" t="s">
        <v>16</v>
      </c>
      <c r="G38" s="25">
        <v>41849.974399999999</v>
      </c>
    </row>
    <row r="39" spans="1:7" x14ac:dyDescent="0.25">
      <c r="A39">
        <v>3457</v>
      </c>
      <c r="B39" t="s">
        <v>68</v>
      </c>
      <c r="C39">
        <v>37000</v>
      </c>
      <c r="D39">
        <v>52900</v>
      </c>
      <c r="E39">
        <v>68800</v>
      </c>
      <c r="F39" s="4" t="s">
        <v>16</v>
      </c>
      <c r="G39" s="25">
        <v>40992</v>
      </c>
    </row>
    <row r="40" spans="1:7" x14ac:dyDescent="0.25">
      <c r="A40">
        <v>783</v>
      </c>
      <c r="B40" t="s">
        <v>68</v>
      </c>
      <c r="C40">
        <v>37000</v>
      </c>
      <c r="D40">
        <v>52900</v>
      </c>
      <c r="E40">
        <v>68800</v>
      </c>
      <c r="F40" s="4" t="s">
        <v>16</v>
      </c>
      <c r="G40" s="25">
        <v>44072.5</v>
      </c>
    </row>
    <row r="41" spans="1:7" x14ac:dyDescent="0.25">
      <c r="A41">
        <v>1697</v>
      </c>
      <c r="B41" t="s">
        <v>68</v>
      </c>
      <c r="C41">
        <v>37000</v>
      </c>
      <c r="D41">
        <v>52900</v>
      </c>
      <c r="E41">
        <v>68800</v>
      </c>
      <c r="F41" s="4" t="s">
        <v>16</v>
      </c>
      <c r="G41" s="25">
        <v>41968</v>
      </c>
    </row>
    <row r="42" spans="1:7" x14ac:dyDescent="0.25">
      <c r="A42">
        <v>2973</v>
      </c>
      <c r="B42" t="s">
        <v>68</v>
      </c>
      <c r="C42">
        <v>37000</v>
      </c>
      <c r="D42">
        <v>52900</v>
      </c>
      <c r="E42">
        <v>68800</v>
      </c>
      <c r="F42" s="4" t="s">
        <v>16</v>
      </c>
      <c r="G42" s="25">
        <v>43665.83569</v>
      </c>
    </row>
    <row r="43" spans="1:7" x14ac:dyDescent="0.25">
      <c r="A43">
        <v>349</v>
      </c>
      <c r="B43" t="s">
        <v>68</v>
      </c>
      <c r="C43">
        <v>37000</v>
      </c>
      <c r="D43">
        <v>52900</v>
      </c>
      <c r="E43">
        <v>68800</v>
      </c>
      <c r="F43" s="4" t="s">
        <v>16</v>
      </c>
      <c r="G43" s="25">
        <v>42631.68</v>
      </c>
    </row>
    <row r="44" spans="1:7" x14ac:dyDescent="0.25">
      <c r="A44">
        <v>3010</v>
      </c>
      <c r="B44" t="s">
        <v>68</v>
      </c>
      <c r="C44">
        <v>37000</v>
      </c>
      <c r="D44">
        <v>52900</v>
      </c>
      <c r="E44">
        <v>68800</v>
      </c>
      <c r="F44" s="4" t="s">
        <v>16</v>
      </c>
      <c r="G44" s="25">
        <v>44131.999999999993</v>
      </c>
    </row>
    <row r="45" spans="1:7" x14ac:dyDescent="0.25">
      <c r="A45">
        <v>730</v>
      </c>
      <c r="B45" t="s">
        <v>68</v>
      </c>
      <c r="C45">
        <v>37000</v>
      </c>
      <c r="D45">
        <v>52900</v>
      </c>
      <c r="E45">
        <v>68800</v>
      </c>
      <c r="F45" s="4" t="s">
        <v>16</v>
      </c>
      <c r="G45" s="25">
        <v>44416.049599999991</v>
      </c>
    </row>
    <row r="46" spans="1:7" x14ac:dyDescent="0.25">
      <c r="A46">
        <v>2494</v>
      </c>
      <c r="B46" t="s">
        <v>68</v>
      </c>
      <c r="C46">
        <v>37000</v>
      </c>
      <c r="D46">
        <v>52900</v>
      </c>
      <c r="E46">
        <v>68800</v>
      </c>
      <c r="F46" s="4" t="s">
        <v>16</v>
      </c>
      <c r="G46" s="25">
        <v>43423.411199999995</v>
      </c>
    </row>
    <row r="47" spans="1:7" x14ac:dyDescent="0.25">
      <c r="A47">
        <v>1083</v>
      </c>
      <c r="B47" t="s">
        <v>68</v>
      </c>
      <c r="C47">
        <v>37000</v>
      </c>
      <c r="D47">
        <v>52900</v>
      </c>
      <c r="E47">
        <v>68800</v>
      </c>
      <c r="F47" s="4" t="s">
        <v>16</v>
      </c>
      <c r="G47" s="25">
        <v>46202.083199999994</v>
      </c>
    </row>
    <row r="48" spans="1:7" x14ac:dyDescent="0.25">
      <c r="A48">
        <v>2514</v>
      </c>
      <c r="B48" t="s">
        <v>68</v>
      </c>
      <c r="C48">
        <v>37000</v>
      </c>
      <c r="D48">
        <v>52900</v>
      </c>
      <c r="E48">
        <v>68800</v>
      </c>
      <c r="F48" s="4" t="s">
        <v>16</v>
      </c>
      <c r="G48" s="25">
        <v>44958.471999999994</v>
      </c>
    </row>
    <row r="49" spans="1:7" x14ac:dyDescent="0.25">
      <c r="A49">
        <v>687</v>
      </c>
      <c r="B49" t="s">
        <v>68</v>
      </c>
      <c r="C49">
        <v>37000</v>
      </c>
      <c r="D49">
        <v>52900</v>
      </c>
      <c r="E49">
        <v>68800</v>
      </c>
      <c r="F49" s="4" t="s">
        <v>16</v>
      </c>
      <c r="G49" s="25">
        <v>45041.921599999994</v>
      </c>
    </row>
    <row r="50" spans="1:7" x14ac:dyDescent="0.25">
      <c r="A50">
        <v>3554</v>
      </c>
      <c r="B50" t="s">
        <v>68</v>
      </c>
      <c r="C50">
        <v>37000</v>
      </c>
      <c r="D50">
        <v>52900</v>
      </c>
      <c r="E50">
        <v>68800</v>
      </c>
      <c r="F50" s="4" t="s">
        <v>16</v>
      </c>
      <c r="G50" s="25">
        <v>43920</v>
      </c>
    </row>
    <row r="51" spans="1:7" x14ac:dyDescent="0.25">
      <c r="A51">
        <v>452</v>
      </c>
      <c r="B51" t="s">
        <v>68</v>
      </c>
      <c r="C51">
        <v>37000</v>
      </c>
      <c r="D51">
        <v>52900</v>
      </c>
      <c r="E51">
        <v>68800</v>
      </c>
      <c r="F51" s="4" t="s">
        <v>16</v>
      </c>
      <c r="G51" s="25">
        <v>45134.999999999993</v>
      </c>
    </row>
    <row r="52" spans="1:7" x14ac:dyDescent="0.25">
      <c r="A52">
        <v>3341</v>
      </c>
      <c r="B52" t="s">
        <v>68</v>
      </c>
      <c r="C52">
        <v>37000</v>
      </c>
      <c r="D52">
        <v>52900</v>
      </c>
      <c r="E52">
        <v>68800</v>
      </c>
      <c r="F52" s="4" t="s">
        <v>16</v>
      </c>
      <c r="G52" s="25">
        <v>47043.297599999998</v>
      </c>
    </row>
    <row r="53" spans="1:7" x14ac:dyDescent="0.25">
      <c r="A53">
        <v>1608</v>
      </c>
      <c r="B53" t="s">
        <v>68</v>
      </c>
      <c r="C53">
        <v>37000</v>
      </c>
      <c r="D53">
        <v>52900</v>
      </c>
      <c r="E53">
        <v>68800</v>
      </c>
      <c r="F53" s="4" t="s">
        <v>16</v>
      </c>
      <c r="G53" s="25">
        <v>47505.716639999999</v>
      </c>
    </row>
    <row r="54" spans="1:7" x14ac:dyDescent="0.25">
      <c r="A54">
        <v>2595</v>
      </c>
      <c r="B54" t="s">
        <v>68</v>
      </c>
      <c r="C54">
        <v>37000</v>
      </c>
      <c r="D54">
        <v>52900</v>
      </c>
      <c r="E54">
        <v>68800</v>
      </c>
      <c r="F54" s="4" t="s">
        <v>16</v>
      </c>
      <c r="G54" s="25">
        <v>44896</v>
      </c>
    </row>
    <row r="55" spans="1:7" x14ac:dyDescent="0.25">
      <c r="A55">
        <v>3020</v>
      </c>
      <c r="B55" t="s">
        <v>68</v>
      </c>
      <c r="C55">
        <v>37000</v>
      </c>
      <c r="D55">
        <v>52900</v>
      </c>
      <c r="E55">
        <v>68800</v>
      </c>
      <c r="F55" s="4" t="s">
        <v>16</v>
      </c>
      <c r="G55" s="25">
        <v>46137.999999999993</v>
      </c>
    </row>
    <row r="56" spans="1:7" x14ac:dyDescent="0.25">
      <c r="A56">
        <v>80</v>
      </c>
      <c r="B56" t="s">
        <v>68</v>
      </c>
      <c r="C56">
        <v>37000</v>
      </c>
      <c r="D56">
        <v>52900</v>
      </c>
      <c r="E56">
        <v>68800</v>
      </c>
      <c r="F56" s="4" t="s">
        <v>16</v>
      </c>
      <c r="G56" s="25">
        <v>47927.651199999993</v>
      </c>
    </row>
    <row r="57" spans="1:7" x14ac:dyDescent="0.25">
      <c r="A57">
        <v>1192</v>
      </c>
      <c r="B57" t="s">
        <v>68</v>
      </c>
      <c r="C57">
        <v>37000</v>
      </c>
      <c r="D57">
        <v>52900</v>
      </c>
      <c r="E57">
        <v>68800</v>
      </c>
      <c r="F57" s="4" t="s">
        <v>16</v>
      </c>
      <c r="G57" s="25">
        <v>45230.182399999998</v>
      </c>
    </row>
    <row r="58" spans="1:7" x14ac:dyDescent="0.25">
      <c r="A58">
        <v>1999</v>
      </c>
      <c r="B58" t="s">
        <v>68</v>
      </c>
      <c r="C58">
        <v>37000</v>
      </c>
      <c r="D58">
        <v>52900</v>
      </c>
      <c r="E58">
        <v>68800</v>
      </c>
      <c r="F58" s="4" t="s">
        <v>16</v>
      </c>
      <c r="G58" s="25">
        <v>46627.463999999993</v>
      </c>
    </row>
    <row r="59" spans="1:7" x14ac:dyDescent="0.25">
      <c r="A59">
        <v>1541</v>
      </c>
      <c r="B59" t="s">
        <v>68</v>
      </c>
      <c r="C59">
        <v>37000</v>
      </c>
      <c r="D59">
        <v>52900</v>
      </c>
      <c r="E59">
        <v>68800</v>
      </c>
      <c r="F59" s="4" t="s">
        <v>16</v>
      </c>
      <c r="G59" s="25">
        <v>45615.897599999997</v>
      </c>
    </row>
    <row r="60" spans="1:7" x14ac:dyDescent="0.25">
      <c r="A60">
        <v>359</v>
      </c>
      <c r="B60" t="s">
        <v>68</v>
      </c>
      <c r="C60">
        <v>37000</v>
      </c>
      <c r="D60">
        <v>52900</v>
      </c>
      <c r="E60">
        <v>68800</v>
      </c>
      <c r="F60" s="4" t="s">
        <v>16</v>
      </c>
      <c r="G60" s="25">
        <v>48738.999999999993</v>
      </c>
    </row>
    <row r="61" spans="1:7" x14ac:dyDescent="0.25">
      <c r="A61">
        <v>2088</v>
      </c>
      <c r="B61" t="s">
        <v>68</v>
      </c>
      <c r="C61">
        <v>37000</v>
      </c>
      <c r="D61">
        <v>52900</v>
      </c>
      <c r="E61">
        <v>68800</v>
      </c>
      <c r="F61" s="4" t="s">
        <v>16</v>
      </c>
      <c r="G61" s="25">
        <v>46123.417600000001</v>
      </c>
    </row>
    <row r="62" spans="1:7" x14ac:dyDescent="0.25">
      <c r="A62">
        <v>749</v>
      </c>
      <c r="B62" t="s">
        <v>68</v>
      </c>
      <c r="C62">
        <v>37000</v>
      </c>
      <c r="D62">
        <v>52900</v>
      </c>
      <c r="E62">
        <v>68800</v>
      </c>
      <c r="F62" s="4" t="s">
        <v>16</v>
      </c>
      <c r="G62" s="25">
        <v>49480.662399999994</v>
      </c>
    </row>
    <row r="63" spans="1:7" x14ac:dyDescent="0.25">
      <c r="A63">
        <v>3405</v>
      </c>
      <c r="B63" t="s">
        <v>68</v>
      </c>
      <c r="C63">
        <v>37000</v>
      </c>
      <c r="D63">
        <v>52900</v>
      </c>
      <c r="E63">
        <v>68800</v>
      </c>
      <c r="F63" s="4" t="s">
        <v>16</v>
      </c>
      <c r="G63" s="25">
        <v>46590.335999999996</v>
      </c>
    </row>
    <row r="64" spans="1:7" x14ac:dyDescent="0.25">
      <c r="A64">
        <v>701</v>
      </c>
      <c r="B64" t="s">
        <v>68</v>
      </c>
      <c r="C64">
        <v>37000</v>
      </c>
      <c r="D64">
        <v>52900</v>
      </c>
      <c r="E64">
        <v>68800</v>
      </c>
      <c r="F64" s="4" t="s">
        <v>16</v>
      </c>
      <c r="G64" s="25">
        <v>47900.270999999993</v>
      </c>
    </row>
    <row r="65" spans="1:7" x14ac:dyDescent="0.25">
      <c r="A65">
        <v>324</v>
      </c>
      <c r="B65" t="s">
        <v>68</v>
      </c>
      <c r="C65">
        <v>37000</v>
      </c>
      <c r="D65">
        <v>52900</v>
      </c>
      <c r="E65">
        <v>68800</v>
      </c>
      <c r="F65" s="4" t="s">
        <v>16</v>
      </c>
      <c r="G65" s="25">
        <v>49775.999999999993</v>
      </c>
    </row>
    <row r="66" spans="1:7" x14ac:dyDescent="0.25">
      <c r="A66">
        <v>1225</v>
      </c>
      <c r="B66" t="s">
        <v>68</v>
      </c>
      <c r="C66">
        <v>37000</v>
      </c>
      <c r="D66">
        <v>52900</v>
      </c>
      <c r="E66">
        <v>68800</v>
      </c>
      <c r="F66" s="4" t="s">
        <v>16</v>
      </c>
      <c r="G66" s="25">
        <v>46848</v>
      </c>
    </row>
    <row r="67" spans="1:7" x14ac:dyDescent="0.25">
      <c r="A67">
        <v>1706</v>
      </c>
      <c r="B67" t="s">
        <v>68</v>
      </c>
      <c r="C67">
        <v>37000</v>
      </c>
      <c r="D67">
        <v>52900</v>
      </c>
      <c r="E67">
        <v>68800</v>
      </c>
      <c r="F67" s="4" t="s">
        <v>16</v>
      </c>
      <c r="G67" s="25">
        <v>49775.999999999993</v>
      </c>
    </row>
    <row r="68" spans="1:7" x14ac:dyDescent="0.25">
      <c r="A68">
        <v>1973</v>
      </c>
      <c r="B68" t="s">
        <v>68</v>
      </c>
      <c r="C68">
        <v>37000</v>
      </c>
      <c r="D68">
        <v>52900</v>
      </c>
      <c r="E68">
        <v>68800</v>
      </c>
      <c r="F68" s="4" t="s">
        <v>16</v>
      </c>
      <c r="G68" s="25">
        <v>48171.281599999995</v>
      </c>
    </row>
    <row r="69" spans="1:7" x14ac:dyDescent="0.25">
      <c r="A69">
        <v>1705</v>
      </c>
      <c r="B69" t="s">
        <v>68</v>
      </c>
      <c r="C69">
        <v>37000</v>
      </c>
      <c r="D69">
        <v>52900</v>
      </c>
      <c r="E69">
        <v>68800</v>
      </c>
      <c r="F69" s="4" t="s">
        <v>16</v>
      </c>
      <c r="G69" s="25">
        <v>47336</v>
      </c>
    </row>
    <row r="70" spans="1:7" x14ac:dyDescent="0.25">
      <c r="A70">
        <v>3432</v>
      </c>
      <c r="B70" t="s">
        <v>68</v>
      </c>
      <c r="C70">
        <v>37000</v>
      </c>
      <c r="D70">
        <v>52900</v>
      </c>
      <c r="E70">
        <v>68800</v>
      </c>
      <c r="F70" s="4" t="s">
        <v>16</v>
      </c>
      <c r="G70" s="25">
        <v>51849.999999999993</v>
      </c>
    </row>
    <row r="71" spans="1:7" x14ac:dyDescent="0.25">
      <c r="A71">
        <v>3002</v>
      </c>
      <c r="B71" t="s">
        <v>68</v>
      </c>
      <c r="C71">
        <v>37000</v>
      </c>
      <c r="D71">
        <v>52900</v>
      </c>
      <c r="E71">
        <v>68800</v>
      </c>
      <c r="F71" s="4" t="s">
        <v>16</v>
      </c>
      <c r="G71" s="25">
        <v>50149.999999999993</v>
      </c>
    </row>
    <row r="72" spans="1:7" x14ac:dyDescent="0.25">
      <c r="A72">
        <v>796</v>
      </c>
      <c r="B72" t="s">
        <v>68</v>
      </c>
      <c r="C72">
        <v>37000</v>
      </c>
      <c r="D72">
        <v>52900</v>
      </c>
      <c r="E72">
        <v>68800</v>
      </c>
      <c r="F72" s="4" t="s">
        <v>16</v>
      </c>
      <c r="G72" s="25">
        <v>51849.999999999993</v>
      </c>
    </row>
    <row r="73" spans="1:7" x14ac:dyDescent="0.25">
      <c r="A73">
        <v>2123</v>
      </c>
      <c r="B73" t="s">
        <v>68</v>
      </c>
      <c r="C73">
        <v>37000</v>
      </c>
      <c r="D73">
        <v>52900</v>
      </c>
      <c r="E73">
        <v>68800</v>
      </c>
      <c r="F73" s="4" t="s">
        <v>16</v>
      </c>
      <c r="G73" s="25">
        <v>48800</v>
      </c>
    </row>
    <row r="74" spans="1:7" x14ac:dyDescent="0.25">
      <c r="A74">
        <v>3039</v>
      </c>
      <c r="B74" t="s">
        <v>68</v>
      </c>
      <c r="C74">
        <v>37000</v>
      </c>
      <c r="D74">
        <v>52900</v>
      </c>
      <c r="E74">
        <v>68800</v>
      </c>
      <c r="F74" s="4" t="s">
        <v>16</v>
      </c>
      <c r="G74" s="25">
        <v>51849.999999999993</v>
      </c>
    </row>
    <row r="75" spans="1:7" x14ac:dyDescent="0.25">
      <c r="A75">
        <v>3577</v>
      </c>
      <c r="B75" t="s">
        <v>68</v>
      </c>
      <c r="C75">
        <v>37000</v>
      </c>
      <c r="D75">
        <v>52900</v>
      </c>
      <c r="E75">
        <v>68800</v>
      </c>
      <c r="F75" s="4" t="s">
        <v>16</v>
      </c>
      <c r="G75" s="25">
        <v>50149.999999999993</v>
      </c>
    </row>
    <row r="76" spans="1:7" x14ac:dyDescent="0.25">
      <c r="A76">
        <v>1865</v>
      </c>
      <c r="B76" t="s">
        <v>68</v>
      </c>
      <c r="C76">
        <v>37000</v>
      </c>
      <c r="D76">
        <v>52900</v>
      </c>
      <c r="E76">
        <v>68800</v>
      </c>
      <c r="F76" s="4" t="s">
        <v>16</v>
      </c>
      <c r="G76" s="25">
        <v>51896.457600000002</v>
      </c>
    </row>
    <row r="77" spans="1:7" x14ac:dyDescent="0.25">
      <c r="A77">
        <v>3421</v>
      </c>
      <c r="B77" t="s">
        <v>68</v>
      </c>
      <c r="C77">
        <v>37000</v>
      </c>
      <c r="D77">
        <v>52900</v>
      </c>
      <c r="E77">
        <v>68800</v>
      </c>
      <c r="F77" s="4" t="s">
        <v>16</v>
      </c>
      <c r="G77" s="25">
        <v>49229.440000000002</v>
      </c>
    </row>
    <row r="78" spans="1:7" x14ac:dyDescent="0.25">
      <c r="A78">
        <v>2395</v>
      </c>
      <c r="B78" t="s">
        <v>68</v>
      </c>
      <c r="C78">
        <v>37000</v>
      </c>
      <c r="D78">
        <v>52900</v>
      </c>
      <c r="E78">
        <v>68800</v>
      </c>
      <c r="F78" s="4" t="s">
        <v>16</v>
      </c>
      <c r="G78" s="25">
        <v>51196.32959999999</v>
      </c>
    </row>
    <row r="79" spans="1:7" x14ac:dyDescent="0.25">
      <c r="A79">
        <v>3301</v>
      </c>
      <c r="B79" t="s">
        <v>68</v>
      </c>
      <c r="C79">
        <v>37000</v>
      </c>
      <c r="D79">
        <v>52900</v>
      </c>
      <c r="E79">
        <v>68800</v>
      </c>
      <c r="F79" s="4" t="s">
        <v>16</v>
      </c>
      <c r="G79" s="25">
        <v>49838.464</v>
      </c>
    </row>
    <row r="80" spans="1:7" x14ac:dyDescent="0.25">
      <c r="A80">
        <v>2253</v>
      </c>
      <c r="B80" t="s">
        <v>68</v>
      </c>
      <c r="C80">
        <v>37000</v>
      </c>
      <c r="D80">
        <v>52900</v>
      </c>
      <c r="E80">
        <v>68800</v>
      </c>
      <c r="F80" s="4" t="s">
        <v>16</v>
      </c>
      <c r="G80" s="25">
        <v>51342.366399999999</v>
      </c>
    </row>
    <row r="81" spans="1:7" x14ac:dyDescent="0.25">
      <c r="A81">
        <v>581</v>
      </c>
      <c r="B81" t="s">
        <v>68</v>
      </c>
      <c r="C81">
        <v>37000</v>
      </c>
      <c r="D81">
        <v>52900</v>
      </c>
      <c r="E81">
        <v>68800</v>
      </c>
      <c r="F81" s="4" t="s">
        <v>16</v>
      </c>
      <c r="G81" s="25">
        <v>53255.342399999994</v>
      </c>
    </row>
    <row r="82" spans="1:7" x14ac:dyDescent="0.25">
      <c r="A82">
        <v>1837</v>
      </c>
      <c r="B82" t="s">
        <v>68</v>
      </c>
      <c r="C82">
        <v>37000</v>
      </c>
      <c r="D82">
        <v>52900</v>
      </c>
      <c r="E82">
        <v>68800</v>
      </c>
      <c r="F82" s="4" t="s">
        <v>16</v>
      </c>
      <c r="G82" s="25">
        <v>50264.7808</v>
      </c>
    </row>
    <row r="83" spans="1:7" x14ac:dyDescent="0.25">
      <c r="A83">
        <v>3355</v>
      </c>
      <c r="B83" t="s">
        <v>68</v>
      </c>
      <c r="C83">
        <v>37000</v>
      </c>
      <c r="D83">
        <v>52900</v>
      </c>
      <c r="E83">
        <v>68800</v>
      </c>
      <c r="F83" s="4" t="s">
        <v>16</v>
      </c>
      <c r="G83" s="25">
        <v>53406.329599999997</v>
      </c>
    </row>
    <row r="84" spans="1:7" x14ac:dyDescent="0.25">
      <c r="A84">
        <v>2265</v>
      </c>
      <c r="B84" t="s">
        <v>68</v>
      </c>
      <c r="C84">
        <v>37000</v>
      </c>
      <c r="D84">
        <v>52900</v>
      </c>
      <c r="E84">
        <v>68800</v>
      </c>
      <c r="F84" s="4" t="s">
        <v>16</v>
      </c>
      <c r="G84" s="25">
        <v>50325.683199999999</v>
      </c>
    </row>
    <row r="85" spans="1:7" x14ac:dyDescent="0.25">
      <c r="A85">
        <v>196</v>
      </c>
      <c r="B85" t="s">
        <v>68</v>
      </c>
      <c r="C85">
        <v>37000</v>
      </c>
      <c r="D85">
        <v>52900</v>
      </c>
      <c r="E85">
        <v>68800</v>
      </c>
      <c r="F85" s="4" t="s">
        <v>16</v>
      </c>
      <c r="G85" s="25">
        <v>53725.932999999997</v>
      </c>
    </row>
    <row r="86" spans="1:7" x14ac:dyDescent="0.25">
      <c r="A86">
        <v>725</v>
      </c>
      <c r="B86" t="s">
        <v>68</v>
      </c>
      <c r="C86">
        <v>37000</v>
      </c>
      <c r="D86">
        <v>52900</v>
      </c>
      <c r="E86">
        <v>68800</v>
      </c>
      <c r="F86" s="4" t="s">
        <v>16</v>
      </c>
      <c r="G86" s="25">
        <v>53923.999999999993</v>
      </c>
    </row>
    <row r="87" spans="1:7" x14ac:dyDescent="0.25">
      <c r="A87">
        <v>1785</v>
      </c>
      <c r="B87" t="s">
        <v>68</v>
      </c>
      <c r="C87">
        <v>37000</v>
      </c>
      <c r="D87">
        <v>52900</v>
      </c>
      <c r="E87">
        <v>68800</v>
      </c>
      <c r="F87" s="4" t="s">
        <v>16</v>
      </c>
      <c r="G87" s="25">
        <v>53923.999999999993</v>
      </c>
    </row>
    <row r="88" spans="1:7" x14ac:dyDescent="0.25">
      <c r="A88">
        <v>338</v>
      </c>
      <c r="B88" t="s">
        <v>68</v>
      </c>
      <c r="C88">
        <v>37000</v>
      </c>
      <c r="D88">
        <v>52900</v>
      </c>
      <c r="E88">
        <v>68800</v>
      </c>
      <c r="F88" s="4" t="s">
        <v>16</v>
      </c>
      <c r="G88" s="25">
        <v>50752</v>
      </c>
    </row>
    <row r="89" spans="1:7" x14ac:dyDescent="0.25">
      <c r="A89">
        <v>2964</v>
      </c>
      <c r="B89" t="s">
        <v>68</v>
      </c>
      <c r="C89">
        <v>37000</v>
      </c>
      <c r="D89">
        <v>52900</v>
      </c>
      <c r="E89">
        <v>68800</v>
      </c>
      <c r="F89" s="4" t="s">
        <v>16</v>
      </c>
      <c r="G89" s="25">
        <v>51158.015999999996</v>
      </c>
    </row>
    <row r="90" spans="1:7" x14ac:dyDescent="0.25">
      <c r="A90">
        <v>3384</v>
      </c>
      <c r="B90" t="s">
        <v>68</v>
      </c>
      <c r="C90">
        <v>37000</v>
      </c>
      <c r="D90">
        <v>52900</v>
      </c>
      <c r="E90">
        <v>68800</v>
      </c>
      <c r="F90" s="4" t="s">
        <v>16</v>
      </c>
      <c r="G90" s="25">
        <v>54442.499999999993</v>
      </c>
    </row>
    <row r="91" spans="1:7" x14ac:dyDescent="0.25">
      <c r="A91">
        <v>1522</v>
      </c>
      <c r="B91" t="s">
        <v>68</v>
      </c>
      <c r="C91">
        <v>37000</v>
      </c>
      <c r="D91">
        <v>52900</v>
      </c>
      <c r="E91">
        <v>68800</v>
      </c>
      <c r="F91" s="4" t="s">
        <v>16</v>
      </c>
      <c r="G91" s="25">
        <v>54700.505599999997</v>
      </c>
    </row>
    <row r="92" spans="1:7" x14ac:dyDescent="0.25">
      <c r="A92">
        <v>185</v>
      </c>
      <c r="B92" t="s">
        <v>68</v>
      </c>
      <c r="C92">
        <v>37000</v>
      </c>
      <c r="D92">
        <v>52900</v>
      </c>
      <c r="E92">
        <v>68800</v>
      </c>
      <c r="F92" s="4" t="s">
        <v>16</v>
      </c>
      <c r="G92" s="25">
        <v>51482.828800000003</v>
      </c>
    </row>
    <row r="93" spans="1:7" x14ac:dyDescent="0.25">
      <c r="A93">
        <v>3425</v>
      </c>
      <c r="B93" t="s">
        <v>68</v>
      </c>
      <c r="C93">
        <v>37000</v>
      </c>
      <c r="D93">
        <v>52900</v>
      </c>
      <c r="E93">
        <v>68800</v>
      </c>
      <c r="F93" s="4" t="s">
        <v>16</v>
      </c>
      <c r="G93" s="25">
        <v>51728</v>
      </c>
    </row>
    <row r="94" spans="1:7" x14ac:dyDescent="0.25">
      <c r="A94">
        <v>523</v>
      </c>
      <c r="B94" t="s">
        <v>68</v>
      </c>
      <c r="C94">
        <v>37000</v>
      </c>
      <c r="D94">
        <v>52900</v>
      </c>
      <c r="E94">
        <v>68800</v>
      </c>
      <c r="F94" s="4" t="s">
        <v>16</v>
      </c>
      <c r="G94" s="25">
        <v>51767.040000000001</v>
      </c>
    </row>
    <row r="95" spans="1:7" x14ac:dyDescent="0.25">
      <c r="A95">
        <v>1090</v>
      </c>
      <c r="B95" t="s">
        <v>68</v>
      </c>
      <c r="C95">
        <v>37000</v>
      </c>
      <c r="D95">
        <v>52900</v>
      </c>
      <c r="E95">
        <v>68800</v>
      </c>
      <c r="F95" s="4" t="s">
        <v>16</v>
      </c>
      <c r="G95" s="25">
        <v>55110.327999999994</v>
      </c>
    </row>
    <row r="96" spans="1:7" x14ac:dyDescent="0.25">
      <c r="A96">
        <v>1911</v>
      </c>
      <c r="B96" t="s">
        <v>68</v>
      </c>
      <c r="C96">
        <v>37000</v>
      </c>
      <c r="D96">
        <v>52900</v>
      </c>
      <c r="E96">
        <v>68800</v>
      </c>
      <c r="F96" s="4" t="s">
        <v>16</v>
      </c>
      <c r="G96" s="25">
        <v>52170.391519999997</v>
      </c>
    </row>
    <row r="97" spans="1:7" x14ac:dyDescent="0.25">
      <c r="A97">
        <v>1161</v>
      </c>
      <c r="B97" t="s">
        <v>68</v>
      </c>
      <c r="C97">
        <v>37000</v>
      </c>
      <c r="D97">
        <v>52900</v>
      </c>
      <c r="E97">
        <v>68800</v>
      </c>
      <c r="F97" s="4" t="s">
        <v>16</v>
      </c>
      <c r="G97" s="25">
        <v>53637.2304</v>
      </c>
    </row>
    <row r="98" spans="1:7" x14ac:dyDescent="0.25">
      <c r="A98">
        <v>2571</v>
      </c>
      <c r="B98" t="s">
        <v>68</v>
      </c>
      <c r="C98">
        <v>37000</v>
      </c>
      <c r="D98">
        <v>52900</v>
      </c>
      <c r="E98">
        <v>68800</v>
      </c>
      <c r="F98" s="4" t="s">
        <v>16</v>
      </c>
      <c r="G98" s="25">
        <v>55541.719999999994</v>
      </c>
    </row>
    <row r="99" spans="1:7" x14ac:dyDescent="0.25">
      <c r="A99">
        <v>651</v>
      </c>
      <c r="B99" t="s">
        <v>68</v>
      </c>
      <c r="C99">
        <v>37000</v>
      </c>
      <c r="D99">
        <v>52900</v>
      </c>
      <c r="E99">
        <v>68800</v>
      </c>
      <c r="F99" s="4" t="s">
        <v>16</v>
      </c>
      <c r="G99" s="25">
        <v>55822.124799999998</v>
      </c>
    </row>
    <row r="100" spans="1:7" x14ac:dyDescent="0.25">
      <c r="A100">
        <v>3045</v>
      </c>
      <c r="B100" t="s">
        <v>68</v>
      </c>
      <c r="C100">
        <v>37000</v>
      </c>
      <c r="D100">
        <v>52900</v>
      </c>
      <c r="E100">
        <v>68800</v>
      </c>
      <c r="F100" s="4" t="s">
        <v>16</v>
      </c>
      <c r="G100" s="25">
        <v>52704</v>
      </c>
    </row>
    <row r="101" spans="1:7" x14ac:dyDescent="0.25">
      <c r="A101">
        <v>2257</v>
      </c>
      <c r="B101" t="s">
        <v>68</v>
      </c>
      <c r="C101">
        <v>37000</v>
      </c>
      <c r="D101">
        <v>52900</v>
      </c>
      <c r="E101">
        <v>68800</v>
      </c>
      <c r="F101" s="4" t="s">
        <v>16</v>
      </c>
      <c r="G101" s="25">
        <v>56145.668799999999</v>
      </c>
    </row>
    <row r="102" spans="1:7" x14ac:dyDescent="0.25">
      <c r="A102">
        <v>2736</v>
      </c>
      <c r="B102" t="s">
        <v>68</v>
      </c>
      <c r="C102">
        <v>37000</v>
      </c>
      <c r="D102">
        <v>52900</v>
      </c>
      <c r="E102">
        <v>68800</v>
      </c>
      <c r="F102" s="4" t="s">
        <v>16</v>
      </c>
      <c r="G102" s="25">
        <v>56641.7696</v>
      </c>
    </row>
    <row r="103" spans="1:7" x14ac:dyDescent="0.25">
      <c r="A103">
        <v>2526</v>
      </c>
      <c r="B103" t="s">
        <v>68</v>
      </c>
      <c r="C103">
        <v>37000</v>
      </c>
      <c r="D103">
        <v>52900</v>
      </c>
      <c r="E103">
        <v>68800</v>
      </c>
      <c r="F103" s="4" t="s">
        <v>16</v>
      </c>
      <c r="G103" s="25">
        <v>54805.925999999992</v>
      </c>
    </row>
    <row r="104" spans="1:7" x14ac:dyDescent="0.25">
      <c r="A104">
        <v>2600</v>
      </c>
      <c r="B104" t="s">
        <v>68</v>
      </c>
      <c r="C104">
        <v>37000</v>
      </c>
      <c r="D104">
        <v>52900</v>
      </c>
      <c r="E104">
        <v>68800</v>
      </c>
      <c r="F104" s="4" t="s">
        <v>16</v>
      </c>
      <c r="G104" s="25">
        <v>55164.999999999993</v>
      </c>
    </row>
    <row r="105" spans="1:7" x14ac:dyDescent="0.25">
      <c r="A105">
        <v>2840</v>
      </c>
      <c r="B105" t="s">
        <v>68</v>
      </c>
      <c r="C105">
        <v>37000</v>
      </c>
      <c r="D105">
        <v>52900</v>
      </c>
      <c r="E105">
        <v>68800</v>
      </c>
      <c r="F105" s="4" t="s">
        <v>16</v>
      </c>
      <c r="G105" s="25">
        <v>55473.121599999991</v>
      </c>
    </row>
    <row r="106" spans="1:7" x14ac:dyDescent="0.25">
      <c r="A106">
        <v>2132</v>
      </c>
      <c r="B106" t="s">
        <v>68</v>
      </c>
      <c r="C106">
        <v>37000</v>
      </c>
      <c r="D106">
        <v>52900</v>
      </c>
      <c r="E106">
        <v>68800</v>
      </c>
      <c r="F106" s="4" t="s">
        <v>16</v>
      </c>
      <c r="G106" s="25">
        <v>57418.275199999996</v>
      </c>
    </row>
    <row r="107" spans="1:7" x14ac:dyDescent="0.25">
      <c r="A107">
        <v>278</v>
      </c>
      <c r="B107" t="s">
        <v>68</v>
      </c>
      <c r="C107">
        <v>37000</v>
      </c>
      <c r="D107">
        <v>52900</v>
      </c>
      <c r="E107">
        <v>68800</v>
      </c>
      <c r="F107" s="4" t="s">
        <v>16</v>
      </c>
      <c r="G107" s="25">
        <v>56370.204799999992</v>
      </c>
    </row>
    <row r="108" spans="1:7" x14ac:dyDescent="0.25">
      <c r="A108">
        <v>248</v>
      </c>
      <c r="B108" t="s">
        <v>68</v>
      </c>
      <c r="C108">
        <v>37000</v>
      </c>
      <c r="D108">
        <v>52900</v>
      </c>
      <c r="E108">
        <v>68800</v>
      </c>
      <c r="F108" s="4" t="s">
        <v>16</v>
      </c>
      <c r="G108" s="25">
        <v>58583.033599999995</v>
      </c>
    </row>
    <row r="109" spans="1:7" x14ac:dyDescent="0.25">
      <c r="A109">
        <v>312</v>
      </c>
      <c r="B109" t="s">
        <v>68</v>
      </c>
      <c r="C109">
        <v>37000</v>
      </c>
      <c r="D109">
        <v>52900</v>
      </c>
      <c r="E109">
        <v>68800</v>
      </c>
      <c r="F109" s="4" t="s">
        <v>16</v>
      </c>
      <c r="G109" s="25">
        <v>55299.379199999996</v>
      </c>
    </row>
    <row r="110" spans="1:7" x14ac:dyDescent="0.25">
      <c r="A110">
        <v>2043</v>
      </c>
      <c r="B110" t="s">
        <v>68</v>
      </c>
      <c r="C110">
        <v>37000</v>
      </c>
      <c r="D110">
        <v>52900</v>
      </c>
      <c r="E110">
        <v>68800</v>
      </c>
      <c r="F110" s="4" t="s">
        <v>16</v>
      </c>
      <c r="G110" s="25">
        <v>55395.954400000002</v>
      </c>
    </row>
    <row r="111" spans="1:7" x14ac:dyDescent="0.25">
      <c r="A111">
        <v>934</v>
      </c>
      <c r="B111" t="s">
        <v>68</v>
      </c>
      <c r="C111">
        <v>37000</v>
      </c>
      <c r="D111">
        <v>52900</v>
      </c>
      <c r="E111">
        <v>68800</v>
      </c>
      <c r="F111" s="4" t="s">
        <v>16</v>
      </c>
      <c r="G111" s="25">
        <v>55441.484799999998</v>
      </c>
    </row>
    <row r="112" spans="1:7" x14ac:dyDescent="0.25">
      <c r="A112">
        <v>2849</v>
      </c>
      <c r="B112" t="s">
        <v>68</v>
      </c>
      <c r="C112">
        <v>37000</v>
      </c>
      <c r="D112">
        <v>52900</v>
      </c>
      <c r="E112">
        <v>68800</v>
      </c>
      <c r="F112" s="4" t="s">
        <v>16</v>
      </c>
      <c r="G112" s="25">
        <v>57663.673599999987</v>
      </c>
    </row>
    <row r="113" spans="1:7" x14ac:dyDescent="0.25">
      <c r="A113">
        <v>1594</v>
      </c>
      <c r="B113" t="s">
        <v>68</v>
      </c>
      <c r="C113">
        <v>37000</v>
      </c>
      <c r="D113">
        <v>52900</v>
      </c>
      <c r="E113">
        <v>68800</v>
      </c>
      <c r="F113" s="4" t="s">
        <v>16</v>
      </c>
      <c r="G113" s="25">
        <v>56618.931199999999</v>
      </c>
    </row>
    <row r="114" spans="1:7" x14ac:dyDescent="0.25">
      <c r="A114">
        <v>3191</v>
      </c>
      <c r="B114" t="s">
        <v>68</v>
      </c>
      <c r="C114">
        <v>37000</v>
      </c>
      <c r="D114">
        <v>52900</v>
      </c>
      <c r="E114">
        <v>68800</v>
      </c>
      <c r="F114" s="4" t="s">
        <v>16</v>
      </c>
      <c r="G114" s="25">
        <v>57065.548800000004</v>
      </c>
    </row>
    <row r="115" spans="1:7" x14ac:dyDescent="0.25">
      <c r="A115">
        <v>206</v>
      </c>
      <c r="B115" t="s">
        <v>68</v>
      </c>
      <c r="C115">
        <v>37000</v>
      </c>
      <c r="D115">
        <v>52900</v>
      </c>
      <c r="E115">
        <v>68800</v>
      </c>
      <c r="F115" s="4" t="s">
        <v>16</v>
      </c>
      <c r="G115" s="25">
        <v>62142.017599999999</v>
      </c>
    </row>
    <row r="116" spans="1:7" x14ac:dyDescent="0.25">
      <c r="A116">
        <v>1167</v>
      </c>
      <c r="B116" t="s">
        <v>68</v>
      </c>
      <c r="C116">
        <v>37000</v>
      </c>
      <c r="D116">
        <v>52900</v>
      </c>
      <c r="E116">
        <v>68800</v>
      </c>
      <c r="F116" s="4" t="s">
        <v>16</v>
      </c>
      <c r="G116" s="25">
        <v>60438.37279999999</v>
      </c>
    </row>
    <row r="117" spans="1:7" x14ac:dyDescent="0.25">
      <c r="A117">
        <v>2544</v>
      </c>
      <c r="B117" t="s">
        <v>68</v>
      </c>
      <c r="C117">
        <v>37000</v>
      </c>
      <c r="D117">
        <v>52900</v>
      </c>
      <c r="E117">
        <v>68800</v>
      </c>
      <c r="F117" s="4" t="s">
        <v>16</v>
      </c>
      <c r="G117" s="25">
        <v>60688.72159999999</v>
      </c>
    </row>
    <row r="118" spans="1:7" x14ac:dyDescent="0.25">
      <c r="A118">
        <v>1426</v>
      </c>
      <c r="B118" t="s">
        <v>68</v>
      </c>
      <c r="C118">
        <v>37000</v>
      </c>
      <c r="D118">
        <v>52900</v>
      </c>
      <c r="E118">
        <v>68800</v>
      </c>
      <c r="F118" s="4" t="s">
        <v>16</v>
      </c>
      <c r="G118" s="25">
        <v>62810.675199999991</v>
      </c>
    </row>
    <row r="119" spans="1:7" x14ac:dyDescent="0.25">
      <c r="A119">
        <v>938</v>
      </c>
      <c r="B119" t="s">
        <v>68</v>
      </c>
      <c r="C119">
        <v>37000</v>
      </c>
      <c r="D119">
        <v>52900</v>
      </c>
      <c r="E119">
        <v>68800</v>
      </c>
      <c r="F119" s="4" t="s">
        <v>16</v>
      </c>
      <c r="G119" s="25">
        <v>63047.940799999997</v>
      </c>
    </row>
    <row r="120" spans="1:7" x14ac:dyDescent="0.25">
      <c r="A120">
        <v>1571</v>
      </c>
      <c r="B120" t="s">
        <v>68</v>
      </c>
      <c r="C120">
        <v>37000</v>
      </c>
      <c r="D120">
        <v>52900</v>
      </c>
      <c r="E120">
        <v>68800</v>
      </c>
      <c r="F120" s="4" t="s">
        <v>16</v>
      </c>
      <c r="G120" s="25">
        <v>62190.814399999996</v>
      </c>
    </row>
    <row r="121" spans="1:7" x14ac:dyDescent="0.25">
      <c r="A121">
        <v>3448</v>
      </c>
      <c r="B121" t="s">
        <v>68</v>
      </c>
      <c r="C121">
        <v>37000</v>
      </c>
      <c r="D121">
        <v>52900</v>
      </c>
      <c r="E121">
        <v>68800</v>
      </c>
      <c r="F121" s="4" t="s">
        <v>16</v>
      </c>
      <c r="G121" s="25">
        <v>61000</v>
      </c>
    </row>
    <row r="122" spans="1:7" x14ac:dyDescent="0.25">
      <c r="A122">
        <v>1650</v>
      </c>
      <c r="B122" t="s">
        <v>68</v>
      </c>
      <c r="C122">
        <v>37000</v>
      </c>
      <c r="D122">
        <v>52900</v>
      </c>
      <c r="E122">
        <v>68800</v>
      </c>
      <c r="F122" s="4" t="s">
        <v>16</v>
      </c>
      <c r="G122" s="25">
        <v>62729.472000000002</v>
      </c>
    </row>
    <row r="123" spans="1:7" x14ac:dyDescent="0.25">
      <c r="A123">
        <v>2741</v>
      </c>
      <c r="B123" t="s">
        <v>68</v>
      </c>
      <c r="C123">
        <v>37000</v>
      </c>
      <c r="D123">
        <v>52900</v>
      </c>
      <c r="E123">
        <v>68800</v>
      </c>
      <c r="F123" s="4" t="s">
        <v>19</v>
      </c>
      <c r="G123" s="25">
        <v>18.095649999999999</v>
      </c>
    </row>
    <row r="124" spans="1:7" x14ac:dyDescent="0.25">
      <c r="A124">
        <v>2273</v>
      </c>
      <c r="B124" t="s">
        <v>68</v>
      </c>
      <c r="C124">
        <v>37000</v>
      </c>
      <c r="D124">
        <v>52900</v>
      </c>
      <c r="E124">
        <v>68800</v>
      </c>
      <c r="F124" s="4" t="s">
        <v>19</v>
      </c>
      <c r="G124" s="25">
        <v>17.602650000000001</v>
      </c>
    </row>
    <row r="125" spans="1:7" x14ac:dyDescent="0.25">
      <c r="A125">
        <v>3467</v>
      </c>
      <c r="B125" t="s">
        <v>68</v>
      </c>
      <c r="C125">
        <v>37000</v>
      </c>
      <c r="D125">
        <v>52900</v>
      </c>
      <c r="E125">
        <v>68800</v>
      </c>
      <c r="F125" s="4" t="s">
        <v>19</v>
      </c>
      <c r="G125" s="25">
        <v>17.567999999999998</v>
      </c>
    </row>
    <row r="126" spans="1:7" x14ac:dyDescent="0.25">
      <c r="A126">
        <v>906</v>
      </c>
      <c r="B126" t="s">
        <v>68</v>
      </c>
      <c r="C126">
        <v>37000</v>
      </c>
      <c r="D126">
        <v>52900</v>
      </c>
      <c r="E126">
        <v>68800</v>
      </c>
      <c r="F126" s="4" t="s">
        <v>19</v>
      </c>
      <c r="G126" s="25">
        <v>19.45168</v>
      </c>
    </row>
    <row r="127" spans="1:7" x14ac:dyDescent="0.25">
      <c r="A127">
        <v>1562</v>
      </c>
      <c r="B127" t="s">
        <v>68</v>
      </c>
      <c r="C127">
        <v>37000</v>
      </c>
      <c r="D127">
        <v>52900</v>
      </c>
      <c r="E127">
        <v>68800</v>
      </c>
      <c r="F127" s="4" t="s">
        <v>19</v>
      </c>
      <c r="G127" s="25">
        <v>21.042559999999998</v>
      </c>
    </row>
    <row r="128" spans="1:7" x14ac:dyDescent="0.25">
      <c r="A128">
        <v>1169</v>
      </c>
      <c r="B128" t="s">
        <v>68</v>
      </c>
      <c r="C128">
        <v>37000</v>
      </c>
      <c r="D128">
        <v>52900</v>
      </c>
      <c r="E128">
        <v>68800</v>
      </c>
      <c r="F128" s="4" t="s">
        <v>19</v>
      </c>
      <c r="G128" s="25">
        <v>22.814</v>
      </c>
    </row>
    <row r="129" spans="1:7" x14ac:dyDescent="0.25">
      <c r="A129">
        <v>3379</v>
      </c>
      <c r="B129" t="s">
        <v>68</v>
      </c>
      <c r="C129">
        <v>37000</v>
      </c>
      <c r="D129">
        <v>52900</v>
      </c>
      <c r="E129">
        <v>68800</v>
      </c>
      <c r="F129" s="4" t="s">
        <v>19</v>
      </c>
      <c r="G129" s="25">
        <v>25.576499999999996</v>
      </c>
    </row>
    <row r="130" spans="1:7" x14ac:dyDescent="0.25">
      <c r="A130">
        <v>2969</v>
      </c>
      <c r="B130" t="s">
        <v>68</v>
      </c>
      <c r="C130">
        <v>37000</v>
      </c>
      <c r="D130">
        <v>52900</v>
      </c>
      <c r="E130">
        <v>68800</v>
      </c>
      <c r="F130" s="4" t="s">
        <v>19</v>
      </c>
      <c r="G130" s="25">
        <v>26.961999999999996</v>
      </c>
    </row>
    <row r="131" spans="1:7" x14ac:dyDescent="0.25">
      <c r="A131">
        <v>3037</v>
      </c>
      <c r="B131" t="s">
        <v>68</v>
      </c>
      <c r="C131">
        <v>37000</v>
      </c>
      <c r="D131">
        <v>52900</v>
      </c>
      <c r="E131">
        <v>68800</v>
      </c>
      <c r="F131" s="4" t="s">
        <v>19</v>
      </c>
      <c r="G131" s="25">
        <v>17.031199999999998</v>
      </c>
    </row>
    <row r="132" spans="1:7" x14ac:dyDescent="0.25">
      <c r="A132">
        <v>436</v>
      </c>
      <c r="B132" t="s">
        <v>68</v>
      </c>
      <c r="C132">
        <v>37000</v>
      </c>
      <c r="D132">
        <v>52900</v>
      </c>
      <c r="E132">
        <v>68800</v>
      </c>
      <c r="F132" s="4" t="s">
        <v>19</v>
      </c>
      <c r="G132" s="25">
        <v>18.053999999999998</v>
      </c>
    </row>
    <row r="133" spans="1:7" x14ac:dyDescent="0.25">
      <c r="A133">
        <v>732</v>
      </c>
      <c r="B133" t="s">
        <v>68</v>
      </c>
      <c r="C133">
        <v>37000</v>
      </c>
      <c r="D133">
        <v>52900</v>
      </c>
      <c r="E133">
        <v>68800</v>
      </c>
      <c r="F133" s="4" t="s">
        <v>19</v>
      </c>
      <c r="G133" s="25">
        <v>21.472000000000001</v>
      </c>
    </row>
    <row r="134" spans="1:7" x14ac:dyDescent="0.25">
      <c r="A134">
        <v>1783</v>
      </c>
      <c r="B134" t="s">
        <v>68</v>
      </c>
      <c r="C134">
        <v>37000</v>
      </c>
      <c r="D134">
        <v>52900</v>
      </c>
      <c r="E134">
        <v>68800</v>
      </c>
      <c r="F134" s="4" t="s">
        <v>19</v>
      </c>
      <c r="G134" s="25">
        <v>24.4</v>
      </c>
    </row>
    <row r="135" spans="1:7" x14ac:dyDescent="0.25">
      <c r="A135">
        <v>446</v>
      </c>
      <c r="B135" t="s">
        <v>68</v>
      </c>
      <c r="C135">
        <v>37000</v>
      </c>
      <c r="D135">
        <v>52900</v>
      </c>
      <c r="E135">
        <v>68800</v>
      </c>
      <c r="F135" s="4" t="s">
        <v>19</v>
      </c>
      <c r="G135" s="25">
        <v>25.924999999999997</v>
      </c>
    </row>
    <row r="136" spans="1:7" x14ac:dyDescent="0.25">
      <c r="A136">
        <v>3021</v>
      </c>
      <c r="B136" t="s">
        <v>219</v>
      </c>
      <c r="C136">
        <v>38900</v>
      </c>
      <c r="D136">
        <v>55500</v>
      </c>
      <c r="E136">
        <v>72200</v>
      </c>
      <c r="F136" s="4" t="s">
        <v>16</v>
      </c>
      <c r="G136" s="25">
        <v>41480</v>
      </c>
    </row>
    <row r="137" spans="1:7" x14ac:dyDescent="0.25">
      <c r="A137">
        <v>1198</v>
      </c>
      <c r="B137" t="s">
        <v>219</v>
      </c>
      <c r="C137">
        <v>38900</v>
      </c>
      <c r="D137">
        <v>55500</v>
      </c>
      <c r="E137">
        <v>72200</v>
      </c>
      <c r="F137" s="4" t="s">
        <v>16</v>
      </c>
      <c r="G137" s="25">
        <v>43138.764459999999</v>
      </c>
    </row>
    <row r="138" spans="1:7" x14ac:dyDescent="0.25">
      <c r="A138">
        <v>286</v>
      </c>
      <c r="B138" t="s">
        <v>219</v>
      </c>
      <c r="C138">
        <v>38900</v>
      </c>
      <c r="D138">
        <v>55500</v>
      </c>
      <c r="E138">
        <v>72200</v>
      </c>
      <c r="F138" s="4" t="s">
        <v>16</v>
      </c>
      <c r="G138" s="25">
        <v>42469.663999999997</v>
      </c>
    </row>
    <row r="139" spans="1:7" x14ac:dyDescent="0.25">
      <c r="A139">
        <v>3402</v>
      </c>
      <c r="B139" t="s">
        <v>219</v>
      </c>
      <c r="C139">
        <v>38900</v>
      </c>
      <c r="D139">
        <v>55500</v>
      </c>
      <c r="E139">
        <v>72200</v>
      </c>
      <c r="F139" s="4" t="s">
        <v>16</v>
      </c>
      <c r="G139" s="25">
        <v>42631.68</v>
      </c>
    </row>
    <row r="140" spans="1:7" x14ac:dyDescent="0.25">
      <c r="A140">
        <v>2992</v>
      </c>
      <c r="B140" t="s">
        <v>219</v>
      </c>
      <c r="C140">
        <v>38900</v>
      </c>
      <c r="D140">
        <v>55500</v>
      </c>
      <c r="E140">
        <v>72200</v>
      </c>
      <c r="F140" s="4" t="s">
        <v>16</v>
      </c>
      <c r="G140" s="25">
        <v>43811.039999999994</v>
      </c>
    </row>
    <row r="141" spans="1:7" x14ac:dyDescent="0.25">
      <c r="A141">
        <v>1814</v>
      </c>
      <c r="B141" t="s">
        <v>219</v>
      </c>
      <c r="C141">
        <v>38900</v>
      </c>
      <c r="D141">
        <v>55500</v>
      </c>
      <c r="E141">
        <v>72200</v>
      </c>
      <c r="F141" s="4" t="s">
        <v>16</v>
      </c>
      <c r="G141" s="25">
        <v>49423.025599999994</v>
      </c>
    </row>
    <row r="142" spans="1:7" x14ac:dyDescent="0.25">
      <c r="A142">
        <v>1805</v>
      </c>
      <c r="B142" t="s">
        <v>219</v>
      </c>
      <c r="C142">
        <v>38900</v>
      </c>
      <c r="D142">
        <v>55500</v>
      </c>
      <c r="E142">
        <v>72200</v>
      </c>
      <c r="F142" s="4" t="s">
        <v>16</v>
      </c>
      <c r="G142" s="25">
        <v>51098.382399999995</v>
      </c>
    </row>
    <row r="143" spans="1:7" x14ac:dyDescent="0.25">
      <c r="A143">
        <v>1802</v>
      </c>
      <c r="B143" t="s">
        <v>219</v>
      </c>
      <c r="C143">
        <v>38900</v>
      </c>
      <c r="D143">
        <v>55500</v>
      </c>
      <c r="E143">
        <v>72200</v>
      </c>
      <c r="F143" s="4" t="s">
        <v>16</v>
      </c>
      <c r="G143" s="25">
        <v>51097.113599999997</v>
      </c>
    </row>
    <row r="144" spans="1:7" x14ac:dyDescent="0.25">
      <c r="A144">
        <v>2440</v>
      </c>
      <c r="B144" t="s">
        <v>219</v>
      </c>
      <c r="C144">
        <v>38900</v>
      </c>
      <c r="D144">
        <v>55500</v>
      </c>
      <c r="E144">
        <v>72200</v>
      </c>
      <c r="F144" s="4" t="s">
        <v>16</v>
      </c>
      <c r="G144" s="25">
        <v>53264.114399999999</v>
      </c>
    </row>
    <row r="145" spans="1:7" x14ac:dyDescent="0.25">
      <c r="A145">
        <v>501</v>
      </c>
      <c r="B145" t="s">
        <v>219</v>
      </c>
      <c r="C145">
        <v>38900</v>
      </c>
      <c r="D145">
        <v>55500</v>
      </c>
      <c r="E145">
        <v>72200</v>
      </c>
      <c r="F145" s="4" t="s">
        <v>16</v>
      </c>
      <c r="G145" s="25">
        <v>53950.166399999995</v>
      </c>
    </row>
    <row r="146" spans="1:7" x14ac:dyDescent="0.25">
      <c r="A146">
        <v>668</v>
      </c>
      <c r="B146" t="s">
        <v>219</v>
      </c>
      <c r="C146">
        <v>38900</v>
      </c>
      <c r="D146">
        <v>55500</v>
      </c>
      <c r="E146">
        <v>72200</v>
      </c>
      <c r="F146" s="4" t="s">
        <v>16</v>
      </c>
      <c r="G146" s="25">
        <v>54061.030400000003</v>
      </c>
    </row>
    <row r="147" spans="1:7" x14ac:dyDescent="0.25">
      <c r="A147">
        <v>1639</v>
      </c>
      <c r="B147" t="s">
        <v>219</v>
      </c>
      <c r="C147">
        <v>38900</v>
      </c>
      <c r="D147">
        <v>55500</v>
      </c>
      <c r="E147">
        <v>72200</v>
      </c>
      <c r="F147" s="4" t="s">
        <v>16</v>
      </c>
      <c r="G147" s="25">
        <v>56293.727999999996</v>
      </c>
    </row>
    <row r="148" spans="1:7" x14ac:dyDescent="0.25">
      <c r="A148">
        <v>1848</v>
      </c>
      <c r="B148" t="s">
        <v>219</v>
      </c>
      <c r="C148">
        <v>38900</v>
      </c>
      <c r="D148">
        <v>55500</v>
      </c>
      <c r="E148">
        <v>72200</v>
      </c>
      <c r="F148" s="4" t="s">
        <v>16</v>
      </c>
      <c r="G148" s="25">
        <v>58164.371199999994</v>
      </c>
    </row>
    <row r="149" spans="1:7" x14ac:dyDescent="0.25">
      <c r="A149">
        <v>2040</v>
      </c>
      <c r="B149" t="s">
        <v>219</v>
      </c>
      <c r="C149">
        <v>38900</v>
      </c>
      <c r="D149">
        <v>55500</v>
      </c>
      <c r="E149">
        <v>72200</v>
      </c>
      <c r="F149" s="4" t="s">
        <v>19</v>
      </c>
      <c r="G149" s="25">
        <v>21.154799999999998</v>
      </c>
    </row>
    <row r="150" spans="1:7" x14ac:dyDescent="0.25">
      <c r="A150">
        <v>306</v>
      </c>
      <c r="B150" t="s">
        <v>219</v>
      </c>
      <c r="C150">
        <v>38900</v>
      </c>
      <c r="D150">
        <v>55500</v>
      </c>
      <c r="E150">
        <v>72200</v>
      </c>
      <c r="F150" s="4" t="s">
        <v>19</v>
      </c>
      <c r="G150" s="25">
        <v>19.910399999999999</v>
      </c>
    </row>
    <row r="151" spans="1:7" x14ac:dyDescent="0.25">
      <c r="A151">
        <v>1501</v>
      </c>
      <c r="B151" t="s">
        <v>219</v>
      </c>
      <c r="C151">
        <v>38900</v>
      </c>
      <c r="D151">
        <v>55500</v>
      </c>
      <c r="E151">
        <v>72200</v>
      </c>
      <c r="F151" s="4" t="s">
        <v>19</v>
      </c>
      <c r="G151" s="25">
        <v>21.696480000000001</v>
      </c>
    </row>
    <row r="152" spans="1:7" x14ac:dyDescent="0.25">
      <c r="A152">
        <v>1564</v>
      </c>
      <c r="B152" t="s">
        <v>219</v>
      </c>
      <c r="C152">
        <v>38900</v>
      </c>
      <c r="D152">
        <v>55500</v>
      </c>
      <c r="E152">
        <v>72200</v>
      </c>
      <c r="F152" s="4" t="s">
        <v>19</v>
      </c>
      <c r="G152" s="25">
        <v>24.473199999999995</v>
      </c>
    </row>
    <row r="153" spans="1:7" x14ac:dyDescent="0.25">
      <c r="A153">
        <v>331</v>
      </c>
      <c r="B153" t="s">
        <v>219</v>
      </c>
      <c r="C153">
        <v>38900</v>
      </c>
      <c r="D153">
        <v>55500</v>
      </c>
      <c r="E153">
        <v>72200</v>
      </c>
      <c r="F153" s="4" t="s">
        <v>19</v>
      </c>
      <c r="G153" s="25">
        <v>21.776999999999997</v>
      </c>
    </row>
    <row r="154" spans="1:7" x14ac:dyDescent="0.25">
      <c r="A154">
        <v>742</v>
      </c>
      <c r="B154" t="s">
        <v>91</v>
      </c>
      <c r="C154">
        <v>42600</v>
      </c>
      <c r="D154">
        <v>60800</v>
      </c>
      <c r="E154">
        <v>79000</v>
      </c>
      <c r="F154" s="4" t="s">
        <v>16</v>
      </c>
      <c r="G154" s="25">
        <v>39613.399999999994</v>
      </c>
    </row>
    <row r="155" spans="1:7" x14ac:dyDescent="0.25">
      <c r="A155">
        <v>2999</v>
      </c>
      <c r="B155" t="s">
        <v>91</v>
      </c>
      <c r="C155">
        <v>42600</v>
      </c>
      <c r="D155">
        <v>60800</v>
      </c>
      <c r="E155">
        <v>79000</v>
      </c>
      <c r="F155" s="4" t="s">
        <v>16</v>
      </c>
      <c r="G155" s="25">
        <v>37454.976000000002</v>
      </c>
    </row>
    <row r="156" spans="1:7" x14ac:dyDescent="0.25">
      <c r="A156">
        <v>1222</v>
      </c>
      <c r="B156" t="s">
        <v>91</v>
      </c>
      <c r="C156">
        <v>42600</v>
      </c>
      <c r="D156">
        <v>60800</v>
      </c>
      <c r="E156">
        <v>79000</v>
      </c>
      <c r="F156" s="4" t="s">
        <v>16</v>
      </c>
      <c r="G156" s="25">
        <v>38064</v>
      </c>
    </row>
    <row r="157" spans="1:7" x14ac:dyDescent="0.25">
      <c r="A157">
        <v>1711</v>
      </c>
      <c r="B157" t="s">
        <v>91</v>
      </c>
      <c r="C157">
        <v>42600</v>
      </c>
      <c r="D157">
        <v>60800</v>
      </c>
      <c r="E157">
        <v>79000</v>
      </c>
      <c r="F157" s="4" t="s">
        <v>16</v>
      </c>
      <c r="G157" s="25">
        <v>39116.999999999993</v>
      </c>
    </row>
    <row r="158" spans="1:7" x14ac:dyDescent="0.25">
      <c r="A158">
        <v>1654</v>
      </c>
      <c r="B158" t="s">
        <v>91</v>
      </c>
      <c r="C158">
        <v>42600</v>
      </c>
      <c r="D158">
        <v>60800</v>
      </c>
      <c r="E158">
        <v>79000</v>
      </c>
      <c r="F158" s="4" t="s">
        <v>16</v>
      </c>
      <c r="G158" s="25">
        <v>40788.113599999997</v>
      </c>
    </row>
    <row r="159" spans="1:7" x14ac:dyDescent="0.25">
      <c r="A159">
        <v>791</v>
      </c>
      <c r="B159" t="s">
        <v>91</v>
      </c>
      <c r="C159">
        <v>42600</v>
      </c>
      <c r="D159">
        <v>60800</v>
      </c>
      <c r="E159">
        <v>79000</v>
      </c>
      <c r="F159" s="4" t="s">
        <v>16</v>
      </c>
      <c r="G159" s="25">
        <v>38552</v>
      </c>
    </row>
    <row r="160" spans="1:7" x14ac:dyDescent="0.25">
      <c r="A160">
        <v>2139</v>
      </c>
      <c r="B160" t="s">
        <v>91</v>
      </c>
      <c r="C160">
        <v>42600</v>
      </c>
      <c r="D160">
        <v>60800</v>
      </c>
      <c r="E160">
        <v>79000</v>
      </c>
      <c r="F160" s="4" t="s">
        <v>16</v>
      </c>
      <c r="G160" s="25">
        <v>39040</v>
      </c>
    </row>
    <row r="161" spans="1:7" x14ac:dyDescent="0.25">
      <c r="A161">
        <v>1205</v>
      </c>
      <c r="B161" t="s">
        <v>91</v>
      </c>
      <c r="C161">
        <v>42600</v>
      </c>
      <c r="D161">
        <v>60800</v>
      </c>
      <c r="E161">
        <v>79000</v>
      </c>
      <c r="F161" s="4" t="s">
        <v>16</v>
      </c>
      <c r="G161" s="25">
        <v>41624.499999999993</v>
      </c>
    </row>
    <row r="162" spans="1:7" x14ac:dyDescent="0.25">
      <c r="A162">
        <v>1224</v>
      </c>
      <c r="B162" t="s">
        <v>91</v>
      </c>
      <c r="C162">
        <v>42600</v>
      </c>
      <c r="D162">
        <v>60800</v>
      </c>
      <c r="E162">
        <v>79000</v>
      </c>
      <c r="F162" s="4" t="s">
        <v>16</v>
      </c>
      <c r="G162" s="25">
        <v>43346.6</v>
      </c>
    </row>
    <row r="163" spans="1:7" x14ac:dyDescent="0.25">
      <c r="A163">
        <v>1740</v>
      </c>
      <c r="B163" t="s">
        <v>91</v>
      </c>
      <c r="C163">
        <v>42600</v>
      </c>
      <c r="D163">
        <v>60800</v>
      </c>
      <c r="E163">
        <v>79000</v>
      </c>
      <c r="F163" s="4" t="s">
        <v>16</v>
      </c>
      <c r="G163" s="25">
        <v>40796.799999999996</v>
      </c>
    </row>
    <row r="164" spans="1:7" x14ac:dyDescent="0.25">
      <c r="A164">
        <v>3475</v>
      </c>
      <c r="B164" t="s">
        <v>91</v>
      </c>
      <c r="C164">
        <v>42600</v>
      </c>
      <c r="D164">
        <v>60800</v>
      </c>
      <c r="E164">
        <v>79000</v>
      </c>
      <c r="F164" s="4" t="s">
        <v>16</v>
      </c>
      <c r="G164" s="25">
        <v>42226.299999999996</v>
      </c>
    </row>
    <row r="165" spans="1:7" x14ac:dyDescent="0.25">
      <c r="A165">
        <v>1172</v>
      </c>
      <c r="B165" t="s">
        <v>91</v>
      </c>
      <c r="C165">
        <v>42600</v>
      </c>
      <c r="D165">
        <v>60800</v>
      </c>
      <c r="E165">
        <v>79000</v>
      </c>
      <c r="F165" s="4" t="s">
        <v>16</v>
      </c>
      <c r="G165" s="25">
        <v>41718.144</v>
      </c>
    </row>
    <row r="166" spans="1:7" x14ac:dyDescent="0.25">
      <c r="A166">
        <v>1708</v>
      </c>
      <c r="B166" t="s">
        <v>91</v>
      </c>
      <c r="C166">
        <v>42600</v>
      </c>
      <c r="D166">
        <v>60800</v>
      </c>
      <c r="E166">
        <v>79000</v>
      </c>
      <c r="F166" s="4" t="s">
        <v>16</v>
      </c>
      <c r="G166" s="25">
        <v>44591</v>
      </c>
    </row>
    <row r="167" spans="1:7" x14ac:dyDescent="0.25">
      <c r="A167">
        <v>309</v>
      </c>
      <c r="B167" t="s">
        <v>91</v>
      </c>
      <c r="C167">
        <v>42600</v>
      </c>
      <c r="D167">
        <v>60800</v>
      </c>
      <c r="E167">
        <v>79000</v>
      </c>
      <c r="F167" s="4" t="s">
        <v>16</v>
      </c>
      <c r="G167" s="25">
        <v>43393.791999999994</v>
      </c>
    </row>
    <row r="168" spans="1:7" x14ac:dyDescent="0.25">
      <c r="A168">
        <v>3408</v>
      </c>
      <c r="B168" t="s">
        <v>91</v>
      </c>
      <c r="C168">
        <v>42600</v>
      </c>
      <c r="D168">
        <v>60800</v>
      </c>
      <c r="E168">
        <v>79000</v>
      </c>
      <c r="F168" s="4" t="s">
        <v>16</v>
      </c>
      <c r="G168" s="25">
        <v>43706.727999999996</v>
      </c>
    </row>
    <row r="169" spans="1:7" x14ac:dyDescent="0.25">
      <c r="A169">
        <v>2071</v>
      </c>
      <c r="B169" t="s">
        <v>91</v>
      </c>
      <c r="C169">
        <v>42600</v>
      </c>
      <c r="D169">
        <v>60800</v>
      </c>
      <c r="E169">
        <v>79000</v>
      </c>
      <c r="F169" s="4" t="s">
        <v>16</v>
      </c>
      <c r="G169" s="25">
        <v>45213.2</v>
      </c>
    </row>
    <row r="170" spans="1:7" x14ac:dyDescent="0.25">
      <c r="A170">
        <v>2540</v>
      </c>
      <c r="B170" t="s">
        <v>91</v>
      </c>
      <c r="C170">
        <v>42600</v>
      </c>
      <c r="D170">
        <v>60800</v>
      </c>
      <c r="E170">
        <v>79000</v>
      </c>
      <c r="F170" s="4" t="s">
        <v>16</v>
      </c>
      <c r="G170" s="25">
        <v>43139.199999999997</v>
      </c>
    </row>
    <row r="171" spans="1:7" x14ac:dyDescent="0.25">
      <c r="A171">
        <v>737</v>
      </c>
      <c r="B171" t="s">
        <v>91</v>
      </c>
      <c r="C171">
        <v>42600</v>
      </c>
      <c r="D171">
        <v>60800</v>
      </c>
      <c r="E171">
        <v>79000</v>
      </c>
      <c r="F171" s="4" t="s">
        <v>16</v>
      </c>
      <c r="G171" s="25">
        <v>46655.044799999996</v>
      </c>
    </row>
    <row r="172" spans="1:7" x14ac:dyDescent="0.25">
      <c r="A172">
        <v>740</v>
      </c>
      <c r="B172" t="s">
        <v>91</v>
      </c>
      <c r="C172">
        <v>42600</v>
      </c>
      <c r="D172">
        <v>60800</v>
      </c>
      <c r="E172">
        <v>79000</v>
      </c>
      <c r="F172" s="4" t="s">
        <v>16</v>
      </c>
      <c r="G172" s="25">
        <v>46762.892800000001</v>
      </c>
    </row>
    <row r="173" spans="1:7" x14ac:dyDescent="0.25">
      <c r="A173">
        <v>2097</v>
      </c>
      <c r="B173" t="s">
        <v>91</v>
      </c>
      <c r="C173">
        <v>42600</v>
      </c>
      <c r="D173">
        <v>60800</v>
      </c>
      <c r="E173">
        <v>79000</v>
      </c>
      <c r="F173" s="4" t="s">
        <v>16</v>
      </c>
      <c r="G173" s="25">
        <v>44357.248</v>
      </c>
    </row>
    <row r="174" spans="1:7" x14ac:dyDescent="0.25">
      <c r="A174">
        <v>3294</v>
      </c>
      <c r="B174" t="s">
        <v>91</v>
      </c>
      <c r="C174">
        <v>42600</v>
      </c>
      <c r="D174">
        <v>60800</v>
      </c>
      <c r="E174">
        <v>79000</v>
      </c>
      <c r="F174" s="4" t="s">
        <v>16</v>
      </c>
      <c r="G174" s="25">
        <v>46481.427199999998</v>
      </c>
    </row>
    <row r="175" spans="1:7" x14ac:dyDescent="0.25">
      <c r="A175">
        <v>2041</v>
      </c>
      <c r="B175" t="s">
        <v>91</v>
      </c>
      <c r="C175">
        <v>42600</v>
      </c>
      <c r="D175">
        <v>60800</v>
      </c>
      <c r="E175">
        <v>79000</v>
      </c>
      <c r="F175" s="4" t="s">
        <v>16</v>
      </c>
      <c r="G175" s="25">
        <v>47754.033599999995</v>
      </c>
    </row>
    <row r="176" spans="1:7" x14ac:dyDescent="0.25">
      <c r="A176">
        <v>2107</v>
      </c>
      <c r="B176" t="s">
        <v>91</v>
      </c>
      <c r="C176">
        <v>42600</v>
      </c>
      <c r="D176">
        <v>60800</v>
      </c>
      <c r="E176">
        <v>79000</v>
      </c>
      <c r="F176" s="4" t="s">
        <v>16</v>
      </c>
      <c r="G176" s="25">
        <v>46691.839999999997</v>
      </c>
    </row>
    <row r="177" spans="1:7" x14ac:dyDescent="0.25">
      <c r="A177">
        <v>2501</v>
      </c>
      <c r="B177" t="s">
        <v>91</v>
      </c>
      <c r="C177">
        <v>42600</v>
      </c>
      <c r="D177">
        <v>60800</v>
      </c>
      <c r="E177">
        <v>79000</v>
      </c>
      <c r="F177" s="4" t="s">
        <v>16</v>
      </c>
      <c r="G177" s="25">
        <v>47706.879999999997</v>
      </c>
    </row>
    <row r="178" spans="1:7" x14ac:dyDescent="0.25">
      <c r="A178">
        <v>1147</v>
      </c>
      <c r="B178" t="s">
        <v>91</v>
      </c>
      <c r="C178">
        <v>42600</v>
      </c>
      <c r="D178">
        <v>60800</v>
      </c>
      <c r="E178">
        <v>79000</v>
      </c>
      <c r="F178" s="4" t="s">
        <v>16</v>
      </c>
      <c r="G178" s="25">
        <v>51055.243199999997</v>
      </c>
    </row>
    <row r="179" spans="1:7" x14ac:dyDescent="0.25">
      <c r="A179">
        <v>3430</v>
      </c>
      <c r="B179" t="s">
        <v>91</v>
      </c>
      <c r="C179">
        <v>42600</v>
      </c>
      <c r="D179">
        <v>60800</v>
      </c>
      <c r="E179">
        <v>79000</v>
      </c>
      <c r="F179" s="4" t="s">
        <v>16</v>
      </c>
      <c r="G179" s="25">
        <v>49829.039999999994</v>
      </c>
    </row>
    <row r="180" spans="1:7" x14ac:dyDescent="0.25">
      <c r="A180">
        <v>97</v>
      </c>
      <c r="B180" t="s">
        <v>91</v>
      </c>
      <c r="C180">
        <v>42600</v>
      </c>
      <c r="D180">
        <v>60800</v>
      </c>
      <c r="E180">
        <v>79000</v>
      </c>
      <c r="F180" s="4" t="s">
        <v>16</v>
      </c>
      <c r="G180" s="25">
        <v>50090.6224</v>
      </c>
    </row>
    <row r="181" spans="1:7" x14ac:dyDescent="0.25">
      <c r="A181">
        <v>3433</v>
      </c>
      <c r="B181" t="s">
        <v>91</v>
      </c>
      <c r="C181">
        <v>42600</v>
      </c>
      <c r="D181">
        <v>60800</v>
      </c>
      <c r="E181">
        <v>79000</v>
      </c>
      <c r="F181" s="4" t="s">
        <v>16</v>
      </c>
      <c r="G181" s="25">
        <v>48800</v>
      </c>
    </row>
    <row r="182" spans="1:7" x14ac:dyDescent="0.25">
      <c r="A182">
        <v>2219</v>
      </c>
      <c r="B182" t="s">
        <v>91</v>
      </c>
      <c r="C182">
        <v>42600</v>
      </c>
      <c r="D182">
        <v>60800</v>
      </c>
      <c r="E182">
        <v>79000</v>
      </c>
      <c r="F182" s="4" t="s">
        <v>16</v>
      </c>
      <c r="G182" s="25">
        <v>51849.999999999993</v>
      </c>
    </row>
    <row r="183" spans="1:7" x14ac:dyDescent="0.25">
      <c r="A183">
        <v>1696</v>
      </c>
      <c r="B183" t="s">
        <v>91</v>
      </c>
      <c r="C183">
        <v>42600</v>
      </c>
      <c r="D183">
        <v>60800</v>
      </c>
      <c r="E183">
        <v>79000</v>
      </c>
      <c r="F183" s="4" t="s">
        <v>16</v>
      </c>
      <c r="G183" s="25">
        <v>48800</v>
      </c>
    </row>
    <row r="184" spans="1:7" x14ac:dyDescent="0.25">
      <c r="A184">
        <v>2592</v>
      </c>
      <c r="B184" t="s">
        <v>91</v>
      </c>
      <c r="C184">
        <v>42600</v>
      </c>
      <c r="D184">
        <v>60800</v>
      </c>
      <c r="E184">
        <v>79000</v>
      </c>
      <c r="F184" s="4" t="s">
        <v>16</v>
      </c>
      <c r="G184" s="25">
        <v>50651.499999999993</v>
      </c>
    </row>
    <row r="185" spans="1:7" x14ac:dyDescent="0.25">
      <c r="A185">
        <v>2502</v>
      </c>
      <c r="B185" t="s">
        <v>91</v>
      </c>
      <c r="C185">
        <v>42600</v>
      </c>
      <c r="D185">
        <v>60800</v>
      </c>
      <c r="E185">
        <v>79000</v>
      </c>
      <c r="F185" s="4" t="s">
        <v>16</v>
      </c>
      <c r="G185" s="25">
        <v>49716.659199999995</v>
      </c>
    </row>
    <row r="186" spans="1:7" x14ac:dyDescent="0.25">
      <c r="A186">
        <v>2854</v>
      </c>
      <c r="B186" t="s">
        <v>91</v>
      </c>
      <c r="C186">
        <v>42600</v>
      </c>
      <c r="D186">
        <v>60800</v>
      </c>
      <c r="E186">
        <v>79000</v>
      </c>
      <c r="F186" s="4" t="s">
        <v>16</v>
      </c>
      <c r="G186" s="25">
        <v>52647.500089999994</v>
      </c>
    </row>
    <row r="187" spans="1:7" x14ac:dyDescent="0.25">
      <c r="A187">
        <v>1011</v>
      </c>
      <c r="B187" t="s">
        <v>91</v>
      </c>
      <c r="C187">
        <v>42600</v>
      </c>
      <c r="D187">
        <v>60800</v>
      </c>
      <c r="E187">
        <v>79000</v>
      </c>
      <c r="F187" s="4" t="s">
        <v>16</v>
      </c>
      <c r="G187" s="25">
        <v>53199.119999999995</v>
      </c>
    </row>
    <row r="188" spans="1:7" x14ac:dyDescent="0.25">
      <c r="A188">
        <v>1015</v>
      </c>
      <c r="B188" t="s">
        <v>91</v>
      </c>
      <c r="C188">
        <v>42600</v>
      </c>
      <c r="D188">
        <v>60800</v>
      </c>
      <c r="E188">
        <v>79000</v>
      </c>
      <c r="F188" s="4" t="s">
        <v>16</v>
      </c>
      <c r="G188" s="25">
        <v>51807.641599999995</v>
      </c>
    </row>
    <row r="189" spans="1:7" x14ac:dyDescent="0.25">
      <c r="A189">
        <v>2262</v>
      </c>
      <c r="B189" t="s">
        <v>91</v>
      </c>
      <c r="C189">
        <v>42600</v>
      </c>
      <c r="D189">
        <v>60800</v>
      </c>
      <c r="E189">
        <v>79000</v>
      </c>
      <c r="F189" s="4" t="s">
        <v>16</v>
      </c>
      <c r="G189" s="25">
        <v>52274.559999999998</v>
      </c>
    </row>
    <row r="190" spans="1:7" x14ac:dyDescent="0.25">
      <c r="A190">
        <v>3147</v>
      </c>
      <c r="B190" t="s">
        <v>91</v>
      </c>
      <c r="C190">
        <v>42600</v>
      </c>
      <c r="D190">
        <v>60800</v>
      </c>
      <c r="E190">
        <v>79000</v>
      </c>
      <c r="F190" s="4" t="s">
        <v>16</v>
      </c>
      <c r="G190" s="25">
        <v>54701.212799999994</v>
      </c>
    </row>
    <row r="191" spans="1:7" x14ac:dyDescent="0.25">
      <c r="A191">
        <v>297</v>
      </c>
      <c r="B191" t="s">
        <v>91</v>
      </c>
      <c r="C191">
        <v>42600</v>
      </c>
      <c r="D191">
        <v>60800</v>
      </c>
      <c r="E191">
        <v>79000</v>
      </c>
      <c r="F191" s="4" t="s">
        <v>16</v>
      </c>
      <c r="G191" s="25">
        <v>54168.390400000004</v>
      </c>
    </row>
    <row r="192" spans="1:7" x14ac:dyDescent="0.25">
      <c r="A192">
        <v>1181</v>
      </c>
      <c r="B192" t="s">
        <v>91</v>
      </c>
      <c r="C192">
        <v>42600</v>
      </c>
      <c r="D192">
        <v>60800</v>
      </c>
      <c r="E192">
        <v>79000</v>
      </c>
      <c r="F192" s="4" t="s">
        <v>16</v>
      </c>
      <c r="G192" s="25">
        <v>58849.749999999993</v>
      </c>
    </row>
    <row r="193" spans="1:7" x14ac:dyDescent="0.25">
      <c r="A193">
        <v>3487</v>
      </c>
      <c r="B193" t="s">
        <v>91</v>
      </c>
      <c r="C193">
        <v>42600</v>
      </c>
      <c r="D193">
        <v>60800</v>
      </c>
      <c r="E193">
        <v>79000</v>
      </c>
      <c r="F193" s="4" t="s">
        <v>16</v>
      </c>
      <c r="G193" s="25">
        <v>55632</v>
      </c>
    </row>
    <row r="194" spans="1:7" x14ac:dyDescent="0.25">
      <c r="A194">
        <v>240</v>
      </c>
      <c r="B194" t="s">
        <v>91</v>
      </c>
      <c r="C194">
        <v>42600</v>
      </c>
      <c r="D194">
        <v>60800</v>
      </c>
      <c r="E194">
        <v>79000</v>
      </c>
      <c r="F194" s="4" t="s">
        <v>16</v>
      </c>
      <c r="G194" s="25">
        <v>60208.886399999996</v>
      </c>
    </row>
    <row r="195" spans="1:7" x14ac:dyDescent="0.25">
      <c r="A195">
        <v>2321</v>
      </c>
      <c r="B195" t="s">
        <v>91</v>
      </c>
      <c r="C195">
        <v>42600</v>
      </c>
      <c r="D195">
        <v>60800</v>
      </c>
      <c r="E195">
        <v>79000</v>
      </c>
      <c r="F195" s="4" t="s">
        <v>16</v>
      </c>
      <c r="G195" s="25">
        <v>60922.700799999999</v>
      </c>
    </row>
    <row r="196" spans="1:7" x14ac:dyDescent="0.25">
      <c r="A196">
        <v>3575</v>
      </c>
      <c r="B196" t="s">
        <v>91</v>
      </c>
      <c r="C196">
        <v>42600</v>
      </c>
      <c r="D196">
        <v>60800</v>
      </c>
      <c r="E196">
        <v>79000</v>
      </c>
      <c r="F196" s="4" t="s">
        <v>19</v>
      </c>
      <c r="G196" s="25">
        <v>20.059999999999999</v>
      </c>
    </row>
    <row r="197" spans="1:7" x14ac:dyDescent="0.25">
      <c r="A197">
        <v>1683</v>
      </c>
      <c r="B197" t="s">
        <v>57</v>
      </c>
      <c r="C197">
        <v>44500</v>
      </c>
      <c r="D197">
        <v>63500</v>
      </c>
      <c r="E197">
        <v>82600</v>
      </c>
      <c r="F197" s="4" t="s">
        <v>16</v>
      </c>
      <c r="G197" s="25">
        <v>43128.999999999993</v>
      </c>
    </row>
    <row r="198" spans="1:7" x14ac:dyDescent="0.25">
      <c r="A198">
        <v>3442</v>
      </c>
      <c r="B198" t="s">
        <v>57</v>
      </c>
      <c r="C198">
        <v>44500</v>
      </c>
      <c r="D198">
        <v>63500</v>
      </c>
      <c r="E198">
        <v>82600</v>
      </c>
      <c r="F198" s="4" t="s">
        <v>16</v>
      </c>
      <c r="G198" s="25">
        <v>43769.315199999997</v>
      </c>
    </row>
    <row r="199" spans="1:7" x14ac:dyDescent="0.25">
      <c r="A199">
        <v>1674</v>
      </c>
      <c r="B199" t="s">
        <v>57</v>
      </c>
      <c r="C199">
        <v>44500</v>
      </c>
      <c r="D199">
        <v>63500</v>
      </c>
      <c r="E199">
        <v>82600</v>
      </c>
      <c r="F199" s="4" t="s">
        <v>16</v>
      </c>
      <c r="G199" s="25">
        <v>48081.573279999997</v>
      </c>
    </row>
    <row r="200" spans="1:7" x14ac:dyDescent="0.25">
      <c r="A200">
        <v>2724</v>
      </c>
      <c r="B200" t="s">
        <v>57</v>
      </c>
      <c r="C200">
        <v>44500</v>
      </c>
      <c r="D200">
        <v>63500</v>
      </c>
      <c r="E200">
        <v>82600</v>
      </c>
      <c r="F200" s="4" t="s">
        <v>16</v>
      </c>
      <c r="G200" s="25">
        <v>62566.337599999992</v>
      </c>
    </row>
    <row r="201" spans="1:7" x14ac:dyDescent="0.25">
      <c r="A201">
        <v>1356</v>
      </c>
      <c r="B201" t="s">
        <v>57</v>
      </c>
      <c r="C201">
        <v>44500</v>
      </c>
      <c r="D201">
        <v>63500</v>
      </c>
      <c r="E201">
        <v>82600</v>
      </c>
      <c r="F201" s="4" t="s">
        <v>16</v>
      </c>
      <c r="G201" s="25">
        <v>66952.03839999999</v>
      </c>
    </row>
    <row r="202" spans="1:7" x14ac:dyDescent="0.25">
      <c r="A202">
        <v>2966</v>
      </c>
      <c r="B202" t="s">
        <v>57</v>
      </c>
      <c r="C202">
        <v>44500</v>
      </c>
      <c r="D202">
        <v>63500</v>
      </c>
      <c r="E202">
        <v>82600</v>
      </c>
      <c r="F202" s="4" t="s">
        <v>19</v>
      </c>
      <c r="G202" s="25">
        <v>21.071839999999998</v>
      </c>
    </row>
    <row r="203" spans="1:7" x14ac:dyDescent="0.25">
      <c r="A203">
        <v>1718</v>
      </c>
      <c r="B203" t="s">
        <v>57</v>
      </c>
      <c r="C203">
        <v>44500</v>
      </c>
      <c r="D203">
        <v>63500</v>
      </c>
      <c r="E203">
        <v>82600</v>
      </c>
      <c r="F203" s="4" t="s">
        <v>19</v>
      </c>
      <c r="G203" s="25">
        <v>21.756259999999997</v>
      </c>
    </row>
    <row r="204" spans="1:7" x14ac:dyDescent="0.25">
      <c r="A204">
        <v>802</v>
      </c>
      <c r="B204" t="s">
        <v>57</v>
      </c>
      <c r="C204">
        <v>44500</v>
      </c>
      <c r="D204">
        <v>63500</v>
      </c>
      <c r="E204">
        <v>82600</v>
      </c>
      <c r="F204" s="4" t="s">
        <v>19</v>
      </c>
      <c r="G204" s="25">
        <v>20.476479999999999</v>
      </c>
    </row>
    <row r="205" spans="1:7" x14ac:dyDescent="0.25">
      <c r="A205">
        <v>2230</v>
      </c>
      <c r="B205" t="s">
        <v>57</v>
      </c>
      <c r="C205">
        <v>44500</v>
      </c>
      <c r="D205">
        <v>63500</v>
      </c>
      <c r="E205">
        <v>82600</v>
      </c>
      <c r="F205" s="4" t="s">
        <v>19</v>
      </c>
      <c r="G205" s="25">
        <v>20.495999999999999</v>
      </c>
    </row>
    <row r="206" spans="1:7" x14ac:dyDescent="0.25">
      <c r="A206">
        <v>2229</v>
      </c>
      <c r="B206" t="s">
        <v>57</v>
      </c>
      <c r="C206">
        <v>44500</v>
      </c>
      <c r="D206">
        <v>63500</v>
      </c>
      <c r="E206">
        <v>82600</v>
      </c>
      <c r="F206" s="4" t="s">
        <v>19</v>
      </c>
      <c r="G206" s="25">
        <v>21.062999999999999</v>
      </c>
    </row>
    <row r="207" spans="1:7" x14ac:dyDescent="0.25">
      <c r="A207">
        <v>256</v>
      </c>
      <c r="B207" t="s">
        <v>57</v>
      </c>
      <c r="C207">
        <v>44500</v>
      </c>
      <c r="D207">
        <v>63500</v>
      </c>
      <c r="E207">
        <v>82600</v>
      </c>
      <c r="F207" s="4" t="s">
        <v>19</v>
      </c>
      <c r="G207" s="25">
        <v>32.908429999999996</v>
      </c>
    </row>
    <row r="208" spans="1:7" x14ac:dyDescent="0.25">
      <c r="A208">
        <v>332</v>
      </c>
      <c r="B208" t="s">
        <v>171</v>
      </c>
      <c r="C208">
        <v>42200</v>
      </c>
      <c r="D208">
        <v>60300</v>
      </c>
      <c r="E208">
        <v>78400</v>
      </c>
      <c r="F208" s="4" t="s">
        <v>19</v>
      </c>
      <c r="G208" s="25">
        <v>30.089999999999996</v>
      </c>
    </row>
    <row r="209" spans="1:7" x14ac:dyDescent="0.25">
      <c r="A209">
        <v>3363</v>
      </c>
      <c r="B209" t="s">
        <v>171</v>
      </c>
      <c r="C209">
        <v>42200</v>
      </c>
      <c r="D209">
        <v>60300</v>
      </c>
      <c r="E209">
        <v>78400</v>
      </c>
      <c r="F209" s="4" t="s">
        <v>16</v>
      </c>
      <c r="G209" s="25">
        <v>42121.18559999999</v>
      </c>
    </row>
    <row r="210" spans="1:7" x14ac:dyDescent="0.25">
      <c r="A210">
        <v>1194</v>
      </c>
      <c r="B210" t="s">
        <v>171</v>
      </c>
      <c r="C210">
        <v>42200</v>
      </c>
      <c r="D210">
        <v>60300</v>
      </c>
      <c r="E210">
        <v>78400</v>
      </c>
      <c r="F210" s="4" t="s">
        <v>16</v>
      </c>
      <c r="G210" s="25">
        <v>45636.098969999992</v>
      </c>
    </row>
    <row r="211" spans="1:7" x14ac:dyDescent="0.25">
      <c r="A211">
        <v>479</v>
      </c>
      <c r="B211" t="s">
        <v>171</v>
      </c>
      <c r="C211">
        <v>42200</v>
      </c>
      <c r="D211">
        <v>60300</v>
      </c>
      <c r="E211">
        <v>78400</v>
      </c>
      <c r="F211" s="4" t="s">
        <v>16</v>
      </c>
      <c r="G211" s="25">
        <v>45667.79359999999</v>
      </c>
    </row>
    <row r="212" spans="1:7" x14ac:dyDescent="0.25">
      <c r="A212">
        <v>2548</v>
      </c>
      <c r="B212" t="s">
        <v>171</v>
      </c>
      <c r="C212">
        <v>42200</v>
      </c>
      <c r="D212">
        <v>60300</v>
      </c>
      <c r="E212">
        <v>78400</v>
      </c>
      <c r="F212" s="4" t="s">
        <v>16</v>
      </c>
      <c r="G212" s="25">
        <v>48208.055999999997</v>
      </c>
    </row>
    <row r="213" spans="1:7" x14ac:dyDescent="0.25">
      <c r="A213">
        <v>2960</v>
      </c>
      <c r="B213" t="s">
        <v>171</v>
      </c>
      <c r="C213">
        <v>42200</v>
      </c>
      <c r="D213">
        <v>60300</v>
      </c>
      <c r="E213">
        <v>78400</v>
      </c>
      <c r="F213" s="4" t="s">
        <v>16</v>
      </c>
      <c r="G213" s="25">
        <v>45453.491199999997</v>
      </c>
    </row>
    <row r="214" spans="1:7" x14ac:dyDescent="0.25">
      <c r="A214">
        <v>2787</v>
      </c>
      <c r="B214" t="s">
        <v>171</v>
      </c>
      <c r="C214">
        <v>42200</v>
      </c>
      <c r="D214">
        <v>60300</v>
      </c>
      <c r="E214">
        <v>78400</v>
      </c>
      <c r="F214" s="4" t="s">
        <v>16</v>
      </c>
      <c r="G214" s="25">
        <v>46898.675199999998</v>
      </c>
    </row>
    <row r="215" spans="1:7" x14ac:dyDescent="0.25">
      <c r="A215">
        <v>1781</v>
      </c>
      <c r="B215" t="s">
        <v>171</v>
      </c>
      <c r="C215">
        <v>42200</v>
      </c>
      <c r="D215">
        <v>60300</v>
      </c>
      <c r="E215">
        <v>78400</v>
      </c>
      <c r="F215" s="4" t="s">
        <v>16</v>
      </c>
      <c r="G215" s="25">
        <v>50149.999999999993</v>
      </c>
    </row>
    <row r="216" spans="1:7" x14ac:dyDescent="0.25">
      <c r="A216">
        <v>2523</v>
      </c>
      <c r="B216" t="s">
        <v>171</v>
      </c>
      <c r="C216">
        <v>42200</v>
      </c>
      <c r="D216">
        <v>60300</v>
      </c>
      <c r="E216">
        <v>78400</v>
      </c>
      <c r="F216" s="4" t="s">
        <v>16</v>
      </c>
      <c r="G216" s="25">
        <v>53680</v>
      </c>
    </row>
    <row r="217" spans="1:7" x14ac:dyDescent="0.25">
      <c r="A217">
        <v>914</v>
      </c>
      <c r="B217" t="s">
        <v>171</v>
      </c>
      <c r="C217">
        <v>42200</v>
      </c>
      <c r="D217">
        <v>60300</v>
      </c>
      <c r="E217">
        <v>78400</v>
      </c>
      <c r="F217" s="4" t="s">
        <v>16</v>
      </c>
      <c r="G217" s="25">
        <v>57225.563199999997</v>
      </c>
    </row>
    <row r="218" spans="1:7" x14ac:dyDescent="0.25">
      <c r="A218">
        <v>3226</v>
      </c>
      <c r="B218" t="s">
        <v>171</v>
      </c>
      <c r="C218">
        <v>42200</v>
      </c>
      <c r="D218">
        <v>60300</v>
      </c>
      <c r="E218">
        <v>78400</v>
      </c>
      <c r="F218" s="4" t="s">
        <v>16</v>
      </c>
      <c r="G218" s="25">
        <v>57350.737599999993</v>
      </c>
    </row>
    <row r="219" spans="1:7" x14ac:dyDescent="0.25">
      <c r="A219">
        <v>2354</v>
      </c>
      <c r="B219" t="s">
        <v>171</v>
      </c>
      <c r="C219">
        <v>42200</v>
      </c>
      <c r="D219">
        <v>60300</v>
      </c>
      <c r="E219">
        <v>78400</v>
      </c>
      <c r="F219" s="4" t="s">
        <v>16</v>
      </c>
      <c r="G219" s="25">
        <v>57776.076800000003</v>
      </c>
    </row>
    <row r="220" spans="1:7" x14ac:dyDescent="0.25">
      <c r="A220">
        <v>1725</v>
      </c>
      <c r="B220" t="s">
        <v>171</v>
      </c>
      <c r="C220">
        <v>42200</v>
      </c>
      <c r="D220">
        <v>60300</v>
      </c>
      <c r="E220">
        <v>78400</v>
      </c>
      <c r="F220" s="4" t="s">
        <v>16</v>
      </c>
      <c r="G220" s="25">
        <v>58872.32</v>
      </c>
    </row>
    <row r="221" spans="1:7" x14ac:dyDescent="0.25">
      <c r="A221">
        <v>3380</v>
      </c>
      <c r="B221" t="s">
        <v>171</v>
      </c>
      <c r="C221">
        <v>42200</v>
      </c>
      <c r="D221">
        <v>60300</v>
      </c>
      <c r="E221">
        <v>78400</v>
      </c>
      <c r="F221" s="4" t="s">
        <v>16</v>
      </c>
      <c r="G221" s="25">
        <v>65048.963199999991</v>
      </c>
    </row>
    <row r="222" spans="1:7" x14ac:dyDescent="0.25">
      <c r="A222">
        <v>1628</v>
      </c>
      <c r="B222" t="s">
        <v>171</v>
      </c>
      <c r="C222">
        <v>42200</v>
      </c>
      <c r="D222">
        <v>60300</v>
      </c>
      <c r="E222">
        <v>78400</v>
      </c>
      <c r="F222" s="4" t="s">
        <v>16</v>
      </c>
      <c r="G222" s="25">
        <v>64191.129600000007</v>
      </c>
    </row>
    <row r="223" spans="1:7" x14ac:dyDescent="0.25">
      <c r="A223">
        <v>2983</v>
      </c>
      <c r="B223" t="s">
        <v>171</v>
      </c>
      <c r="C223">
        <v>42200</v>
      </c>
      <c r="D223">
        <v>60300</v>
      </c>
      <c r="E223">
        <v>78400</v>
      </c>
      <c r="F223" s="4" t="s">
        <v>16</v>
      </c>
      <c r="G223" s="25">
        <v>65966.908800000005</v>
      </c>
    </row>
    <row r="224" spans="1:7" x14ac:dyDescent="0.25">
      <c r="A224">
        <v>276</v>
      </c>
      <c r="B224" t="s">
        <v>171</v>
      </c>
      <c r="C224">
        <v>42200</v>
      </c>
      <c r="D224">
        <v>60300</v>
      </c>
      <c r="E224">
        <v>78400</v>
      </c>
      <c r="F224" s="4" t="s">
        <v>16</v>
      </c>
      <c r="G224" s="25">
        <v>66112.945599999992</v>
      </c>
    </row>
    <row r="225" spans="1:7" x14ac:dyDescent="0.25">
      <c r="A225">
        <v>2756</v>
      </c>
      <c r="B225" t="s">
        <v>171</v>
      </c>
      <c r="C225">
        <v>42200</v>
      </c>
      <c r="D225">
        <v>60300</v>
      </c>
      <c r="E225">
        <v>78400</v>
      </c>
      <c r="F225" s="4" t="s">
        <v>16</v>
      </c>
      <c r="G225" s="25">
        <v>68914.871999999988</v>
      </c>
    </row>
    <row r="226" spans="1:7" x14ac:dyDescent="0.25">
      <c r="A226">
        <v>745</v>
      </c>
      <c r="B226" t="s">
        <v>171</v>
      </c>
      <c r="C226">
        <v>42200</v>
      </c>
      <c r="D226">
        <v>60300</v>
      </c>
      <c r="E226">
        <v>78400</v>
      </c>
      <c r="F226" s="4" t="s">
        <v>16</v>
      </c>
      <c r="G226" s="25">
        <v>69367.833599999998</v>
      </c>
    </row>
    <row r="227" spans="1:7" x14ac:dyDescent="0.25">
      <c r="A227">
        <v>78</v>
      </c>
      <c r="B227" t="s">
        <v>171</v>
      </c>
      <c r="C227">
        <v>42200</v>
      </c>
      <c r="D227">
        <v>60300</v>
      </c>
      <c r="E227">
        <v>78400</v>
      </c>
      <c r="F227" s="4" t="s">
        <v>16</v>
      </c>
      <c r="G227" s="25">
        <v>67469.001599999989</v>
      </c>
    </row>
    <row r="228" spans="1:7" x14ac:dyDescent="0.25">
      <c r="A228">
        <v>1604</v>
      </c>
      <c r="B228" t="s">
        <v>171</v>
      </c>
      <c r="C228">
        <v>42200</v>
      </c>
      <c r="D228">
        <v>60300</v>
      </c>
      <c r="E228">
        <v>78400</v>
      </c>
      <c r="F228" s="4" t="s">
        <v>16</v>
      </c>
      <c r="G228" s="25">
        <v>65977.600000000006</v>
      </c>
    </row>
    <row r="229" spans="1:7" x14ac:dyDescent="0.25">
      <c r="A229">
        <v>1666</v>
      </c>
      <c r="B229" t="s">
        <v>171</v>
      </c>
      <c r="C229">
        <v>42200</v>
      </c>
      <c r="D229">
        <v>60300</v>
      </c>
      <c r="E229">
        <v>78400</v>
      </c>
      <c r="F229" s="4" t="s">
        <v>16</v>
      </c>
      <c r="G229" s="25">
        <v>68320</v>
      </c>
    </row>
    <row r="230" spans="1:7" x14ac:dyDescent="0.25">
      <c r="A230">
        <v>658</v>
      </c>
      <c r="B230" t="s">
        <v>171</v>
      </c>
      <c r="C230">
        <v>42200</v>
      </c>
      <c r="D230">
        <v>60300</v>
      </c>
      <c r="E230">
        <v>78400</v>
      </c>
      <c r="F230" s="4" t="s">
        <v>19</v>
      </c>
      <c r="G230" s="25">
        <v>21.787369999999999</v>
      </c>
    </row>
    <row r="231" spans="1:7" x14ac:dyDescent="0.25">
      <c r="A231">
        <v>3212</v>
      </c>
      <c r="B231" t="s">
        <v>171</v>
      </c>
      <c r="C231">
        <v>42200</v>
      </c>
      <c r="D231">
        <v>60300</v>
      </c>
      <c r="E231">
        <v>78400</v>
      </c>
      <c r="F231" s="4" t="s">
        <v>19</v>
      </c>
      <c r="G231" s="25">
        <v>22.146239999999995</v>
      </c>
    </row>
    <row r="232" spans="1:7" x14ac:dyDescent="0.25">
      <c r="A232">
        <v>483</v>
      </c>
      <c r="B232" t="s">
        <v>171</v>
      </c>
      <c r="C232">
        <v>42200</v>
      </c>
      <c r="D232">
        <v>60300</v>
      </c>
      <c r="E232">
        <v>78400</v>
      </c>
      <c r="F232" s="4" t="s">
        <v>19</v>
      </c>
      <c r="G232" s="25">
        <v>23.856869138461576</v>
      </c>
    </row>
    <row r="233" spans="1:7" x14ac:dyDescent="0.25">
      <c r="A233">
        <v>2048</v>
      </c>
      <c r="B233" t="s">
        <v>15</v>
      </c>
      <c r="C233">
        <v>44500</v>
      </c>
      <c r="D233">
        <v>63500</v>
      </c>
      <c r="E233">
        <v>82600</v>
      </c>
      <c r="F233" s="4" t="s">
        <v>16</v>
      </c>
      <c r="G233" s="25">
        <v>40139.25759999999</v>
      </c>
    </row>
    <row r="234" spans="1:7" x14ac:dyDescent="0.25">
      <c r="A234">
        <v>720</v>
      </c>
      <c r="B234" t="s">
        <v>15</v>
      </c>
      <c r="C234">
        <v>44500</v>
      </c>
      <c r="D234">
        <v>63500</v>
      </c>
      <c r="E234">
        <v>82600</v>
      </c>
      <c r="F234" s="4" t="s">
        <v>16</v>
      </c>
      <c r="G234" s="25">
        <v>45179.041219999992</v>
      </c>
    </row>
    <row r="235" spans="1:7" x14ac:dyDescent="0.25">
      <c r="A235">
        <v>266</v>
      </c>
      <c r="B235" t="s">
        <v>15</v>
      </c>
      <c r="C235">
        <v>44500</v>
      </c>
      <c r="D235">
        <v>63500</v>
      </c>
      <c r="E235">
        <v>82600</v>
      </c>
      <c r="F235" s="4" t="s">
        <v>16</v>
      </c>
      <c r="G235" s="25">
        <v>42528.487519999995</v>
      </c>
    </row>
    <row r="236" spans="1:7" x14ac:dyDescent="0.25">
      <c r="A236">
        <v>1986</v>
      </c>
      <c r="B236" t="s">
        <v>15</v>
      </c>
      <c r="C236">
        <v>44500</v>
      </c>
      <c r="D236">
        <v>63500</v>
      </c>
      <c r="E236">
        <v>82600</v>
      </c>
      <c r="F236" s="4" t="s">
        <v>16</v>
      </c>
      <c r="G236" s="25">
        <v>42554.458879999998</v>
      </c>
    </row>
    <row r="237" spans="1:7" x14ac:dyDescent="0.25">
      <c r="A237">
        <v>1080</v>
      </c>
      <c r="B237" t="s">
        <v>15</v>
      </c>
      <c r="C237">
        <v>44500</v>
      </c>
      <c r="D237">
        <v>63500</v>
      </c>
      <c r="E237">
        <v>82600</v>
      </c>
      <c r="F237" s="4" t="s">
        <v>16</v>
      </c>
      <c r="G237" s="25">
        <v>45296.159999999996</v>
      </c>
    </row>
    <row r="238" spans="1:7" x14ac:dyDescent="0.25">
      <c r="A238">
        <v>320</v>
      </c>
      <c r="B238" t="s">
        <v>15</v>
      </c>
      <c r="C238">
        <v>44500</v>
      </c>
      <c r="D238">
        <v>63500</v>
      </c>
      <c r="E238">
        <v>82600</v>
      </c>
      <c r="F238" s="4" t="s">
        <v>16</v>
      </c>
      <c r="G238" s="25">
        <v>45296.159999999996</v>
      </c>
    </row>
    <row r="239" spans="1:7" x14ac:dyDescent="0.25">
      <c r="A239">
        <v>1065</v>
      </c>
      <c r="B239" t="s">
        <v>15</v>
      </c>
      <c r="C239">
        <v>44500</v>
      </c>
      <c r="D239">
        <v>63500</v>
      </c>
      <c r="E239">
        <v>82600</v>
      </c>
      <c r="F239" s="4" t="s">
        <v>16</v>
      </c>
      <c r="G239" s="25">
        <v>46115.804799999998</v>
      </c>
    </row>
    <row r="240" spans="1:7" x14ac:dyDescent="0.25">
      <c r="A240">
        <v>1864</v>
      </c>
      <c r="B240" t="s">
        <v>15</v>
      </c>
      <c r="C240">
        <v>44500</v>
      </c>
      <c r="D240">
        <v>63500</v>
      </c>
      <c r="E240">
        <v>82600</v>
      </c>
      <c r="F240" s="4" t="s">
        <v>16</v>
      </c>
      <c r="G240" s="25">
        <v>43504.614399999999</v>
      </c>
    </row>
    <row r="241" spans="1:7" x14ac:dyDescent="0.25">
      <c r="A241">
        <v>1184</v>
      </c>
      <c r="B241" t="s">
        <v>15</v>
      </c>
      <c r="C241">
        <v>44500</v>
      </c>
      <c r="D241">
        <v>63500</v>
      </c>
      <c r="E241">
        <v>82600</v>
      </c>
      <c r="F241" s="4" t="s">
        <v>16</v>
      </c>
      <c r="G241" s="25">
        <v>46547.196799999998</v>
      </c>
    </row>
    <row r="242" spans="1:7" x14ac:dyDescent="0.25">
      <c r="A242">
        <v>2924</v>
      </c>
      <c r="B242" t="s">
        <v>15</v>
      </c>
      <c r="C242">
        <v>44500</v>
      </c>
      <c r="D242">
        <v>63500</v>
      </c>
      <c r="E242">
        <v>82600</v>
      </c>
      <c r="F242" s="4" t="s">
        <v>16</v>
      </c>
      <c r="G242" s="25">
        <v>43829.427199999998</v>
      </c>
    </row>
    <row r="243" spans="1:7" x14ac:dyDescent="0.25">
      <c r="A243">
        <v>1168</v>
      </c>
      <c r="B243" t="s">
        <v>15</v>
      </c>
      <c r="C243">
        <v>44500</v>
      </c>
      <c r="D243">
        <v>63500</v>
      </c>
      <c r="E243">
        <v>82600</v>
      </c>
      <c r="F243" s="4" t="s">
        <v>16</v>
      </c>
      <c r="G243" s="25">
        <v>44215.142399999997</v>
      </c>
    </row>
    <row r="244" spans="1:7" x14ac:dyDescent="0.25">
      <c r="A244">
        <v>1976</v>
      </c>
      <c r="B244" t="s">
        <v>15</v>
      </c>
      <c r="C244">
        <v>44500</v>
      </c>
      <c r="D244">
        <v>63500</v>
      </c>
      <c r="E244">
        <v>82600</v>
      </c>
      <c r="F244" s="4" t="s">
        <v>16</v>
      </c>
      <c r="G244" s="25">
        <v>45500.894399999997</v>
      </c>
    </row>
    <row r="245" spans="1:7" x14ac:dyDescent="0.25">
      <c r="A245">
        <v>1672</v>
      </c>
      <c r="B245" t="s">
        <v>15</v>
      </c>
      <c r="C245">
        <v>44500</v>
      </c>
      <c r="D245">
        <v>63500</v>
      </c>
      <c r="E245">
        <v>82600</v>
      </c>
      <c r="F245" s="4" t="s">
        <v>16</v>
      </c>
      <c r="G245" s="25">
        <v>48445.321600000003</v>
      </c>
    </row>
    <row r="246" spans="1:7" x14ac:dyDescent="0.25">
      <c r="A246">
        <v>615</v>
      </c>
      <c r="B246" t="s">
        <v>15</v>
      </c>
      <c r="C246">
        <v>44500</v>
      </c>
      <c r="D246">
        <v>63500</v>
      </c>
      <c r="E246">
        <v>82600</v>
      </c>
      <c r="F246" s="4" t="s">
        <v>16</v>
      </c>
      <c r="G246" s="25">
        <v>48488.460800000001</v>
      </c>
    </row>
    <row r="247" spans="1:7" x14ac:dyDescent="0.25">
      <c r="A247">
        <v>177</v>
      </c>
      <c r="B247" t="s">
        <v>15</v>
      </c>
      <c r="C247">
        <v>44500</v>
      </c>
      <c r="D247">
        <v>63500</v>
      </c>
      <c r="E247">
        <v>82600</v>
      </c>
      <c r="F247" s="4" t="s">
        <v>16</v>
      </c>
      <c r="G247" s="25">
        <v>45798.604800000001</v>
      </c>
    </row>
    <row r="248" spans="1:7" x14ac:dyDescent="0.25">
      <c r="A248">
        <v>2100</v>
      </c>
      <c r="B248" t="s">
        <v>15</v>
      </c>
      <c r="C248">
        <v>44500</v>
      </c>
      <c r="D248">
        <v>63500</v>
      </c>
      <c r="E248">
        <v>82600</v>
      </c>
      <c r="F248" s="4" t="s">
        <v>16</v>
      </c>
      <c r="G248" s="25">
        <v>47140.999999999993</v>
      </c>
    </row>
    <row r="249" spans="1:7" x14ac:dyDescent="0.25">
      <c r="A249">
        <v>1139</v>
      </c>
      <c r="B249" t="s">
        <v>15</v>
      </c>
      <c r="C249">
        <v>44500</v>
      </c>
      <c r="D249">
        <v>63500</v>
      </c>
      <c r="E249">
        <v>82600</v>
      </c>
      <c r="F249" s="4" t="s">
        <v>16</v>
      </c>
      <c r="G249" s="25">
        <v>47211.611199999999</v>
      </c>
    </row>
    <row r="250" spans="1:7" x14ac:dyDescent="0.25">
      <c r="A250">
        <v>140</v>
      </c>
      <c r="B250" t="s">
        <v>15</v>
      </c>
      <c r="C250">
        <v>44500</v>
      </c>
      <c r="D250">
        <v>63500</v>
      </c>
      <c r="E250">
        <v>82600</v>
      </c>
      <c r="F250" s="4" t="s">
        <v>16</v>
      </c>
      <c r="G250" s="25">
        <v>48818.015999999996</v>
      </c>
    </row>
    <row r="251" spans="1:7" x14ac:dyDescent="0.25">
      <c r="A251">
        <v>2920</v>
      </c>
      <c r="B251" t="s">
        <v>15</v>
      </c>
      <c r="C251">
        <v>44500</v>
      </c>
      <c r="D251">
        <v>63500</v>
      </c>
      <c r="E251">
        <v>82600</v>
      </c>
      <c r="F251" s="4" t="s">
        <v>16</v>
      </c>
      <c r="G251" s="25">
        <v>50537.572799999994</v>
      </c>
    </row>
    <row r="252" spans="1:7" x14ac:dyDescent="0.25">
      <c r="A252">
        <v>1445</v>
      </c>
      <c r="B252" t="s">
        <v>15</v>
      </c>
      <c r="C252">
        <v>44500</v>
      </c>
      <c r="D252">
        <v>63500</v>
      </c>
      <c r="E252">
        <v>82600</v>
      </c>
      <c r="F252" s="4" t="s">
        <v>16</v>
      </c>
      <c r="G252" s="25">
        <v>49110.089599999992</v>
      </c>
    </row>
    <row r="253" spans="1:7" x14ac:dyDescent="0.25">
      <c r="A253">
        <v>1098</v>
      </c>
      <c r="B253" t="s">
        <v>15</v>
      </c>
      <c r="C253">
        <v>44500</v>
      </c>
      <c r="D253">
        <v>63500</v>
      </c>
      <c r="E253">
        <v>82600</v>
      </c>
      <c r="F253" s="4" t="s">
        <v>16</v>
      </c>
      <c r="G253" s="25">
        <v>48092.595199999996</v>
      </c>
    </row>
    <row r="254" spans="1:7" x14ac:dyDescent="0.25">
      <c r="A254">
        <v>2051</v>
      </c>
      <c r="B254" t="s">
        <v>15</v>
      </c>
      <c r="C254">
        <v>44500</v>
      </c>
      <c r="D254">
        <v>63500</v>
      </c>
      <c r="E254">
        <v>82600</v>
      </c>
      <c r="F254" s="4" t="s">
        <v>16</v>
      </c>
      <c r="G254" s="25">
        <v>48255.001599999996</v>
      </c>
    </row>
    <row r="255" spans="1:7" x14ac:dyDescent="0.25">
      <c r="A255">
        <v>2965</v>
      </c>
      <c r="B255" t="s">
        <v>15</v>
      </c>
      <c r="C255">
        <v>44500</v>
      </c>
      <c r="D255">
        <v>63500</v>
      </c>
      <c r="E255">
        <v>82600</v>
      </c>
      <c r="F255" s="4" t="s">
        <v>16</v>
      </c>
      <c r="G255" s="25">
        <v>50549.595199999996</v>
      </c>
    </row>
    <row r="256" spans="1:7" x14ac:dyDescent="0.25">
      <c r="A256">
        <v>2988</v>
      </c>
      <c r="B256" t="s">
        <v>15</v>
      </c>
      <c r="C256">
        <v>44500</v>
      </c>
      <c r="D256">
        <v>63500</v>
      </c>
      <c r="E256">
        <v>82600</v>
      </c>
      <c r="F256" s="4" t="s">
        <v>16</v>
      </c>
      <c r="G256" s="25">
        <v>52629.823999999993</v>
      </c>
    </row>
    <row r="257" spans="1:7" x14ac:dyDescent="0.25">
      <c r="A257">
        <v>2916</v>
      </c>
      <c r="B257" t="s">
        <v>15</v>
      </c>
      <c r="C257">
        <v>44500</v>
      </c>
      <c r="D257">
        <v>63500</v>
      </c>
      <c r="E257">
        <v>82600</v>
      </c>
      <c r="F257" s="4" t="s">
        <v>16</v>
      </c>
      <c r="G257" s="25">
        <v>52931.798399999992</v>
      </c>
    </row>
    <row r="258" spans="1:7" x14ac:dyDescent="0.25">
      <c r="A258">
        <v>2915</v>
      </c>
      <c r="B258" t="s">
        <v>15</v>
      </c>
      <c r="C258">
        <v>44500</v>
      </c>
      <c r="D258">
        <v>63500</v>
      </c>
      <c r="E258">
        <v>82600</v>
      </c>
      <c r="F258" s="4" t="s">
        <v>16</v>
      </c>
      <c r="G258" s="25">
        <v>50122.675199999998</v>
      </c>
    </row>
    <row r="259" spans="1:7" x14ac:dyDescent="0.25">
      <c r="A259">
        <v>2713</v>
      </c>
      <c r="B259" t="s">
        <v>15</v>
      </c>
      <c r="C259">
        <v>44500</v>
      </c>
      <c r="D259">
        <v>63500</v>
      </c>
      <c r="E259">
        <v>82600</v>
      </c>
      <c r="F259" s="4" t="s">
        <v>16</v>
      </c>
      <c r="G259" s="25">
        <v>51613.57759999999</v>
      </c>
    </row>
    <row r="260" spans="1:7" x14ac:dyDescent="0.25">
      <c r="A260">
        <v>610</v>
      </c>
      <c r="B260" t="s">
        <v>15</v>
      </c>
      <c r="C260">
        <v>44500</v>
      </c>
      <c r="D260">
        <v>63500</v>
      </c>
      <c r="E260">
        <v>82600</v>
      </c>
      <c r="F260" s="4" t="s">
        <v>16</v>
      </c>
      <c r="G260" s="25">
        <v>51780.476799999989</v>
      </c>
    </row>
    <row r="261" spans="1:7" x14ac:dyDescent="0.25">
      <c r="A261">
        <v>1188</v>
      </c>
      <c r="B261" t="s">
        <v>15</v>
      </c>
      <c r="C261">
        <v>44500</v>
      </c>
      <c r="D261">
        <v>63500</v>
      </c>
      <c r="E261">
        <v>82600</v>
      </c>
      <c r="F261" s="4" t="s">
        <v>16</v>
      </c>
      <c r="G261" s="25">
        <v>53665.164799999999</v>
      </c>
    </row>
    <row r="262" spans="1:7" x14ac:dyDescent="0.25">
      <c r="A262">
        <v>2962</v>
      </c>
      <c r="B262" t="s">
        <v>15</v>
      </c>
      <c r="C262">
        <v>44500</v>
      </c>
      <c r="D262">
        <v>63500</v>
      </c>
      <c r="E262">
        <v>82600</v>
      </c>
      <c r="F262" s="4" t="s">
        <v>16</v>
      </c>
      <c r="G262" s="25">
        <v>50547.040000000001</v>
      </c>
    </row>
    <row r="263" spans="1:7" x14ac:dyDescent="0.25">
      <c r="A263">
        <v>3302</v>
      </c>
      <c r="B263" t="s">
        <v>15</v>
      </c>
      <c r="C263">
        <v>44500</v>
      </c>
      <c r="D263">
        <v>63500</v>
      </c>
      <c r="E263">
        <v>82600</v>
      </c>
      <c r="F263" s="4" t="s">
        <v>16</v>
      </c>
      <c r="G263" s="25">
        <v>51989.100799999993</v>
      </c>
    </row>
    <row r="264" spans="1:7" x14ac:dyDescent="0.25">
      <c r="A264">
        <v>1</v>
      </c>
      <c r="B264" t="s">
        <v>15</v>
      </c>
      <c r="C264">
        <v>44500</v>
      </c>
      <c r="D264">
        <v>63500</v>
      </c>
      <c r="E264">
        <v>82600</v>
      </c>
      <c r="F264" s="4" t="s">
        <v>16</v>
      </c>
      <c r="G264" s="25">
        <v>50752</v>
      </c>
    </row>
    <row r="265" spans="1:7" x14ac:dyDescent="0.25">
      <c r="A265">
        <v>239</v>
      </c>
      <c r="B265" t="s">
        <v>15</v>
      </c>
      <c r="C265">
        <v>44500</v>
      </c>
      <c r="D265">
        <v>63500</v>
      </c>
      <c r="E265">
        <v>82600</v>
      </c>
      <c r="F265" s="4" t="s">
        <v>16</v>
      </c>
      <c r="G265" s="25">
        <v>54182.835199999994</v>
      </c>
    </row>
    <row r="266" spans="1:7" x14ac:dyDescent="0.25">
      <c r="A266">
        <v>2798</v>
      </c>
      <c r="B266" t="s">
        <v>15</v>
      </c>
      <c r="C266">
        <v>44500</v>
      </c>
      <c r="D266">
        <v>63500</v>
      </c>
      <c r="E266">
        <v>82600</v>
      </c>
      <c r="F266" s="4" t="s">
        <v>16</v>
      </c>
      <c r="G266" s="25">
        <v>53157.395199999999</v>
      </c>
    </row>
    <row r="267" spans="1:7" x14ac:dyDescent="0.25">
      <c r="A267">
        <v>1633</v>
      </c>
      <c r="B267" t="s">
        <v>15</v>
      </c>
      <c r="C267">
        <v>44500</v>
      </c>
      <c r="D267">
        <v>63500</v>
      </c>
      <c r="E267">
        <v>82600</v>
      </c>
      <c r="F267" s="4" t="s">
        <v>16</v>
      </c>
      <c r="G267" s="25">
        <v>54959.340799999998</v>
      </c>
    </row>
    <row r="268" spans="1:7" x14ac:dyDescent="0.25">
      <c r="A268">
        <v>655</v>
      </c>
      <c r="B268" t="s">
        <v>15</v>
      </c>
      <c r="C268">
        <v>44500</v>
      </c>
      <c r="D268">
        <v>63500</v>
      </c>
      <c r="E268">
        <v>82600</v>
      </c>
      <c r="F268" s="4" t="s">
        <v>16</v>
      </c>
      <c r="G268" s="25">
        <v>55024.049599999998</v>
      </c>
    </row>
    <row r="269" spans="1:7" x14ac:dyDescent="0.25">
      <c r="A269">
        <v>1133</v>
      </c>
      <c r="B269" t="s">
        <v>15</v>
      </c>
      <c r="C269">
        <v>44500</v>
      </c>
      <c r="D269">
        <v>63500</v>
      </c>
      <c r="E269">
        <v>82600</v>
      </c>
      <c r="F269" s="4" t="s">
        <v>16</v>
      </c>
      <c r="G269" s="25">
        <v>55520.150399999991</v>
      </c>
    </row>
    <row r="270" spans="1:7" x14ac:dyDescent="0.25">
      <c r="A270">
        <v>628</v>
      </c>
      <c r="B270" t="s">
        <v>15</v>
      </c>
      <c r="C270">
        <v>44500</v>
      </c>
      <c r="D270">
        <v>63500</v>
      </c>
      <c r="E270">
        <v>82600</v>
      </c>
      <c r="F270" s="4" t="s">
        <v>16</v>
      </c>
      <c r="G270" s="25">
        <v>55671.137600000002</v>
      </c>
    </row>
    <row r="271" spans="1:7" x14ac:dyDescent="0.25">
      <c r="A271">
        <v>1072</v>
      </c>
      <c r="B271" t="s">
        <v>15</v>
      </c>
      <c r="C271">
        <v>44500</v>
      </c>
      <c r="D271">
        <v>63500</v>
      </c>
      <c r="E271">
        <v>82600</v>
      </c>
      <c r="F271" s="4" t="s">
        <v>16</v>
      </c>
      <c r="G271" s="25">
        <v>52436.966399999998</v>
      </c>
    </row>
    <row r="272" spans="1:7" x14ac:dyDescent="0.25">
      <c r="A272">
        <v>3398</v>
      </c>
      <c r="B272" t="s">
        <v>15</v>
      </c>
      <c r="C272">
        <v>44500</v>
      </c>
      <c r="D272">
        <v>63500</v>
      </c>
      <c r="E272">
        <v>82600</v>
      </c>
      <c r="F272" s="4" t="s">
        <v>16</v>
      </c>
      <c r="G272" s="25">
        <v>54263.102399999996</v>
      </c>
    </row>
    <row r="273" spans="1:7" x14ac:dyDescent="0.25">
      <c r="A273">
        <v>2391</v>
      </c>
      <c r="B273" t="s">
        <v>15</v>
      </c>
      <c r="C273">
        <v>44500</v>
      </c>
      <c r="D273">
        <v>63500</v>
      </c>
      <c r="E273">
        <v>82600</v>
      </c>
      <c r="F273" s="4" t="s">
        <v>16</v>
      </c>
      <c r="G273" s="25">
        <v>53208.396800000002</v>
      </c>
    </row>
    <row r="274" spans="1:7" x14ac:dyDescent="0.25">
      <c r="A274">
        <v>3139</v>
      </c>
      <c r="B274" t="s">
        <v>15</v>
      </c>
      <c r="C274">
        <v>44500</v>
      </c>
      <c r="D274">
        <v>63500</v>
      </c>
      <c r="E274">
        <v>82600</v>
      </c>
      <c r="F274" s="4" t="s">
        <v>16</v>
      </c>
      <c r="G274" s="25">
        <v>54763.799999999996</v>
      </c>
    </row>
    <row r="275" spans="1:7" x14ac:dyDescent="0.25">
      <c r="A275">
        <v>3352</v>
      </c>
      <c r="B275" t="s">
        <v>15</v>
      </c>
      <c r="C275">
        <v>44500</v>
      </c>
      <c r="D275">
        <v>63500</v>
      </c>
      <c r="E275">
        <v>82600</v>
      </c>
      <c r="F275" s="4" t="s">
        <v>16</v>
      </c>
      <c r="G275" s="25">
        <v>53309.900800000003</v>
      </c>
    </row>
    <row r="276" spans="1:7" x14ac:dyDescent="0.25">
      <c r="A276">
        <v>188</v>
      </c>
      <c r="B276" t="s">
        <v>15</v>
      </c>
      <c r="C276">
        <v>44500</v>
      </c>
      <c r="D276">
        <v>63500</v>
      </c>
      <c r="E276">
        <v>82600</v>
      </c>
      <c r="F276" s="4" t="s">
        <v>16</v>
      </c>
      <c r="G276" s="25">
        <v>53330.2016</v>
      </c>
    </row>
    <row r="277" spans="1:7" x14ac:dyDescent="0.25">
      <c r="A277">
        <v>2067</v>
      </c>
      <c r="B277" t="s">
        <v>15</v>
      </c>
      <c r="C277">
        <v>44500</v>
      </c>
      <c r="D277">
        <v>63500</v>
      </c>
      <c r="E277">
        <v>82600</v>
      </c>
      <c r="F277" s="4" t="s">
        <v>16</v>
      </c>
      <c r="G277" s="25">
        <v>56879.035199999991</v>
      </c>
    </row>
    <row r="278" spans="1:7" x14ac:dyDescent="0.25">
      <c r="A278">
        <v>46</v>
      </c>
      <c r="B278" t="s">
        <v>15</v>
      </c>
      <c r="C278">
        <v>44500</v>
      </c>
      <c r="D278">
        <v>63500</v>
      </c>
      <c r="E278">
        <v>82600</v>
      </c>
      <c r="F278" s="4" t="s">
        <v>16</v>
      </c>
      <c r="G278" s="25">
        <v>55139.323199999999</v>
      </c>
    </row>
    <row r="279" spans="1:7" x14ac:dyDescent="0.25">
      <c r="A279">
        <v>1331</v>
      </c>
      <c r="B279" t="s">
        <v>15</v>
      </c>
      <c r="C279">
        <v>44500</v>
      </c>
      <c r="D279">
        <v>63500</v>
      </c>
      <c r="E279">
        <v>82600</v>
      </c>
      <c r="F279" s="4" t="s">
        <v>16</v>
      </c>
      <c r="G279" s="25">
        <v>57034.999999999993</v>
      </c>
    </row>
    <row r="280" spans="1:7" x14ac:dyDescent="0.25">
      <c r="A280">
        <v>2086</v>
      </c>
      <c r="B280" t="s">
        <v>15</v>
      </c>
      <c r="C280">
        <v>44500</v>
      </c>
      <c r="D280">
        <v>63500</v>
      </c>
      <c r="E280">
        <v>82600</v>
      </c>
      <c r="F280" s="4" t="s">
        <v>16</v>
      </c>
      <c r="G280" s="25">
        <v>55165.200599999989</v>
      </c>
    </row>
    <row r="281" spans="1:7" x14ac:dyDescent="0.25">
      <c r="A281">
        <v>2987</v>
      </c>
      <c r="B281" t="s">
        <v>15</v>
      </c>
      <c r="C281">
        <v>44500</v>
      </c>
      <c r="D281">
        <v>63500</v>
      </c>
      <c r="E281">
        <v>82600</v>
      </c>
      <c r="F281" s="4" t="s">
        <v>16</v>
      </c>
      <c r="G281" s="25">
        <v>55285.359999999993</v>
      </c>
    </row>
    <row r="282" spans="1:7" x14ac:dyDescent="0.25">
      <c r="A282">
        <v>2076</v>
      </c>
      <c r="B282" t="s">
        <v>15</v>
      </c>
      <c r="C282">
        <v>44500</v>
      </c>
      <c r="D282">
        <v>63500</v>
      </c>
      <c r="E282">
        <v>82600</v>
      </c>
      <c r="F282" s="4" t="s">
        <v>16</v>
      </c>
      <c r="G282" s="25">
        <v>57202.579199999993</v>
      </c>
    </row>
    <row r="283" spans="1:7" x14ac:dyDescent="0.25">
      <c r="A283">
        <v>591</v>
      </c>
      <c r="B283" t="s">
        <v>15</v>
      </c>
      <c r="C283">
        <v>44500</v>
      </c>
      <c r="D283">
        <v>63500</v>
      </c>
      <c r="E283">
        <v>82600</v>
      </c>
      <c r="F283" s="4" t="s">
        <v>16</v>
      </c>
      <c r="G283" s="25">
        <v>53939.225599999998</v>
      </c>
    </row>
    <row r="284" spans="1:7" x14ac:dyDescent="0.25">
      <c r="A284">
        <v>2850</v>
      </c>
      <c r="B284" t="s">
        <v>15</v>
      </c>
      <c r="C284">
        <v>44500</v>
      </c>
      <c r="D284">
        <v>63500</v>
      </c>
      <c r="E284">
        <v>82600</v>
      </c>
      <c r="F284" s="4" t="s">
        <v>16</v>
      </c>
      <c r="G284" s="25">
        <v>57375.571539999997</v>
      </c>
    </row>
    <row r="285" spans="1:7" x14ac:dyDescent="0.25">
      <c r="A285">
        <v>1346</v>
      </c>
      <c r="B285" t="s">
        <v>15</v>
      </c>
      <c r="C285">
        <v>44500</v>
      </c>
      <c r="D285">
        <v>63500</v>
      </c>
      <c r="E285">
        <v>82600</v>
      </c>
      <c r="F285" s="4" t="s">
        <v>16</v>
      </c>
      <c r="G285" s="25">
        <v>54018.398719999997</v>
      </c>
    </row>
    <row r="286" spans="1:7" x14ac:dyDescent="0.25">
      <c r="A286">
        <v>2062</v>
      </c>
      <c r="B286" t="s">
        <v>15</v>
      </c>
      <c r="C286">
        <v>44500</v>
      </c>
      <c r="D286">
        <v>63500</v>
      </c>
      <c r="E286">
        <v>82600</v>
      </c>
      <c r="F286" s="4" t="s">
        <v>16</v>
      </c>
      <c r="G286" s="25">
        <v>55514.846399999995</v>
      </c>
    </row>
    <row r="287" spans="1:7" x14ac:dyDescent="0.25">
      <c r="A287">
        <v>592</v>
      </c>
      <c r="B287" t="s">
        <v>15</v>
      </c>
      <c r="C287">
        <v>44500</v>
      </c>
      <c r="D287">
        <v>63500</v>
      </c>
      <c r="E287">
        <v>82600</v>
      </c>
      <c r="F287" s="4" t="s">
        <v>16</v>
      </c>
      <c r="G287" s="25">
        <v>57461.414399999994</v>
      </c>
    </row>
    <row r="288" spans="1:7" x14ac:dyDescent="0.25">
      <c r="A288">
        <v>572</v>
      </c>
      <c r="B288" t="s">
        <v>15</v>
      </c>
      <c r="C288">
        <v>44500</v>
      </c>
      <c r="D288">
        <v>63500</v>
      </c>
      <c r="E288">
        <v>82600</v>
      </c>
      <c r="F288" s="4" t="s">
        <v>16</v>
      </c>
      <c r="G288" s="25">
        <v>55786.057599999993</v>
      </c>
    </row>
    <row r="289" spans="1:7" x14ac:dyDescent="0.25">
      <c r="A289">
        <v>595</v>
      </c>
      <c r="B289" t="s">
        <v>15</v>
      </c>
      <c r="C289">
        <v>44500</v>
      </c>
      <c r="D289">
        <v>63500</v>
      </c>
      <c r="E289">
        <v>82600</v>
      </c>
      <c r="F289" s="4" t="s">
        <v>16</v>
      </c>
      <c r="G289" s="25">
        <v>57698.679999999993</v>
      </c>
    </row>
    <row r="290" spans="1:7" x14ac:dyDescent="0.25">
      <c r="A290">
        <v>1175</v>
      </c>
      <c r="B290" t="s">
        <v>15</v>
      </c>
      <c r="C290">
        <v>44500</v>
      </c>
      <c r="D290">
        <v>63500</v>
      </c>
      <c r="E290">
        <v>82600</v>
      </c>
      <c r="F290" s="4" t="s">
        <v>16</v>
      </c>
      <c r="G290" s="25">
        <v>54304.639999999999</v>
      </c>
    </row>
    <row r="291" spans="1:7" x14ac:dyDescent="0.25">
      <c r="A291">
        <v>2511</v>
      </c>
      <c r="B291" t="s">
        <v>15</v>
      </c>
      <c r="C291">
        <v>44500</v>
      </c>
      <c r="D291">
        <v>63500</v>
      </c>
      <c r="E291">
        <v>82600</v>
      </c>
      <c r="F291" s="4" t="s">
        <v>16</v>
      </c>
      <c r="G291" s="25">
        <v>55890.369599999991</v>
      </c>
    </row>
    <row r="292" spans="1:7" x14ac:dyDescent="0.25">
      <c r="A292">
        <v>138</v>
      </c>
      <c r="B292" t="s">
        <v>15</v>
      </c>
      <c r="C292">
        <v>44500</v>
      </c>
      <c r="D292">
        <v>63500</v>
      </c>
      <c r="E292">
        <v>82600</v>
      </c>
      <c r="F292" s="4" t="s">
        <v>16</v>
      </c>
      <c r="G292" s="25">
        <v>57864.6</v>
      </c>
    </row>
    <row r="293" spans="1:7" x14ac:dyDescent="0.25">
      <c r="A293">
        <v>633</v>
      </c>
      <c r="B293" t="s">
        <v>15</v>
      </c>
      <c r="C293">
        <v>44500</v>
      </c>
      <c r="D293">
        <v>63500</v>
      </c>
      <c r="E293">
        <v>82600</v>
      </c>
      <c r="F293" s="4" t="s">
        <v>16</v>
      </c>
      <c r="G293" s="25">
        <v>54469.388800000001</v>
      </c>
    </row>
    <row r="294" spans="1:7" x14ac:dyDescent="0.25">
      <c r="A294">
        <v>2106</v>
      </c>
      <c r="B294" t="s">
        <v>15</v>
      </c>
      <c r="C294">
        <v>44500</v>
      </c>
      <c r="D294">
        <v>63500</v>
      </c>
      <c r="E294">
        <v>82600</v>
      </c>
      <c r="F294" s="4" t="s">
        <v>16</v>
      </c>
      <c r="G294" s="25">
        <v>56119.855999999992</v>
      </c>
    </row>
    <row r="295" spans="1:7" x14ac:dyDescent="0.25">
      <c r="A295">
        <v>738</v>
      </c>
      <c r="B295" t="s">
        <v>15</v>
      </c>
      <c r="C295">
        <v>44500</v>
      </c>
      <c r="D295">
        <v>63500</v>
      </c>
      <c r="E295">
        <v>82600</v>
      </c>
      <c r="F295" s="4" t="s">
        <v>16</v>
      </c>
      <c r="G295" s="25">
        <v>54751.257599999997</v>
      </c>
    </row>
    <row r="296" spans="1:7" x14ac:dyDescent="0.25">
      <c r="A296">
        <v>1116</v>
      </c>
      <c r="B296" t="s">
        <v>15</v>
      </c>
      <c r="C296">
        <v>44500</v>
      </c>
      <c r="D296">
        <v>63500</v>
      </c>
      <c r="E296">
        <v>82600</v>
      </c>
      <c r="F296" s="4" t="s">
        <v>16</v>
      </c>
      <c r="G296" s="25">
        <v>54852.761599999998</v>
      </c>
    </row>
    <row r="297" spans="1:7" x14ac:dyDescent="0.25">
      <c r="A297">
        <v>1670</v>
      </c>
      <c r="B297" t="s">
        <v>15</v>
      </c>
      <c r="C297">
        <v>44500</v>
      </c>
      <c r="D297">
        <v>63500</v>
      </c>
      <c r="E297">
        <v>82600</v>
      </c>
      <c r="F297" s="4" t="s">
        <v>16</v>
      </c>
      <c r="G297" s="25">
        <v>58755.590399999994</v>
      </c>
    </row>
    <row r="298" spans="1:7" x14ac:dyDescent="0.25">
      <c r="A298">
        <v>627</v>
      </c>
      <c r="B298" t="s">
        <v>15</v>
      </c>
      <c r="C298">
        <v>44500</v>
      </c>
      <c r="D298">
        <v>63500</v>
      </c>
      <c r="E298">
        <v>82600</v>
      </c>
      <c r="F298" s="4" t="s">
        <v>16</v>
      </c>
      <c r="G298" s="25">
        <v>56891.76479999999</v>
      </c>
    </row>
    <row r="299" spans="1:7" x14ac:dyDescent="0.25">
      <c r="A299">
        <v>3350</v>
      </c>
      <c r="B299" t="s">
        <v>15</v>
      </c>
      <c r="C299">
        <v>44500</v>
      </c>
      <c r="D299">
        <v>63500</v>
      </c>
      <c r="E299">
        <v>82600</v>
      </c>
      <c r="F299" s="4" t="s">
        <v>16</v>
      </c>
      <c r="G299" s="25">
        <v>59035.995199999998</v>
      </c>
    </row>
    <row r="300" spans="1:7" x14ac:dyDescent="0.25">
      <c r="A300">
        <v>1617</v>
      </c>
      <c r="B300" t="s">
        <v>15</v>
      </c>
      <c r="C300">
        <v>44500</v>
      </c>
      <c r="D300">
        <v>63500</v>
      </c>
      <c r="E300">
        <v>82600</v>
      </c>
      <c r="F300" s="4" t="s">
        <v>16</v>
      </c>
      <c r="G300" s="25">
        <v>59186.982399999994</v>
      </c>
    </row>
    <row r="301" spans="1:7" x14ac:dyDescent="0.25">
      <c r="A301">
        <v>2931</v>
      </c>
      <c r="B301" t="s">
        <v>15</v>
      </c>
      <c r="C301">
        <v>44500</v>
      </c>
      <c r="D301">
        <v>63500</v>
      </c>
      <c r="E301">
        <v>82600</v>
      </c>
      <c r="F301" s="4" t="s">
        <v>16</v>
      </c>
      <c r="G301" s="25">
        <v>55712.295519999992</v>
      </c>
    </row>
    <row r="302" spans="1:7" x14ac:dyDescent="0.25">
      <c r="A302">
        <v>2919</v>
      </c>
      <c r="B302" t="s">
        <v>15</v>
      </c>
      <c r="C302">
        <v>44500</v>
      </c>
      <c r="D302">
        <v>63500</v>
      </c>
      <c r="E302">
        <v>82600</v>
      </c>
      <c r="F302" s="4" t="s">
        <v>16</v>
      </c>
      <c r="G302" s="25">
        <v>59496.506159999997</v>
      </c>
    </row>
    <row r="303" spans="1:7" x14ac:dyDescent="0.25">
      <c r="A303">
        <v>799</v>
      </c>
      <c r="B303" t="s">
        <v>15</v>
      </c>
      <c r="C303">
        <v>44500</v>
      </c>
      <c r="D303">
        <v>63500</v>
      </c>
      <c r="E303">
        <v>82600</v>
      </c>
      <c r="F303" s="4" t="s">
        <v>16</v>
      </c>
      <c r="G303" s="25">
        <v>59627.499999999993</v>
      </c>
    </row>
    <row r="304" spans="1:7" x14ac:dyDescent="0.25">
      <c r="A304">
        <v>1378</v>
      </c>
      <c r="B304" t="s">
        <v>15</v>
      </c>
      <c r="C304">
        <v>44500</v>
      </c>
      <c r="D304">
        <v>63500</v>
      </c>
      <c r="E304">
        <v>82600</v>
      </c>
      <c r="F304" s="4" t="s">
        <v>16</v>
      </c>
      <c r="G304" s="25">
        <v>57788.847999999991</v>
      </c>
    </row>
    <row r="305" spans="1:7" x14ac:dyDescent="0.25">
      <c r="A305">
        <v>1067</v>
      </c>
      <c r="B305" t="s">
        <v>15</v>
      </c>
      <c r="C305">
        <v>44500</v>
      </c>
      <c r="D305">
        <v>63500</v>
      </c>
      <c r="E305">
        <v>82600</v>
      </c>
      <c r="F305" s="4" t="s">
        <v>16</v>
      </c>
      <c r="G305" s="25">
        <v>59747.791999999994</v>
      </c>
    </row>
    <row r="306" spans="1:7" x14ac:dyDescent="0.25">
      <c r="A306">
        <v>114</v>
      </c>
      <c r="B306" t="s">
        <v>15</v>
      </c>
      <c r="C306">
        <v>44500</v>
      </c>
      <c r="D306">
        <v>63500</v>
      </c>
      <c r="E306">
        <v>82600</v>
      </c>
      <c r="F306" s="4" t="s">
        <v>16</v>
      </c>
      <c r="G306" s="25">
        <v>58018.3344</v>
      </c>
    </row>
    <row r="307" spans="1:7" x14ac:dyDescent="0.25">
      <c r="A307">
        <v>1536</v>
      </c>
      <c r="B307" t="s">
        <v>15</v>
      </c>
      <c r="C307">
        <v>44500</v>
      </c>
      <c r="D307">
        <v>63500</v>
      </c>
      <c r="E307">
        <v>82600</v>
      </c>
      <c r="F307" s="4" t="s">
        <v>16</v>
      </c>
      <c r="G307" s="25">
        <v>60000.819999999992</v>
      </c>
    </row>
    <row r="308" spans="1:7" x14ac:dyDescent="0.25">
      <c r="A308">
        <v>1376</v>
      </c>
      <c r="B308" t="s">
        <v>15</v>
      </c>
      <c r="C308">
        <v>44500</v>
      </c>
      <c r="D308">
        <v>63500</v>
      </c>
      <c r="E308">
        <v>82600</v>
      </c>
      <c r="F308" s="4" t="s">
        <v>16</v>
      </c>
      <c r="G308" s="25">
        <v>60114.475199999993</v>
      </c>
    </row>
    <row r="309" spans="1:7" x14ac:dyDescent="0.25">
      <c r="A309">
        <v>2900</v>
      </c>
      <c r="B309" t="s">
        <v>15</v>
      </c>
      <c r="C309">
        <v>44500</v>
      </c>
      <c r="D309">
        <v>63500</v>
      </c>
      <c r="E309">
        <v>82600</v>
      </c>
      <c r="F309" s="4" t="s">
        <v>16</v>
      </c>
      <c r="G309" s="25">
        <v>60138.533599999995</v>
      </c>
    </row>
    <row r="310" spans="1:7" x14ac:dyDescent="0.25">
      <c r="A310">
        <v>2504</v>
      </c>
      <c r="B310" t="s">
        <v>15</v>
      </c>
      <c r="C310">
        <v>44500</v>
      </c>
      <c r="D310">
        <v>63500</v>
      </c>
      <c r="E310">
        <v>82600</v>
      </c>
      <c r="F310" s="4" t="s">
        <v>16</v>
      </c>
      <c r="G310" s="25">
        <v>60179.183999999994</v>
      </c>
    </row>
    <row r="311" spans="1:7" x14ac:dyDescent="0.25">
      <c r="A311">
        <v>2882</v>
      </c>
      <c r="B311" t="s">
        <v>15</v>
      </c>
      <c r="C311">
        <v>44500</v>
      </c>
      <c r="D311">
        <v>63500</v>
      </c>
      <c r="E311">
        <v>82600</v>
      </c>
      <c r="F311" s="4" t="s">
        <v>16</v>
      </c>
      <c r="G311" s="25">
        <v>60893.469599999997</v>
      </c>
    </row>
    <row r="312" spans="1:7" x14ac:dyDescent="0.25">
      <c r="A312">
        <v>280</v>
      </c>
      <c r="B312" t="s">
        <v>15</v>
      </c>
      <c r="C312">
        <v>44500</v>
      </c>
      <c r="D312">
        <v>63500</v>
      </c>
      <c r="E312">
        <v>82600</v>
      </c>
      <c r="F312" s="4" t="s">
        <v>16</v>
      </c>
      <c r="G312" s="25">
        <v>58932.538809999991</v>
      </c>
    </row>
    <row r="313" spans="1:7" x14ac:dyDescent="0.25">
      <c r="A313">
        <v>1997</v>
      </c>
      <c r="B313" t="s">
        <v>15</v>
      </c>
      <c r="C313">
        <v>44500</v>
      </c>
      <c r="D313">
        <v>63500</v>
      </c>
      <c r="E313">
        <v>82600</v>
      </c>
      <c r="F313" s="4" t="s">
        <v>16</v>
      </c>
      <c r="G313" s="25">
        <v>57390.361599999997</v>
      </c>
    </row>
    <row r="314" spans="1:7" x14ac:dyDescent="0.25">
      <c r="A314">
        <v>2935</v>
      </c>
      <c r="B314" t="s">
        <v>15</v>
      </c>
      <c r="C314">
        <v>44500</v>
      </c>
      <c r="D314">
        <v>63500</v>
      </c>
      <c r="E314">
        <v>82600</v>
      </c>
      <c r="F314" s="4" t="s">
        <v>16</v>
      </c>
      <c r="G314" s="25">
        <v>57552.767999999996</v>
      </c>
    </row>
    <row r="315" spans="1:7" x14ac:dyDescent="0.25">
      <c r="A315">
        <v>2412</v>
      </c>
      <c r="B315" t="s">
        <v>15</v>
      </c>
      <c r="C315">
        <v>44500</v>
      </c>
      <c r="D315">
        <v>63500</v>
      </c>
      <c r="E315">
        <v>82600</v>
      </c>
      <c r="F315" s="4" t="s">
        <v>16</v>
      </c>
      <c r="G315" s="25">
        <v>59156.017239999994</v>
      </c>
    </row>
    <row r="316" spans="1:7" x14ac:dyDescent="0.25">
      <c r="A316">
        <v>66</v>
      </c>
      <c r="B316" t="s">
        <v>15</v>
      </c>
      <c r="C316">
        <v>44500</v>
      </c>
      <c r="D316">
        <v>63500</v>
      </c>
      <c r="E316">
        <v>82600</v>
      </c>
      <c r="F316" s="4" t="s">
        <v>16</v>
      </c>
      <c r="G316" s="25">
        <v>59235.173999999992</v>
      </c>
    </row>
    <row r="317" spans="1:7" x14ac:dyDescent="0.25">
      <c r="A317">
        <v>28</v>
      </c>
      <c r="B317" t="s">
        <v>15</v>
      </c>
      <c r="C317">
        <v>44500</v>
      </c>
      <c r="D317">
        <v>63500</v>
      </c>
      <c r="E317">
        <v>82600</v>
      </c>
      <c r="F317" s="4" t="s">
        <v>16</v>
      </c>
      <c r="G317" s="25">
        <v>61300.803199999995</v>
      </c>
    </row>
    <row r="318" spans="1:7" x14ac:dyDescent="0.25">
      <c r="A318">
        <v>475</v>
      </c>
      <c r="B318" t="s">
        <v>15</v>
      </c>
      <c r="C318">
        <v>44500</v>
      </c>
      <c r="D318">
        <v>63500</v>
      </c>
      <c r="E318">
        <v>82600</v>
      </c>
      <c r="F318" s="4" t="s">
        <v>16</v>
      </c>
      <c r="G318" s="25">
        <v>57877.580800000003</v>
      </c>
    </row>
    <row r="319" spans="1:7" x14ac:dyDescent="0.25">
      <c r="A319">
        <v>250</v>
      </c>
      <c r="B319" t="s">
        <v>15</v>
      </c>
      <c r="C319">
        <v>44500</v>
      </c>
      <c r="D319">
        <v>63500</v>
      </c>
      <c r="E319">
        <v>82600</v>
      </c>
      <c r="F319" s="4" t="s">
        <v>16</v>
      </c>
      <c r="G319" s="25">
        <v>61554.100819999992</v>
      </c>
    </row>
    <row r="320" spans="1:7" x14ac:dyDescent="0.25">
      <c r="A320">
        <v>3300</v>
      </c>
      <c r="B320" t="s">
        <v>15</v>
      </c>
      <c r="C320">
        <v>44500</v>
      </c>
      <c r="D320">
        <v>63500</v>
      </c>
      <c r="E320">
        <v>82600</v>
      </c>
      <c r="F320" s="4" t="s">
        <v>16</v>
      </c>
      <c r="G320" s="25">
        <v>61947.891199999991</v>
      </c>
    </row>
    <row r="321" spans="1:7" x14ac:dyDescent="0.25">
      <c r="A321">
        <v>3204</v>
      </c>
      <c r="B321" t="s">
        <v>15</v>
      </c>
      <c r="C321">
        <v>44500</v>
      </c>
      <c r="D321">
        <v>63500</v>
      </c>
      <c r="E321">
        <v>82600</v>
      </c>
      <c r="F321" s="4" t="s">
        <v>16</v>
      </c>
      <c r="G321" s="25">
        <v>58344.499199999998</v>
      </c>
    </row>
    <row r="322" spans="1:7" x14ac:dyDescent="0.25">
      <c r="A322">
        <v>125</v>
      </c>
      <c r="B322" t="s">
        <v>15</v>
      </c>
      <c r="C322">
        <v>44500</v>
      </c>
      <c r="D322">
        <v>63500</v>
      </c>
      <c r="E322">
        <v>82600</v>
      </c>
      <c r="F322" s="4" t="s">
        <v>16</v>
      </c>
      <c r="G322" s="25">
        <v>59958.537599999989</v>
      </c>
    </row>
    <row r="323" spans="1:7" x14ac:dyDescent="0.25">
      <c r="A323">
        <v>1599</v>
      </c>
      <c r="B323" t="s">
        <v>15</v>
      </c>
      <c r="C323">
        <v>44500</v>
      </c>
      <c r="D323">
        <v>63500</v>
      </c>
      <c r="E323">
        <v>82600</v>
      </c>
      <c r="F323" s="4" t="s">
        <v>16</v>
      </c>
      <c r="G323" s="25">
        <v>62012.6</v>
      </c>
    </row>
    <row r="324" spans="1:7" x14ac:dyDescent="0.25">
      <c r="A324">
        <v>3374</v>
      </c>
      <c r="B324" t="s">
        <v>15</v>
      </c>
      <c r="C324">
        <v>44500</v>
      </c>
      <c r="D324">
        <v>63500</v>
      </c>
      <c r="E324">
        <v>82600</v>
      </c>
      <c r="F324" s="4" t="s">
        <v>16</v>
      </c>
      <c r="G324" s="25">
        <v>60023.63229999999</v>
      </c>
    </row>
    <row r="325" spans="1:7" x14ac:dyDescent="0.25">
      <c r="A325">
        <v>1345</v>
      </c>
      <c r="B325" t="s">
        <v>15</v>
      </c>
      <c r="C325">
        <v>44500</v>
      </c>
      <c r="D325">
        <v>63500</v>
      </c>
      <c r="E325">
        <v>82600</v>
      </c>
      <c r="F325" s="4" t="s">
        <v>16</v>
      </c>
      <c r="G325" s="25">
        <v>62098.878399999994</v>
      </c>
    </row>
    <row r="326" spans="1:7" x14ac:dyDescent="0.25">
      <c r="A326">
        <v>3311</v>
      </c>
      <c r="B326" t="s">
        <v>15</v>
      </c>
      <c r="C326">
        <v>44500</v>
      </c>
      <c r="D326">
        <v>63500</v>
      </c>
      <c r="E326">
        <v>82600</v>
      </c>
      <c r="F326" s="4" t="s">
        <v>16</v>
      </c>
      <c r="G326" s="25">
        <v>58468.646399999998</v>
      </c>
    </row>
    <row r="327" spans="1:7" x14ac:dyDescent="0.25">
      <c r="A327">
        <v>654</v>
      </c>
      <c r="B327" t="s">
        <v>15</v>
      </c>
      <c r="C327">
        <v>44500</v>
      </c>
      <c r="D327">
        <v>63500</v>
      </c>
      <c r="E327">
        <v>82600</v>
      </c>
      <c r="F327" s="4" t="s">
        <v>16</v>
      </c>
      <c r="G327" s="25">
        <v>60179.999999999993</v>
      </c>
    </row>
    <row r="328" spans="1:7" x14ac:dyDescent="0.25">
      <c r="A328">
        <v>1024</v>
      </c>
      <c r="B328" t="s">
        <v>15</v>
      </c>
      <c r="C328">
        <v>44500</v>
      </c>
      <c r="D328">
        <v>63500</v>
      </c>
      <c r="E328">
        <v>82600</v>
      </c>
      <c r="F328" s="4" t="s">
        <v>16</v>
      </c>
      <c r="G328" s="25">
        <v>60188.02399999999</v>
      </c>
    </row>
    <row r="329" spans="1:7" x14ac:dyDescent="0.25">
      <c r="A329">
        <v>3295</v>
      </c>
      <c r="B329" t="s">
        <v>15</v>
      </c>
      <c r="C329">
        <v>44500</v>
      </c>
      <c r="D329">
        <v>63500</v>
      </c>
      <c r="E329">
        <v>82600</v>
      </c>
      <c r="F329" s="4" t="s">
        <v>16</v>
      </c>
      <c r="G329" s="25">
        <v>58669.311999999998</v>
      </c>
    </row>
    <row r="330" spans="1:7" x14ac:dyDescent="0.25">
      <c r="A330">
        <v>1626</v>
      </c>
      <c r="B330" t="s">
        <v>15</v>
      </c>
      <c r="C330">
        <v>44500</v>
      </c>
      <c r="D330">
        <v>63500</v>
      </c>
      <c r="E330">
        <v>82600</v>
      </c>
      <c r="F330" s="4" t="s">
        <v>16</v>
      </c>
      <c r="G330" s="25">
        <v>62468.88</v>
      </c>
    </row>
    <row r="331" spans="1:7" x14ac:dyDescent="0.25">
      <c r="A331">
        <v>1120</v>
      </c>
      <c r="B331" t="s">
        <v>15</v>
      </c>
      <c r="C331">
        <v>44500</v>
      </c>
      <c r="D331">
        <v>63500</v>
      </c>
      <c r="E331">
        <v>82600</v>
      </c>
      <c r="F331" s="4" t="s">
        <v>16</v>
      </c>
      <c r="G331" s="25">
        <v>58811.417600000001</v>
      </c>
    </row>
    <row r="332" spans="1:7" x14ac:dyDescent="0.25">
      <c r="A332">
        <v>1096</v>
      </c>
      <c r="B332" t="s">
        <v>15</v>
      </c>
      <c r="C332">
        <v>44500</v>
      </c>
      <c r="D332">
        <v>63500</v>
      </c>
      <c r="E332">
        <v>82600</v>
      </c>
      <c r="F332" s="4" t="s">
        <v>16</v>
      </c>
      <c r="G332" s="25">
        <v>62551.839999999997</v>
      </c>
    </row>
    <row r="333" spans="1:7" x14ac:dyDescent="0.25">
      <c r="A333">
        <v>1487</v>
      </c>
      <c r="B333" t="s">
        <v>15</v>
      </c>
      <c r="C333">
        <v>44500</v>
      </c>
      <c r="D333">
        <v>63500</v>
      </c>
      <c r="E333">
        <v>82600</v>
      </c>
      <c r="F333" s="4" t="s">
        <v>16</v>
      </c>
      <c r="G333" s="25">
        <v>60855.62079999999</v>
      </c>
    </row>
    <row r="334" spans="1:7" x14ac:dyDescent="0.25">
      <c r="A334">
        <v>478</v>
      </c>
      <c r="B334" t="s">
        <v>15</v>
      </c>
      <c r="C334">
        <v>44500</v>
      </c>
      <c r="D334">
        <v>63500</v>
      </c>
      <c r="E334">
        <v>82600</v>
      </c>
      <c r="F334" s="4" t="s">
        <v>16</v>
      </c>
      <c r="G334" s="25">
        <v>59420.441599999998</v>
      </c>
    </row>
    <row r="335" spans="1:7" x14ac:dyDescent="0.25">
      <c r="A335">
        <v>3314</v>
      </c>
      <c r="B335" t="s">
        <v>15</v>
      </c>
      <c r="C335">
        <v>44500</v>
      </c>
      <c r="D335">
        <v>63500</v>
      </c>
      <c r="E335">
        <v>82600</v>
      </c>
      <c r="F335" s="4" t="s">
        <v>16</v>
      </c>
      <c r="G335" s="25">
        <v>61085.107199999991</v>
      </c>
    </row>
    <row r="336" spans="1:7" x14ac:dyDescent="0.25">
      <c r="A336">
        <v>1229</v>
      </c>
      <c r="B336" t="s">
        <v>15</v>
      </c>
      <c r="C336">
        <v>44500</v>
      </c>
      <c r="D336">
        <v>63500</v>
      </c>
      <c r="E336">
        <v>82600</v>
      </c>
      <c r="F336" s="4" t="s">
        <v>16</v>
      </c>
      <c r="G336" s="25">
        <v>59536</v>
      </c>
    </row>
    <row r="337" spans="1:7" x14ac:dyDescent="0.25">
      <c r="A337">
        <v>220</v>
      </c>
      <c r="B337" t="s">
        <v>15</v>
      </c>
      <c r="C337">
        <v>44500</v>
      </c>
      <c r="D337">
        <v>63500</v>
      </c>
      <c r="E337">
        <v>82600</v>
      </c>
      <c r="F337" s="4" t="s">
        <v>16</v>
      </c>
      <c r="G337" s="25">
        <v>63608.75039999999</v>
      </c>
    </row>
    <row r="338" spans="1:7" x14ac:dyDescent="0.25">
      <c r="A338">
        <v>1807</v>
      </c>
      <c r="B338" t="s">
        <v>15</v>
      </c>
      <c r="C338">
        <v>44500</v>
      </c>
      <c r="D338">
        <v>63500</v>
      </c>
      <c r="E338">
        <v>82600</v>
      </c>
      <c r="F338" s="4" t="s">
        <v>16</v>
      </c>
      <c r="G338" s="25">
        <v>60133.311999999998</v>
      </c>
    </row>
    <row r="339" spans="1:7" x14ac:dyDescent="0.25">
      <c r="A339">
        <v>237</v>
      </c>
      <c r="B339" t="s">
        <v>15</v>
      </c>
      <c r="C339">
        <v>44500</v>
      </c>
      <c r="D339">
        <v>63500</v>
      </c>
      <c r="E339">
        <v>82600</v>
      </c>
      <c r="F339" s="4" t="s">
        <v>16</v>
      </c>
      <c r="G339" s="25">
        <v>61877.878399999994</v>
      </c>
    </row>
    <row r="340" spans="1:7" x14ac:dyDescent="0.25">
      <c r="A340">
        <v>1521</v>
      </c>
      <c r="B340" t="s">
        <v>15</v>
      </c>
      <c r="C340">
        <v>44500</v>
      </c>
      <c r="D340">
        <v>63500</v>
      </c>
      <c r="E340">
        <v>82600</v>
      </c>
      <c r="F340" s="4" t="s">
        <v>16</v>
      </c>
      <c r="G340" s="25">
        <v>64061.711999999992</v>
      </c>
    </row>
    <row r="341" spans="1:7" x14ac:dyDescent="0.25">
      <c r="A341">
        <v>1686</v>
      </c>
      <c r="B341" t="s">
        <v>15</v>
      </c>
      <c r="C341">
        <v>44500</v>
      </c>
      <c r="D341">
        <v>63500</v>
      </c>
      <c r="E341">
        <v>82600</v>
      </c>
      <c r="F341" s="4" t="s">
        <v>16</v>
      </c>
      <c r="G341" s="25">
        <v>62185.999999999993</v>
      </c>
    </row>
    <row r="342" spans="1:7" x14ac:dyDescent="0.25">
      <c r="A342">
        <v>232</v>
      </c>
      <c r="B342" t="s">
        <v>15</v>
      </c>
      <c r="C342">
        <v>44500</v>
      </c>
      <c r="D342">
        <v>63500</v>
      </c>
      <c r="E342">
        <v>82600</v>
      </c>
      <c r="F342" s="4" t="s">
        <v>16</v>
      </c>
      <c r="G342" s="25">
        <v>64320.547199999994</v>
      </c>
    </row>
    <row r="343" spans="1:7" x14ac:dyDescent="0.25">
      <c r="A343">
        <v>2443</v>
      </c>
      <c r="B343" t="s">
        <v>15</v>
      </c>
      <c r="C343">
        <v>44500</v>
      </c>
      <c r="D343">
        <v>63500</v>
      </c>
      <c r="E343">
        <v>82600</v>
      </c>
      <c r="F343" s="4" t="s">
        <v>16</v>
      </c>
      <c r="G343" s="25">
        <v>60719.692800000004</v>
      </c>
    </row>
    <row r="344" spans="1:7" x14ac:dyDescent="0.25">
      <c r="A344">
        <v>689</v>
      </c>
      <c r="B344" t="s">
        <v>15</v>
      </c>
      <c r="C344">
        <v>44500</v>
      </c>
      <c r="D344">
        <v>63500</v>
      </c>
      <c r="E344">
        <v>82600</v>
      </c>
      <c r="F344" s="4" t="s">
        <v>16</v>
      </c>
      <c r="G344" s="25">
        <v>65053.9136</v>
      </c>
    </row>
    <row r="345" spans="1:7" x14ac:dyDescent="0.25">
      <c r="A345">
        <v>1056</v>
      </c>
      <c r="B345" t="s">
        <v>15</v>
      </c>
      <c r="C345">
        <v>44500</v>
      </c>
      <c r="D345">
        <v>63500</v>
      </c>
      <c r="E345">
        <v>82600</v>
      </c>
      <c r="F345" s="4" t="s">
        <v>16</v>
      </c>
      <c r="G345" s="25">
        <v>63591.002399999998</v>
      </c>
    </row>
    <row r="346" spans="1:7" x14ac:dyDescent="0.25">
      <c r="A346">
        <v>1627</v>
      </c>
      <c r="B346" t="s">
        <v>15</v>
      </c>
      <c r="C346">
        <v>44500</v>
      </c>
      <c r="D346">
        <v>63500</v>
      </c>
      <c r="E346">
        <v>82600</v>
      </c>
      <c r="F346" s="4" t="s">
        <v>16</v>
      </c>
      <c r="G346" s="25">
        <v>61917.439999999995</v>
      </c>
    </row>
    <row r="347" spans="1:7" x14ac:dyDescent="0.25">
      <c r="A347">
        <v>3308</v>
      </c>
      <c r="B347" t="s">
        <v>15</v>
      </c>
      <c r="C347">
        <v>44500</v>
      </c>
      <c r="D347">
        <v>63500</v>
      </c>
      <c r="E347">
        <v>82600</v>
      </c>
      <c r="F347" s="4" t="s">
        <v>16</v>
      </c>
      <c r="G347" s="25">
        <v>62065.147839999998</v>
      </c>
    </row>
    <row r="348" spans="1:7" x14ac:dyDescent="0.25">
      <c r="A348">
        <v>6</v>
      </c>
      <c r="B348" t="s">
        <v>15</v>
      </c>
      <c r="C348">
        <v>44500</v>
      </c>
      <c r="D348">
        <v>63500</v>
      </c>
      <c r="E348">
        <v>82600</v>
      </c>
      <c r="F348" s="4" t="s">
        <v>16</v>
      </c>
      <c r="G348" s="25">
        <v>66041.884239999985</v>
      </c>
    </row>
    <row r="349" spans="1:7" x14ac:dyDescent="0.25">
      <c r="A349">
        <v>1550</v>
      </c>
      <c r="B349" t="s">
        <v>15</v>
      </c>
      <c r="C349">
        <v>44500</v>
      </c>
      <c r="D349">
        <v>63500</v>
      </c>
      <c r="E349">
        <v>82600</v>
      </c>
      <c r="F349" s="4" t="s">
        <v>16</v>
      </c>
      <c r="G349" s="25">
        <v>62262.553599999999</v>
      </c>
    </row>
    <row r="350" spans="1:7" x14ac:dyDescent="0.25">
      <c r="A350">
        <v>612</v>
      </c>
      <c r="B350" t="s">
        <v>15</v>
      </c>
      <c r="C350">
        <v>44500</v>
      </c>
      <c r="D350">
        <v>63500</v>
      </c>
      <c r="E350">
        <v>82600</v>
      </c>
      <c r="F350" s="4" t="s">
        <v>16</v>
      </c>
      <c r="G350" s="25">
        <v>63987.387999999992</v>
      </c>
    </row>
    <row r="351" spans="1:7" x14ac:dyDescent="0.25">
      <c r="A351">
        <v>761</v>
      </c>
      <c r="B351" t="s">
        <v>15</v>
      </c>
      <c r="C351">
        <v>44500</v>
      </c>
      <c r="D351">
        <v>63500</v>
      </c>
      <c r="E351">
        <v>82600</v>
      </c>
      <c r="F351" s="4" t="s">
        <v>16</v>
      </c>
      <c r="G351" s="25">
        <v>64693.499999999993</v>
      </c>
    </row>
    <row r="352" spans="1:7" x14ac:dyDescent="0.25">
      <c r="A352">
        <v>1029</v>
      </c>
      <c r="B352" t="s">
        <v>15</v>
      </c>
      <c r="C352">
        <v>44500</v>
      </c>
      <c r="D352">
        <v>63500</v>
      </c>
      <c r="E352">
        <v>82600</v>
      </c>
      <c r="F352" s="4" t="s">
        <v>16</v>
      </c>
      <c r="G352" s="25">
        <v>64777.751999999993</v>
      </c>
    </row>
    <row r="353" spans="1:7" x14ac:dyDescent="0.25">
      <c r="A353">
        <v>2589</v>
      </c>
      <c r="B353" t="s">
        <v>15</v>
      </c>
      <c r="C353">
        <v>44500</v>
      </c>
      <c r="D353">
        <v>63500</v>
      </c>
      <c r="E353">
        <v>82600</v>
      </c>
      <c r="F353" s="4" t="s">
        <v>16</v>
      </c>
      <c r="G353" s="25">
        <v>67405</v>
      </c>
    </row>
    <row r="354" spans="1:7" x14ac:dyDescent="0.25">
      <c r="A354">
        <v>586</v>
      </c>
      <c r="B354" t="s">
        <v>15</v>
      </c>
      <c r="C354">
        <v>44500</v>
      </c>
      <c r="D354">
        <v>63500</v>
      </c>
      <c r="E354">
        <v>82600</v>
      </c>
      <c r="F354" s="4" t="s">
        <v>16</v>
      </c>
      <c r="G354" s="25">
        <v>67965.809599999993</v>
      </c>
    </row>
    <row r="355" spans="1:7" x14ac:dyDescent="0.25">
      <c r="A355">
        <v>1602</v>
      </c>
      <c r="B355" t="s">
        <v>15</v>
      </c>
      <c r="C355">
        <v>44500</v>
      </c>
      <c r="D355">
        <v>63500</v>
      </c>
      <c r="E355">
        <v>82600</v>
      </c>
      <c r="F355" s="4" t="s">
        <v>16</v>
      </c>
      <c r="G355" s="25">
        <v>65779.147199999992</v>
      </c>
    </row>
    <row r="356" spans="1:7" x14ac:dyDescent="0.25">
      <c r="A356">
        <v>895</v>
      </c>
      <c r="B356" t="s">
        <v>15</v>
      </c>
      <c r="C356">
        <v>44500</v>
      </c>
      <c r="D356">
        <v>63500</v>
      </c>
      <c r="E356">
        <v>82600</v>
      </c>
      <c r="F356" s="4" t="s">
        <v>16</v>
      </c>
      <c r="G356" s="25">
        <v>68116.796799999982</v>
      </c>
    </row>
    <row r="357" spans="1:7" x14ac:dyDescent="0.25">
      <c r="A357">
        <v>2710</v>
      </c>
      <c r="B357" t="s">
        <v>15</v>
      </c>
      <c r="C357">
        <v>44500</v>
      </c>
      <c r="D357">
        <v>63500</v>
      </c>
      <c r="E357">
        <v>82600</v>
      </c>
      <c r="F357" s="4" t="s">
        <v>16</v>
      </c>
      <c r="G357" s="25">
        <v>68183.994399999996</v>
      </c>
    </row>
    <row r="358" spans="1:7" x14ac:dyDescent="0.25">
      <c r="A358">
        <v>222</v>
      </c>
      <c r="B358" t="s">
        <v>15</v>
      </c>
      <c r="C358">
        <v>44500</v>
      </c>
      <c r="D358">
        <v>63500</v>
      </c>
      <c r="E358">
        <v>82600</v>
      </c>
      <c r="F358" s="4" t="s">
        <v>16</v>
      </c>
      <c r="G358" s="25">
        <v>68744.803999999989</v>
      </c>
    </row>
    <row r="359" spans="1:7" x14ac:dyDescent="0.25">
      <c r="A359">
        <v>482</v>
      </c>
      <c r="B359" t="s">
        <v>15</v>
      </c>
      <c r="C359">
        <v>44500</v>
      </c>
      <c r="D359">
        <v>63500</v>
      </c>
      <c r="E359">
        <v>82600</v>
      </c>
      <c r="F359" s="4" t="s">
        <v>16</v>
      </c>
      <c r="G359" s="25">
        <v>64718.950399999994</v>
      </c>
    </row>
    <row r="360" spans="1:7" x14ac:dyDescent="0.25">
      <c r="A360">
        <v>149</v>
      </c>
      <c r="B360" t="s">
        <v>15</v>
      </c>
      <c r="C360">
        <v>44500</v>
      </c>
      <c r="D360">
        <v>63500</v>
      </c>
      <c r="E360">
        <v>82600</v>
      </c>
      <c r="F360" s="4" t="s">
        <v>16</v>
      </c>
      <c r="G360" s="25">
        <v>69479</v>
      </c>
    </row>
    <row r="361" spans="1:7" x14ac:dyDescent="0.25">
      <c r="A361">
        <v>2863</v>
      </c>
      <c r="B361" t="s">
        <v>15</v>
      </c>
      <c r="C361">
        <v>44500</v>
      </c>
      <c r="D361">
        <v>63500</v>
      </c>
      <c r="E361">
        <v>82600</v>
      </c>
      <c r="F361" s="4" t="s">
        <v>16</v>
      </c>
      <c r="G361" s="25">
        <v>65612.185599999997</v>
      </c>
    </row>
    <row r="362" spans="1:7" x14ac:dyDescent="0.25">
      <c r="A362">
        <v>2164</v>
      </c>
      <c r="B362" t="s">
        <v>15</v>
      </c>
      <c r="C362">
        <v>44500</v>
      </c>
      <c r="D362">
        <v>63500</v>
      </c>
      <c r="E362">
        <v>82600</v>
      </c>
      <c r="F362" s="4" t="s">
        <v>16</v>
      </c>
      <c r="G362" s="25">
        <v>70516</v>
      </c>
    </row>
    <row r="363" spans="1:7" x14ac:dyDescent="0.25">
      <c r="A363">
        <v>285</v>
      </c>
      <c r="B363" t="s">
        <v>15</v>
      </c>
      <c r="C363">
        <v>44500</v>
      </c>
      <c r="D363">
        <v>63500</v>
      </c>
      <c r="E363">
        <v>82600</v>
      </c>
      <c r="F363" s="4" t="s">
        <v>16</v>
      </c>
      <c r="G363" s="25">
        <v>68564.658739999999</v>
      </c>
    </row>
    <row r="364" spans="1:7" x14ac:dyDescent="0.25">
      <c r="A364">
        <v>2825</v>
      </c>
      <c r="B364" t="s">
        <v>15</v>
      </c>
      <c r="C364">
        <v>44500</v>
      </c>
      <c r="D364">
        <v>63500</v>
      </c>
      <c r="E364">
        <v>82600</v>
      </c>
      <c r="F364" s="4" t="s">
        <v>16</v>
      </c>
      <c r="G364" s="25">
        <v>71395.375999999989</v>
      </c>
    </row>
    <row r="365" spans="1:7" x14ac:dyDescent="0.25">
      <c r="A365">
        <v>1044</v>
      </c>
      <c r="B365" t="s">
        <v>15</v>
      </c>
      <c r="C365">
        <v>44500</v>
      </c>
      <c r="D365">
        <v>63500</v>
      </c>
      <c r="E365">
        <v>82600</v>
      </c>
      <c r="F365" s="4" t="s">
        <v>16</v>
      </c>
      <c r="G365" s="25">
        <v>71567.932799999995</v>
      </c>
    </row>
    <row r="366" spans="1:7" x14ac:dyDescent="0.25">
      <c r="A366">
        <v>1504</v>
      </c>
      <c r="B366" t="s">
        <v>15</v>
      </c>
      <c r="C366">
        <v>44500</v>
      </c>
      <c r="D366">
        <v>63500</v>
      </c>
      <c r="E366">
        <v>82600</v>
      </c>
      <c r="F366" s="4" t="s">
        <v>16</v>
      </c>
      <c r="G366" s="25">
        <v>72444.56074999999</v>
      </c>
    </row>
    <row r="367" spans="1:7" x14ac:dyDescent="0.25">
      <c r="A367">
        <v>926</v>
      </c>
      <c r="B367" t="s">
        <v>15</v>
      </c>
      <c r="C367">
        <v>44500</v>
      </c>
      <c r="D367">
        <v>63500</v>
      </c>
      <c r="E367">
        <v>82600</v>
      </c>
      <c r="F367" s="4" t="s">
        <v>16</v>
      </c>
      <c r="G367" s="25">
        <v>73207.222399999999</v>
      </c>
    </row>
    <row r="368" spans="1:7" x14ac:dyDescent="0.25">
      <c r="A368">
        <v>1503</v>
      </c>
      <c r="B368" t="s">
        <v>15</v>
      </c>
      <c r="C368">
        <v>44500</v>
      </c>
      <c r="D368">
        <v>63500</v>
      </c>
      <c r="E368">
        <v>82600</v>
      </c>
      <c r="F368" s="4" t="s">
        <v>16</v>
      </c>
      <c r="G368" s="25">
        <v>69083.622399999993</v>
      </c>
    </row>
    <row r="369" spans="1:7" x14ac:dyDescent="0.25">
      <c r="A369">
        <v>480</v>
      </c>
      <c r="B369" t="s">
        <v>15</v>
      </c>
      <c r="C369">
        <v>44500</v>
      </c>
      <c r="D369">
        <v>63500</v>
      </c>
      <c r="E369">
        <v>82600</v>
      </c>
      <c r="F369" s="4" t="s">
        <v>16</v>
      </c>
      <c r="G369" s="25">
        <v>71099.059199999989</v>
      </c>
    </row>
    <row r="370" spans="1:7" x14ac:dyDescent="0.25">
      <c r="A370">
        <v>189</v>
      </c>
      <c r="B370" t="s">
        <v>15</v>
      </c>
      <c r="C370">
        <v>44500</v>
      </c>
      <c r="D370">
        <v>63500</v>
      </c>
      <c r="E370">
        <v>82600</v>
      </c>
      <c r="F370" s="4" t="s">
        <v>16</v>
      </c>
      <c r="G370" s="25">
        <v>69692.646399999998</v>
      </c>
    </row>
    <row r="371" spans="1:7" x14ac:dyDescent="0.25">
      <c r="A371">
        <v>2505</v>
      </c>
      <c r="B371" t="s">
        <v>15</v>
      </c>
      <c r="C371">
        <v>44500</v>
      </c>
      <c r="D371">
        <v>63500</v>
      </c>
      <c r="E371">
        <v>82600</v>
      </c>
      <c r="F371" s="4" t="s">
        <v>16</v>
      </c>
      <c r="G371" s="25">
        <v>72288.215999999986</v>
      </c>
    </row>
    <row r="372" spans="1:7" x14ac:dyDescent="0.25">
      <c r="A372">
        <v>1364</v>
      </c>
      <c r="B372" t="s">
        <v>15</v>
      </c>
      <c r="C372">
        <v>44500</v>
      </c>
      <c r="D372">
        <v>63500</v>
      </c>
      <c r="E372">
        <v>82600</v>
      </c>
      <c r="F372" s="4" t="s">
        <v>16</v>
      </c>
      <c r="G372" s="25">
        <v>72413.390399999989</v>
      </c>
    </row>
    <row r="373" spans="1:7" x14ac:dyDescent="0.25">
      <c r="A373">
        <v>1470</v>
      </c>
      <c r="B373" t="s">
        <v>15</v>
      </c>
      <c r="C373">
        <v>44500</v>
      </c>
      <c r="D373">
        <v>63500</v>
      </c>
      <c r="E373">
        <v>82600</v>
      </c>
      <c r="F373" s="4" t="s">
        <v>16</v>
      </c>
      <c r="G373" s="25">
        <v>76764.454549999995</v>
      </c>
    </row>
    <row r="374" spans="1:7" x14ac:dyDescent="0.25">
      <c r="A374">
        <v>164</v>
      </c>
      <c r="B374" t="s">
        <v>15</v>
      </c>
      <c r="C374">
        <v>44500</v>
      </c>
      <c r="D374">
        <v>63500</v>
      </c>
      <c r="E374">
        <v>82600</v>
      </c>
      <c r="F374" s="4" t="s">
        <v>16</v>
      </c>
      <c r="G374" s="25">
        <v>80907.569600000003</v>
      </c>
    </row>
    <row r="375" spans="1:7" x14ac:dyDescent="0.25">
      <c r="A375">
        <v>2908</v>
      </c>
      <c r="B375" t="s">
        <v>15</v>
      </c>
      <c r="C375">
        <v>44500</v>
      </c>
      <c r="D375">
        <v>63500</v>
      </c>
      <c r="E375">
        <v>82600</v>
      </c>
      <c r="F375" s="4" t="s">
        <v>16</v>
      </c>
      <c r="G375" s="25">
        <v>78308.522899999996</v>
      </c>
    </row>
    <row r="376" spans="1:7" x14ac:dyDescent="0.25">
      <c r="A376">
        <v>2858</v>
      </c>
      <c r="B376" t="s">
        <v>15</v>
      </c>
      <c r="C376">
        <v>44500</v>
      </c>
      <c r="D376">
        <v>63500</v>
      </c>
      <c r="E376">
        <v>82600</v>
      </c>
      <c r="F376" s="4" t="s">
        <v>16</v>
      </c>
      <c r="G376" s="25">
        <v>79339.70719999999</v>
      </c>
    </row>
    <row r="377" spans="1:7" x14ac:dyDescent="0.25">
      <c r="A377">
        <v>1970</v>
      </c>
      <c r="B377" t="s">
        <v>15</v>
      </c>
      <c r="C377">
        <v>44500</v>
      </c>
      <c r="D377">
        <v>63500</v>
      </c>
      <c r="E377">
        <v>82600</v>
      </c>
      <c r="F377" s="4" t="s">
        <v>19</v>
      </c>
      <c r="G377" s="25">
        <v>21.423199999999998</v>
      </c>
    </row>
    <row r="378" spans="1:7" x14ac:dyDescent="0.25">
      <c r="A378">
        <v>1202</v>
      </c>
      <c r="B378" t="s">
        <v>15</v>
      </c>
      <c r="C378">
        <v>44500</v>
      </c>
      <c r="D378">
        <v>63500</v>
      </c>
      <c r="E378">
        <v>82600</v>
      </c>
      <c r="F378" s="4" t="s">
        <v>19</v>
      </c>
      <c r="G378" s="25">
        <v>21.589120000000001</v>
      </c>
    </row>
    <row r="379" spans="1:7" x14ac:dyDescent="0.25">
      <c r="A379">
        <v>289</v>
      </c>
      <c r="B379" t="s">
        <v>15</v>
      </c>
      <c r="C379">
        <v>44500</v>
      </c>
      <c r="D379">
        <v>63500</v>
      </c>
      <c r="E379">
        <v>82600</v>
      </c>
      <c r="F379" s="4" t="s">
        <v>19</v>
      </c>
      <c r="G379" s="25">
        <v>24.628749999999997</v>
      </c>
    </row>
    <row r="380" spans="1:7" x14ac:dyDescent="0.25">
      <c r="A380">
        <v>2796</v>
      </c>
      <c r="B380" t="s">
        <v>15</v>
      </c>
      <c r="C380">
        <v>44500</v>
      </c>
      <c r="D380">
        <v>63500</v>
      </c>
      <c r="E380">
        <v>82600</v>
      </c>
      <c r="F380" s="4" t="s">
        <v>19</v>
      </c>
      <c r="G380" s="25">
        <v>26.348809999999997</v>
      </c>
    </row>
    <row r="381" spans="1:7" x14ac:dyDescent="0.25">
      <c r="A381">
        <v>15</v>
      </c>
      <c r="B381" t="s">
        <v>15</v>
      </c>
      <c r="C381">
        <v>44500</v>
      </c>
      <c r="D381">
        <v>63500</v>
      </c>
      <c r="E381">
        <v>82600</v>
      </c>
      <c r="F381" s="4" t="s">
        <v>19</v>
      </c>
      <c r="G381" s="25">
        <v>27.542719999999996</v>
      </c>
    </row>
    <row r="382" spans="1:7" x14ac:dyDescent="0.25">
      <c r="A382">
        <v>747</v>
      </c>
      <c r="B382" t="s">
        <v>15</v>
      </c>
      <c r="C382">
        <v>44500</v>
      </c>
      <c r="D382">
        <v>63500</v>
      </c>
      <c r="E382">
        <v>82600</v>
      </c>
      <c r="F382" s="4" t="s">
        <v>19</v>
      </c>
      <c r="G382" s="25">
        <v>27.327999999999999</v>
      </c>
    </row>
    <row r="383" spans="1:7" x14ac:dyDescent="0.25">
      <c r="A383">
        <v>1105</v>
      </c>
      <c r="B383" t="s">
        <v>15</v>
      </c>
      <c r="C383">
        <v>44500</v>
      </c>
      <c r="D383">
        <v>63500</v>
      </c>
      <c r="E383">
        <v>82600</v>
      </c>
      <c r="F383" s="4" t="s">
        <v>19</v>
      </c>
      <c r="G383" s="25">
        <v>29.315989999999996</v>
      </c>
    </row>
    <row r="384" spans="1:7" x14ac:dyDescent="0.25">
      <c r="A384">
        <v>1397</v>
      </c>
      <c r="B384" t="s">
        <v>15</v>
      </c>
      <c r="C384">
        <v>44500</v>
      </c>
      <c r="D384">
        <v>63500</v>
      </c>
      <c r="E384">
        <v>82600</v>
      </c>
      <c r="F384" s="4" t="s">
        <v>19</v>
      </c>
      <c r="G384" s="25">
        <v>29.82235012019234</v>
      </c>
    </row>
    <row r="385" spans="1:7" x14ac:dyDescent="0.25">
      <c r="A385">
        <v>1310</v>
      </c>
      <c r="B385" t="s">
        <v>15</v>
      </c>
      <c r="C385">
        <v>44500</v>
      </c>
      <c r="D385">
        <v>63500</v>
      </c>
      <c r="E385">
        <v>82600</v>
      </c>
      <c r="F385" s="4" t="s">
        <v>19</v>
      </c>
      <c r="G385" s="25">
        <v>29.91346153846149</v>
      </c>
    </row>
    <row r="386" spans="1:7" x14ac:dyDescent="0.25">
      <c r="A386">
        <v>2393</v>
      </c>
      <c r="B386" t="s">
        <v>15</v>
      </c>
      <c r="C386">
        <v>44500</v>
      </c>
      <c r="D386">
        <v>63500</v>
      </c>
      <c r="E386">
        <v>82600</v>
      </c>
      <c r="F386" s="4" t="s">
        <v>19</v>
      </c>
      <c r="G386" s="25">
        <v>28.508960000000002</v>
      </c>
    </row>
    <row r="387" spans="1:7" x14ac:dyDescent="0.25">
      <c r="A387">
        <v>1052</v>
      </c>
      <c r="B387" t="s">
        <v>15</v>
      </c>
      <c r="C387">
        <v>44500</v>
      </c>
      <c r="D387">
        <v>63500</v>
      </c>
      <c r="E387">
        <v>82600</v>
      </c>
      <c r="F387" s="4" t="s">
        <v>19</v>
      </c>
      <c r="G387" s="25">
        <v>30.069939999999995</v>
      </c>
    </row>
    <row r="388" spans="1:7" x14ac:dyDescent="0.25">
      <c r="A388">
        <v>258</v>
      </c>
      <c r="B388" t="s">
        <v>15</v>
      </c>
      <c r="C388">
        <v>44500</v>
      </c>
      <c r="D388">
        <v>63500</v>
      </c>
      <c r="E388">
        <v>82600</v>
      </c>
      <c r="F388" s="4" t="s">
        <v>19</v>
      </c>
      <c r="G388" s="25">
        <v>30.97824</v>
      </c>
    </row>
    <row r="389" spans="1:7" x14ac:dyDescent="0.25">
      <c r="A389">
        <v>208</v>
      </c>
      <c r="B389" t="s">
        <v>15</v>
      </c>
      <c r="C389">
        <v>44500</v>
      </c>
      <c r="D389">
        <v>63500</v>
      </c>
      <c r="E389">
        <v>82600</v>
      </c>
      <c r="F389" s="4" t="s">
        <v>19</v>
      </c>
      <c r="G389" s="25">
        <v>32.567409999999995</v>
      </c>
    </row>
    <row r="390" spans="1:7" x14ac:dyDescent="0.25">
      <c r="A390">
        <v>1073</v>
      </c>
      <c r="B390" t="s">
        <v>15</v>
      </c>
      <c r="C390">
        <v>44500</v>
      </c>
      <c r="D390">
        <v>63500</v>
      </c>
      <c r="E390">
        <v>82600</v>
      </c>
      <c r="F390" s="4" t="s">
        <v>19</v>
      </c>
      <c r="G390" s="25">
        <v>33.408479999999997</v>
      </c>
    </row>
    <row r="391" spans="1:7" x14ac:dyDescent="0.25">
      <c r="A391">
        <v>1632</v>
      </c>
      <c r="B391" t="s">
        <v>15</v>
      </c>
      <c r="C391">
        <v>44500</v>
      </c>
      <c r="D391">
        <v>63500</v>
      </c>
      <c r="E391">
        <v>82600</v>
      </c>
      <c r="F391" s="4" t="s">
        <v>19</v>
      </c>
      <c r="G391" s="25">
        <v>35.446019999999997</v>
      </c>
    </row>
    <row r="392" spans="1:7" x14ac:dyDescent="0.25">
      <c r="A392">
        <v>1972</v>
      </c>
      <c r="B392" t="s">
        <v>15</v>
      </c>
      <c r="C392">
        <v>44500</v>
      </c>
      <c r="D392">
        <v>63500</v>
      </c>
      <c r="E392">
        <v>82600</v>
      </c>
      <c r="F392" s="4" t="s">
        <v>19</v>
      </c>
      <c r="G392" s="25">
        <v>24.4</v>
      </c>
    </row>
    <row r="393" spans="1:7" x14ac:dyDescent="0.25">
      <c r="A393">
        <v>1996</v>
      </c>
      <c r="B393" t="s">
        <v>15</v>
      </c>
      <c r="C393">
        <v>44500</v>
      </c>
      <c r="D393">
        <v>63500</v>
      </c>
      <c r="E393">
        <v>82600</v>
      </c>
      <c r="F393" s="4" t="s">
        <v>19</v>
      </c>
      <c r="G393" s="25">
        <v>28.933127605769251</v>
      </c>
    </row>
    <row r="394" spans="1:7" x14ac:dyDescent="0.25">
      <c r="A394">
        <v>3455</v>
      </c>
      <c r="B394" t="s">
        <v>15</v>
      </c>
      <c r="C394">
        <v>44500</v>
      </c>
      <c r="D394">
        <v>63500</v>
      </c>
      <c r="E394">
        <v>82600</v>
      </c>
      <c r="F394" s="4" t="s">
        <v>19</v>
      </c>
      <c r="G394" s="25">
        <v>28.083999999999996</v>
      </c>
    </row>
    <row r="395" spans="1:7" x14ac:dyDescent="0.25">
      <c r="A395">
        <v>2614</v>
      </c>
      <c r="B395" t="s">
        <v>15</v>
      </c>
      <c r="C395">
        <v>44500</v>
      </c>
      <c r="D395">
        <v>63500</v>
      </c>
      <c r="E395">
        <v>82600</v>
      </c>
      <c r="F395" s="4" t="s">
        <v>19</v>
      </c>
      <c r="G395" s="25">
        <v>30.089999999999996</v>
      </c>
    </row>
    <row r="396" spans="1:7" x14ac:dyDescent="0.25">
      <c r="A396">
        <v>1327</v>
      </c>
      <c r="B396" t="s">
        <v>15</v>
      </c>
      <c r="C396">
        <v>44500</v>
      </c>
      <c r="D396">
        <v>63500</v>
      </c>
      <c r="E396">
        <v>82600</v>
      </c>
      <c r="F396" s="4" t="s">
        <v>19</v>
      </c>
      <c r="G396" s="25">
        <v>31.11</v>
      </c>
    </row>
    <row r="397" spans="1:7" x14ac:dyDescent="0.25">
      <c r="A397">
        <v>3553</v>
      </c>
      <c r="B397" t="s">
        <v>15</v>
      </c>
      <c r="C397">
        <v>44500</v>
      </c>
      <c r="D397">
        <v>63500</v>
      </c>
      <c r="E397">
        <v>82600</v>
      </c>
      <c r="F397" s="4" t="s">
        <v>19</v>
      </c>
      <c r="G397" s="25">
        <v>32.90401</v>
      </c>
    </row>
    <row r="398" spans="1:7" x14ac:dyDescent="0.25">
      <c r="A398">
        <v>2897</v>
      </c>
      <c r="B398" t="s">
        <v>15</v>
      </c>
      <c r="C398">
        <v>44500</v>
      </c>
      <c r="D398">
        <v>63500</v>
      </c>
      <c r="E398">
        <v>82600</v>
      </c>
      <c r="F398" s="4" t="s">
        <v>19</v>
      </c>
      <c r="G398" s="25">
        <v>34.599200000000003</v>
      </c>
    </row>
    <row r="399" spans="1:7" x14ac:dyDescent="0.25">
      <c r="A399">
        <v>2559</v>
      </c>
      <c r="B399" t="s">
        <v>151</v>
      </c>
      <c r="C399">
        <v>46700</v>
      </c>
      <c r="D399">
        <v>66700</v>
      </c>
      <c r="E399">
        <v>86700</v>
      </c>
      <c r="F399" s="4" t="s">
        <v>19</v>
      </c>
      <c r="G399" s="25">
        <v>28.157600000000002</v>
      </c>
    </row>
    <row r="400" spans="1:7" x14ac:dyDescent="0.25">
      <c r="A400">
        <v>2487</v>
      </c>
      <c r="B400" t="s">
        <v>151</v>
      </c>
      <c r="C400">
        <v>46700</v>
      </c>
      <c r="D400">
        <v>66700</v>
      </c>
      <c r="E400">
        <v>86700</v>
      </c>
      <c r="F400" s="4" t="s">
        <v>16</v>
      </c>
      <c r="G400" s="25">
        <v>48057.068800000001</v>
      </c>
    </row>
    <row r="401" spans="1:7" x14ac:dyDescent="0.25">
      <c r="A401">
        <v>227</v>
      </c>
      <c r="B401" t="s">
        <v>151</v>
      </c>
      <c r="C401">
        <v>46700</v>
      </c>
      <c r="D401">
        <v>66700</v>
      </c>
      <c r="E401">
        <v>86700</v>
      </c>
      <c r="F401" s="4" t="s">
        <v>16</v>
      </c>
      <c r="G401" s="25">
        <v>49566.940799999997</v>
      </c>
    </row>
    <row r="402" spans="1:7" x14ac:dyDescent="0.25">
      <c r="A402">
        <v>305</v>
      </c>
      <c r="B402" t="s">
        <v>151</v>
      </c>
      <c r="C402">
        <v>46700</v>
      </c>
      <c r="D402">
        <v>66700</v>
      </c>
      <c r="E402">
        <v>86700</v>
      </c>
      <c r="F402" s="4" t="s">
        <v>16</v>
      </c>
      <c r="G402" s="25">
        <v>49804.206399999995</v>
      </c>
    </row>
    <row r="403" spans="1:7" x14ac:dyDescent="0.25">
      <c r="A403">
        <v>223</v>
      </c>
      <c r="B403" t="s">
        <v>151</v>
      </c>
      <c r="C403">
        <v>46700</v>
      </c>
      <c r="D403">
        <v>66700</v>
      </c>
      <c r="E403">
        <v>86700</v>
      </c>
      <c r="F403" s="4" t="s">
        <v>16</v>
      </c>
      <c r="G403" s="25">
        <v>51655.3024</v>
      </c>
    </row>
    <row r="404" spans="1:7" x14ac:dyDescent="0.25">
      <c r="A404">
        <v>1587</v>
      </c>
      <c r="B404" t="s">
        <v>151</v>
      </c>
      <c r="C404">
        <v>46700</v>
      </c>
      <c r="D404">
        <v>66700</v>
      </c>
      <c r="E404">
        <v>86700</v>
      </c>
      <c r="F404" s="4" t="s">
        <v>16</v>
      </c>
      <c r="G404" s="25">
        <v>52155.999999999993</v>
      </c>
    </row>
    <row r="405" spans="1:7" x14ac:dyDescent="0.25">
      <c r="A405">
        <v>2978</v>
      </c>
      <c r="B405" t="s">
        <v>151</v>
      </c>
      <c r="C405">
        <v>46700</v>
      </c>
      <c r="D405">
        <v>66700</v>
      </c>
      <c r="E405">
        <v>86700</v>
      </c>
      <c r="F405" s="4" t="s">
        <v>16</v>
      </c>
      <c r="G405" s="25">
        <v>51259.519999999997</v>
      </c>
    </row>
    <row r="406" spans="1:7" x14ac:dyDescent="0.25">
      <c r="A406">
        <v>2281</v>
      </c>
      <c r="B406" t="s">
        <v>151</v>
      </c>
      <c r="C406">
        <v>46700</v>
      </c>
      <c r="D406">
        <v>66700</v>
      </c>
      <c r="E406">
        <v>86700</v>
      </c>
      <c r="F406" s="4" t="s">
        <v>16</v>
      </c>
      <c r="G406" s="25">
        <v>52802.734399999994</v>
      </c>
    </row>
    <row r="407" spans="1:7" x14ac:dyDescent="0.25">
      <c r="A407">
        <v>88</v>
      </c>
      <c r="B407" t="s">
        <v>151</v>
      </c>
      <c r="C407">
        <v>46700</v>
      </c>
      <c r="D407">
        <v>66700</v>
      </c>
      <c r="E407">
        <v>86700</v>
      </c>
      <c r="F407" s="4" t="s">
        <v>16</v>
      </c>
      <c r="G407" s="25">
        <v>55002.479999999996</v>
      </c>
    </row>
    <row r="408" spans="1:7" x14ac:dyDescent="0.25">
      <c r="A408">
        <v>1396</v>
      </c>
      <c r="B408" t="s">
        <v>151</v>
      </c>
      <c r="C408">
        <v>46700</v>
      </c>
      <c r="D408">
        <v>66700</v>
      </c>
      <c r="E408">
        <v>86700</v>
      </c>
      <c r="F408" s="4" t="s">
        <v>16</v>
      </c>
      <c r="G408" s="25">
        <v>54202.119999999995</v>
      </c>
    </row>
    <row r="409" spans="1:7" x14ac:dyDescent="0.25">
      <c r="A409">
        <v>2911</v>
      </c>
      <c r="B409" t="s">
        <v>151</v>
      </c>
      <c r="C409">
        <v>46700</v>
      </c>
      <c r="D409">
        <v>66700</v>
      </c>
      <c r="E409">
        <v>86700</v>
      </c>
      <c r="F409" s="4" t="s">
        <v>16</v>
      </c>
      <c r="G409" s="25">
        <v>52847.667199999996</v>
      </c>
    </row>
    <row r="410" spans="1:7" x14ac:dyDescent="0.25">
      <c r="A410">
        <v>2933</v>
      </c>
      <c r="B410" t="s">
        <v>151</v>
      </c>
      <c r="C410">
        <v>46700</v>
      </c>
      <c r="D410">
        <v>66700</v>
      </c>
      <c r="E410">
        <v>86700</v>
      </c>
      <c r="F410" s="4" t="s">
        <v>16</v>
      </c>
      <c r="G410" s="25">
        <v>54596.900799999996</v>
      </c>
    </row>
    <row r="411" spans="1:7" x14ac:dyDescent="0.25">
      <c r="A411">
        <v>744</v>
      </c>
      <c r="B411" t="s">
        <v>151</v>
      </c>
      <c r="C411">
        <v>46700</v>
      </c>
      <c r="D411">
        <v>66700</v>
      </c>
      <c r="E411">
        <v>86700</v>
      </c>
      <c r="F411" s="4" t="s">
        <v>16</v>
      </c>
      <c r="G411" s="25">
        <v>63421.695999999996</v>
      </c>
    </row>
    <row r="412" spans="1:7" x14ac:dyDescent="0.25">
      <c r="A412">
        <v>1661</v>
      </c>
      <c r="B412" t="s">
        <v>151</v>
      </c>
      <c r="C412">
        <v>46700</v>
      </c>
      <c r="D412">
        <v>66700</v>
      </c>
      <c r="E412">
        <v>86700</v>
      </c>
      <c r="F412" s="4" t="s">
        <v>16</v>
      </c>
      <c r="G412" s="25">
        <v>67802.799999999988</v>
      </c>
    </row>
    <row r="413" spans="1:7" x14ac:dyDescent="0.25">
      <c r="A413">
        <v>3427</v>
      </c>
      <c r="B413" t="s">
        <v>151</v>
      </c>
      <c r="C413">
        <v>46700</v>
      </c>
      <c r="D413">
        <v>66700</v>
      </c>
      <c r="E413">
        <v>86700</v>
      </c>
      <c r="F413" s="4" t="s">
        <v>16</v>
      </c>
      <c r="G413" s="25">
        <v>70646.784</v>
      </c>
    </row>
    <row r="414" spans="1:7" x14ac:dyDescent="0.25">
      <c r="A414">
        <v>1715</v>
      </c>
      <c r="B414" t="s">
        <v>151</v>
      </c>
      <c r="C414">
        <v>46700</v>
      </c>
      <c r="D414">
        <v>66700</v>
      </c>
      <c r="E414">
        <v>86700</v>
      </c>
      <c r="F414" s="4" t="s">
        <v>19</v>
      </c>
      <c r="G414" s="25">
        <v>26.352</v>
      </c>
    </row>
    <row r="415" spans="1:7" x14ac:dyDescent="0.25">
      <c r="A415">
        <v>299</v>
      </c>
      <c r="B415" t="s">
        <v>99</v>
      </c>
      <c r="C415">
        <v>51100</v>
      </c>
      <c r="D415">
        <v>73000</v>
      </c>
      <c r="E415">
        <v>94900</v>
      </c>
      <c r="F415" s="4" t="s">
        <v>16</v>
      </c>
      <c r="G415" s="25">
        <v>46856.950399999994</v>
      </c>
    </row>
    <row r="416" spans="1:7" x14ac:dyDescent="0.25">
      <c r="A416">
        <v>3285</v>
      </c>
      <c r="B416" t="s">
        <v>99</v>
      </c>
      <c r="C416">
        <v>51100</v>
      </c>
      <c r="D416">
        <v>73000</v>
      </c>
      <c r="E416">
        <v>94900</v>
      </c>
      <c r="F416" s="4" t="s">
        <v>16</v>
      </c>
      <c r="G416" s="25">
        <v>45879.807999999997</v>
      </c>
    </row>
    <row r="417" spans="1:7" x14ac:dyDescent="0.25">
      <c r="A417">
        <v>2165</v>
      </c>
      <c r="B417" t="s">
        <v>99</v>
      </c>
      <c r="C417">
        <v>51100</v>
      </c>
      <c r="D417">
        <v>73000</v>
      </c>
      <c r="E417">
        <v>94900</v>
      </c>
      <c r="F417" s="4" t="s">
        <v>16</v>
      </c>
      <c r="G417" s="25">
        <v>48800</v>
      </c>
    </row>
    <row r="418" spans="1:7" x14ac:dyDescent="0.25">
      <c r="A418">
        <v>2031</v>
      </c>
      <c r="B418" t="s">
        <v>99</v>
      </c>
      <c r="C418">
        <v>51100</v>
      </c>
      <c r="D418">
        <v>73000</v>
      </c>
      <c r="E418">
        <v>94900</v>
      </c>
      <c r="F418" s="4" t="s">
        <v>16</v>
      </c>
      <c r="G418" s="25">
        <v>48908.3848</v>
      </c>
    </row>
    <row r="419" spans="1:7" x14ac:dyDescent="0.25">
      <c r="A419">
        <v>718</v>
      </c>
      <c r="B419" t="s">
        <v>99</v>
      </c>
      <c r="C419">
        <v>51100</v>
      </c>
      <c r="D419">
        <v>73000</v>
      </c>
      <c r="E419">
        <v>94900</v>
      </c>
      <c r="F419" s="4" t="s">
        <v>16</v>
      </c>
      <c r="G419" s="25">
        <v>52284.710399999996</v>
      </c>
    </row>
    <row r="420" spans="1:7" x14ac:dyDescent="0.25">
      <c r="A420">
        <v>1943</v>
      </c>
      <c r="B420" t="s">
        <v>99</v>
      </c>
      <c r="C420">
        <v>51100</v>
      </c>
      <c r="D420">
        <v>73000</v>
      </c>
      <c r="E420">
        <v>94900</v>
      </c>
      <c r="F420" s="4" t="s">
        <v>16</v>
      </c>
      <c r="G420" s="25">
        <v>50589.5936</v>
      </c>
    </row>
    <row r="421" spans="1:7" x14ac:dyDescent="0.25">
      <c r="A421">
        <v>1968</v>
      </c>
      <c r="B421" t="s">
        <v>99</v>
      </c>
      <c r="C421">
        <v>51100</v>
      </c>
      <c r="D421">
        <v>73000</v>
      </c>
      <c r="E421">
        <v>94900</v>
      </c>
      <c r="F421" s="4" t="s">
        <v>16</v>
      </c>
      <c r="G421" s="25">
        <v>53837.721599999997</v>
      </c>
    </row>
    <row r="422" spans="1:7" x14ac:dyDescent="0.25">
      <c r="A422">
        <v>1170</v>
      </c>
      <c r="B422" t="s">
        <v>99</v>
      </c>
      <c r="C422">
        <v>51100</v>
      </c>
      <c r="D422">
        <v>73000</v>
      </c>
      <c r="E422">
        <v>94900</v>
      </c>
      <c r="F422" s="4" t="s">
        <v>16</v>
      </c>
      <c r="G422" s="25">
        <v>52281.174399999996</v>
      </c>
    </row>
    <row r="423" spans="1:7" x14ac:dyDescent="0.25">
      <c r="A423">
        <v>1625</v>
      </c>
      <c r="B423" t="s">
        <v>99</v>
      </c>
      <c r="C423">
        <v>51100</v>
      </c>
      <c r="D423">
        <v>73000</v>
      </c>
      <c r="E423">
        <v>94900</v>
      </c>
      <c r="F423" s="4" t="s">
        <v>16</v>
      </c>
      <c r="G423" s="25">
        <v>53178.25759999999</v>
      </c>
    </row>
    <row r="424" spans="1:7" x14ac:dyDescent="0.25">
      <c r="A424">
        <v>251</v>
      </c>
      <c r="B424" t="s">
        <v>99</v>
      </c>
      <c r="C424">
        <v>51100</v>
      </c>
      <c r="D424">
        <v>73000</v>
      </c>
      <c r="E424">
        <v>94900</v>
      </c>
      <c r="F424" s="4" t="s">
        <v>16</v>
      </c>
      <c r="G424" s="25">
        <v>53829.996969999993</v>
      </c>
    </row>
    <row r="425" spans="1:7" x14ac:dyDescent="0.25">
      <c r="A425">
        <v>904</v>
      </c>
      <c r="B425" t="s">
        <v>99</v>
      </c>
      <c r="C425">
        <v>51100</v>
      </c>
      <c r="D425">
        <v>73000</v>
      </c>
      <c r="E425">
        <v>94900</v>
      </c>
      <c r="F425" s="4" t="s">
        <v>16</v>
      </c>
      <c r="G425" s="25">
        <v>56490.782399999989</v>
      </c>
    </row>
    <row r="426" spans="1:7" x14ac:dyDescent="0.25">
      <c r="A426">
        <v>469</v>
      </c>
      <c r="B426" t="s">
        <v>99</v>
      </c>
      <c r="C426">
        <v>51100</v>
      </c>
      <c r="D426">
        <v>73000</v>
      </c>
      <c r="E426">
        <v>94900</v>
      </c>
      <c r="F426" s="4" t="s">
        <v>16</v>
      </c>
      <c r="G426" s="25">
        <v>53289.599999999999</v>
      </c>
    </row>
    <row r="427" spans="1:7" x14ac:dyDescent="0.25">
      <c r="A427">
        <v>2386</v>
      </c>
      <c r="B427" t="s">
        <v>99</v>
      </c>
      <c r="C427">
        <v>51100</v>
      </c>
      <c r="D427">
        <v>73000</v>
      </c>
      <c r="E427">
        <v>94900</v>
      </c>
      <c r="F427" s="4" t="s">
        <v>16</v>
      </c>
      <c r="G427" s="25">
        <v>56663.339199999995</v>
      </c>
    </row>
    <row r="428" spans="1:7" x14ac:dyDescent="0.25">
      <c r="A428">
        <v>640</v>
      </c>
      <c r="B428" t="s">
        <v>99</v>
      </c>
      <c r="C428">
        <v>51100</v>
      </c>
      <c r="D428">
        <v>73000</v>
      </c>
      <c r="E428">
        <v>94900</v>
      </c>
      <c r="F428" s="4" t="s">
        <v>16</v>
      </c>
      <c r="G428" s="25">
        <v>53627.422879999998</v>
      </c>
    </row>
    <row r="429" spans="1:7" x14ac:dyDescent="0.25">
      <c r="A429">
        <v>2593</v>
      </c>
      <c r="B429" t="s">
        <v>99</v>
      </c>
      <c r="C429">
        <v>51100</v>
      </c>
      <c r="D429">
        <v>73000</v>
      </c>
      <c r="E429">
        <v>94900</v>
      </c>
      <c r="F429" s="4" t="s">
        <v>16</v>
      </c>
      <c r="G429" s="25">
        <v>55566.2</v>
      </c>
    </row>
    <row r="430" spans="1:7" x14ac:dyDescent="0.25">
      <c r="A430">
        <v>762</v>
      </c>
      <c r="B430" t="s">
        <v>99</v>
      </c>
      <c r="C430">
        <v>51100</v>
      </c>
      <c r="D430">
        <v>73000</v>
      </c>
      <c r="E430">
        <v>94900</v>
      </c>
      <c r="F430" s="4" t="s">
        <v>16</v>
      </c>
      <c r="G430" s="25">
        <v>55144</v>
      </c>
    </row>
    <row r="431" spans="1:7" x14ac:dyDescent="0.25">
      <c r="A431">
        <v>199</v>
      </c>
      <c r="B431" t="s">
        <v>99</v>
      </c>
      <c r="C431">
        <v>51100</v>
      </c>
      <c r="D431">
        <v>73000</v>
      </c>
      <c r="E431">
        <v>94900</v>
      </c>
      <c r="F431" s="4" t="s">
        <v>16</v>
      </c>
      <c r="G431" s="25">
        <v>57037.801599999992</v>
      </c>
    </row>
    <row r="432" spans="1:7" x14ac:dyDescent="0.25">
      <c r="A432">
        <v>2561</v>
      </c>
      <c r="B432" t="s">
        <v>99</v>
      </c>
      <c r="C432">
        <v>51100</v>
      </c>
      <c r="D432">
        <v>73000</v>
      </c>
      <c r="E432">
        <v>94900</v>
      </c>
      <c r="F432" s="4" t="s">
        <v>16</v>
      </c>
      <c r="G432" s="25">
        <v>60629.864199999996</v>
      </c>
    </row>
    <row r="433" spans="1:7" x14ac:dyDescent="0.25">
      <c r="A433">
        <v>1111</v>
      </c>
      <c r="B433" t="s">
        <v>99</v>
      </c>
      <c r="C433">
        <v>51100</v>
      </c>
      <c r="D433">
        <v>73000</v>
      </c>
      <c r="E433">
        <v>94900</v>
      </c>
      <c r="F433" s="4" t="s">
        <v>16</v>
      </c>
      <c r="G433" s="25">
        <v>58727.655999999995</v>
      </c>
    </row>
    <row r="434" spans="1:7" x14ac:dyDescent="0.25">
      <c r="A434">
        <v>2278</v>
      </c>
      <c r="B434" t="s">
        <v>99</v>
      </c>
      <c r="C434">
        <v>51100</v>
      </c>
      <c r="D434">
        <v>73000</v>
      </c>
      <c r="E434">
        <v>94900</v>
      </c>
      <c r="F434" s="4" t="s">
        <v>16</v>
      </c>
      <c r="G434" s="25">
        <v>60092.157259999993</v>
      </c>
    </row>
    <row r="435" spans="1:7" x14ac:dyDescent="0.25">
      <c r="A435">
        <v>2835</v>
      </c>
      <c r="B435" t="s">
        <v>99</v>
      </c>
      <c r="C435">
        <v>51100</v>
      </c>
      <c r="D435">
        <v>73000</v>
      </c>
      <c r="E435">
        <v>94900</v>
      </c>
      <c r="F435" s="4" t="s">
        <v>16</v>
      </c>
      <c r="G435" s="25">
        <v>58585.678559999993</v>
      </c>
    </row>
    <row r="436" spans="1:7" x14ac:dyDescent="0.25">
      <c r="A436">
        <v>2465</v>
      </c>
      <c r="B436" t="s">
        <v>99</v>
      </c>
      <c r="C436">
        <v>51100</v>
      </c>
      <c r="D436">
        <v>73000</v>
      </c>
      <c r="E436">
        <v>94900</v>
      </c>
      <c r="F436" s="4" t="s">
        <v>16</v>
      </c>
      <c r="G436" s="25">
        <v>62270.387829999992</v>
      </c>
    </row>
    <row r="437" spans="1:7" x14ac:dyDescent="0.25">
      <c r="A437">
        <v>98</v>
      </c>
      <c r="B437" t="s">
        <v>99</v>
      </c>
      <c r="C437">
        <v>51100</v>
      </c>
      <c r="D437">
        <v>73000</v>
      </c>
      <c r="E437">
        <v>94900</v>
      </c>
      <c r="F437" s="4" t="s">
        <v>16</v>
      </c>
      <c r="G437" s="25">
        <v>62334.243399999999</v>
      </c>
    </row>
    <row r="438" spans="1:7" x14ac:dyDescent="0.25">
      <c r="A438">
        <v>1123</v>
      </c>
      <c r="B438" t="s">
        <v>99</v>
      </c>
      <c r="C438">
        <v>51100</v>
      </c>
      <c r="D438">
        <v>73000</v>
      </c>
      <c r="E438">
        <v>94900</v>
      </c>
      <c r="F438" s="4" t="s">
        <v>16</v>
      </c>
      <c r="G438" s="25">
        <v>64812.499999999993</v>
      </c>
    </row>
    <row r="439" spans="1:7" x14ac:dyDescent="0.25">
      <c r="A439">
        <v>1714</v>
      </c>
      <c r="B439" t="s">
        <v>99</v>
      </c>
      <c r="C439">
        <v>51100</v>
      </c>
      <c r="D439">
        <v>73000</v>
      </c>
      <c r="E439">
        <v>94900</v>
      </c>
      <c r="F439" s="4" t="s">
        <v>16</v>
      </c>
      <c r="G439" s="25">
        <v>65698.104799999986</v>
      </c>
    </row>
    <row r="440" spans="1:7" x14ac:dyDescent="0.25">
      <c r="A440">
        <v>3118</v>
      </c>
      <c r="B440" t="s">
        <v>99</v>
      </c>
      <c r="C440">
        <v>51100</v>
      </c>
      <c r="D440">
        <v>73000</v>
      </c>
      <c r="E440">
        <v>94900</v>
      </c>
      <c r="F440" s="4" t="s">
        <v>16</v>
      </c>
      <c r="G440" s="25">
        <v>69022.720000000001</v>
      </c>
    </row>
    <row r="441" spans="1:7" x14ac:dyDescent="0.25">
      <c r="A441">
        <v>2546</v>
      </c>
      <c r="B441" t="s">
        <v>99</v>
      </c>
      <c r="C441">
        <v>51100</v>
      </c>
      <c r="D441">
        <v>73000</v>
      </c>
      <c r="E441">
        <v>94900</v>
      </c>
      <c r="F441" s="4" t="s">
        <v>16</v>
      </c>
      <c r="G441" s="25">
        <v>64982.860800000002</v>
      </c>
    </row>
    <row r="442" spans="1:7" x14ac:dyDescent="0.25">
      <c r="A442">
        <v>2079</v>
      </c>
      <c r="B442" t="s">
        <v>99</v>
      </c>
      <c r="C442">
        <v>51100</v>
      </c>
      <c r="D442">
        <v>73000</v>
      </c>
      <c r="E442">
        <v>94900</v>
      </c>
      <c r="F442" s="4" t="s">
        <v>16</v>
      </c>
      <c r="G442" s="25">
        <v>66261.811199999996</v>
      </c>
    </row>
    <row r="443" spans="1:7" x14ac:dyDescent="0.25">
      <c r="A443">
        <v>2555</v>
      </c>
      <c r="B443" t="s">
        <v>99</v>
      </c>
      <c r="C443">
        <v>51100</v>
      </c>
      <c r="D443">
        <v>73000</v>
      </c>
      <c r="E443">
        <v>94900</v>
      </c>
      <c r="F443" s="4" t="s">
        <v>16</v>
      </c>
      <c r="G443" s="25">
        <v>70467.883199999997</v>
      </c>
    </row>
    <row r="444" spans="1:7" x14ac:dyDescent="0.25">
      <c r="A444">
        <v>2810</v>
      </c>
      <c r="B444" t="s">
        <v>99</v>
      </c>
      <c r="C444">
        <v>51100</v>
      </c>
      <c r="D444">
        <v>73000</v>
      </c>
      <c r="E444">
        <v>94900</v>
      </c>
      <c r="F444" s="4" t="s">
        <v>16</v>
      </c>
      <c r="G444" s="25">
        <v>70705.148799999995</v>
      </c>
    </row>
    <row r="445" spans="1:7" x14ac:dyDescent="0.25">
      <c r="A445">
        <v>1824</v>
      </c>
      <c r="B445" t="s">
        <v>99</v>
      </c>
      <c r="C445">
        <v>51100</v>
      </c>
      <c r="D445">
        <v>73000</v>
      </c>
      <c r="E445">
        <v>94900</v>
      </c>
      <c r="F445" s="4" t="s">
        <v>16</v>
      </c>
      <c r="G445" s="25">
        <v>68410.216799999995</v>
      </c>
    </row>
    <row r="446" spans="1:7" x14ac:dyDescent="0.25">
      <c r="A446">
        <v>2507</v>
      </c>
      <c r="B446" t="s">
        <v>99</v>
      </c>
      <c r="C446">
        <v>51100</v>
      </c>
      <c r="D446">
        <v>73000</v>
      </c>
      <c r="E446">
        <v>94900</v>
      </c>
      <c r="F446" s="4" t="s">
        <v>16</v>
      </c>
      <c r="G446" s="25">
        <v>69265.254239999995</v>
      </c>
    </row>
    <row r="447" spans="1:7" x14ac:dyDescent="0.25">
      <c r="A447">
        <v>3275</v>
      </c>
      <c r="B447" t="s">
        <v>99</v>
      </c>
      <c r="C447">
        <v>51100</v>
      </c>
      <c r="D447">
        <v>73000</v>
      </c>
      <c r="E447">
        <v>94900</v>
      </c>
      <c r="F447" s="4" t="s">
        <v>16</v>
      </c>
      <c r="G447" s="25">
        <v>68027.980800000005</v>
      </c>
    </row>
    <row r="448" spans="1:7" x14ac:dyDescent="0.25">
      <c r="A448">
        <v>577</v>
      </c>
      <c r="B448" t="s">
        <v>99</v>
      </c>
      <c r="C448">
        <v>51100</v>
      </c>
      <c r="D448">
        <v>73000</v>
      </c>
      <c r="E448">
        <v>94900</v>
      </c>
      <c r="F448" s="4" t="s">
        <v>16</v>
      </c>
      <c r="G448" s="25">
        <v>72732.691200000001</v>
      </c>
    </row>
    <row r="449" spans="1:7" x14ac:dyDescent="0.25">
      <c r="A449">
        <v>630</v>
      </c>
      <c r="B449" t="s">
        <v>99</v>
      </c>
      <c r="C449">
        <v>51100</v>
      </c>
      <c r="D449">
        <v>73000</v>
      </c>
      <c r="E449">
        <v>94900</v>
      </c>
      <c r="F449" s="4" t="s">
        <v>16</v>
      </c>
      <c r="G449" s="25">
        <v>78103.521599999993</v>
      </c>
    </row>
    <row r="450" spans="1:7" x14ac:dyDescent="0.25">
      <c r="A450">
        <v>1668</v>
      </c>
      <c r="B450" t="s">
        <v>99</v>
      </c>
      <c r="C450">
        <v>51100</v>
      </c>
      <c r="D450">
        <v>73000</v>
      </c>
      <c r="E450">
        <v>94900</v>
      </c>
      <c r="F450" s="4" t="s">
        <v>19</v>
      </c>
      <c r="G450" s="25">
        <v>29.719199999999997</v>
      </c>
    </row>
    <row r="451" spans="1:7" x14ac:dyDescent="0.25">
      <c r="A451">
        <v>1027</v>
      </c>
      <c r="B451" t="s">
        <v>99</v>
      </c>
      <c r="C451">
        <v>51100</v>
      </c>
      <c r="D451">
        <v>73000</v>
      </c>
      <c r="E451">
        <v>94900</v>
      </c>
      <c r="F451" s="4" t="s">
        <v>19</v>
      </c>
      <c r="G451" s="25">
        <v>33.655664999999999</v>
      </c>
    </row>
    <row r="452" spans="1:7" x14ac:dyDescent="0.25">
      <c r="A452">
        <v>884</v>
      </c>
      <c r="B452" t="s">
        <v>99</v>
      </c>
      <c r="C452">
        <v>51100</v>
      </c>
      <c r="D452">
        <v>73000</v>
      </c>
      <c r="E452">
        <v>94900</v>
      </c>
      <c r="F452" s="4" t="s">
        <v>19</v>
      </c>
      <c r="G452" s="25">
        <v>29.065280000000001</v>
      </c>
    </row>
    <row r="453" spans="1:7" x14ac:dyDescent="0.25">
      <c r="A453">
        <v>1511</v>
      </c>
      <c r="B453" t="s">
        <v>99</v>
      </c>
      <c r="C453">
        <v>51100</v>
      </c>
      <c r="D453">
        <v>73000</v>
      </c>
      <c r="E453">
        <v>94900</v>
      </c>
      <c r="F453" s="4" t="s">
        <v>19</v>
      </c>
      <c r="G453" s="25">
        <v>31.058149999999998</v>
      </c>
    </row>
    <row r="454" spans="1:7" x14ac:dyDescent="0.25">
      <c r="A454">
        <v>2364</v>
      </c>
      <c r="B454" t="s">
        <v>99</v>
      </c>
      <c r="C454">
        <v>51100</v>
      </c>
      <c r="D454">
        <v>73000</v>
      </c>
      <c r="E454">
        <v>94900</v>
      </c>
      <c r="F454" s="4" t="s">
        <v>19</v>
      </c>
      <c r="G454" s="25">
        <v>31.877379999999995</v>
      </c>
    </row>
    <row r="455" spans="1:7" x14ac:dyDescent="0.25">
      <c r="A455">
        <v>346</v>
      </c>
      <c r="B455" t="s">
        <v>99</v>
      </c>
      <c r="C455">
        <v>51100</v>
      </c>
      <c r="D455">
        <v>73000</v>
      </c>
      <c r="E455">
        <v>94900</v>
      </c>
      <c r="F455" s="4" t="s">
        <v>19</v>
      </c>
      <c r="G455" s="25">
        <v>35.092080000000003</v>
      </c>
    </row>
    <row r="456" spans="1:7" x14ac:dyDescent="0.25">
      <c r="A456">
        <v>890</v>
      </c>
      <c r="B456" t="s">
        <v>99</v>
      </c>
      <c r="C456">
        <v>51100</v>
      </c>
      <c r="D456">
        <v>73000</v>
      </c>
      <c r="E456">
        <v>94900</v>
      </c>
      <c r="F456" s="4" t="s">
        <v>19</v>
      </c>
      <c r="G456" s="25">
        <v>36.479109999999991</v>
      </c>
    </row>
    <row r="457" spans="1:7" x14ac:dyDescent="0.25">
      <c r="A457">
        <v>1596</v>
      </c>
      <c r="B457" t="s">
        <v>58</v>
      </c>
      <c r="C457">
        <v>53300</v>
      </c>
      <c r="D457">
        <v>76200</v>
      </c>
      <c r="E457">
        <v>99100</v>
      </c>
      <c r="F457" s="4" t="s">
        <v>16</v>
      </c>
      <c r="G457" s="25">
        <v>48876.713600000003</v>
      </c>
    </row>
    <row r="458" spans="1:7" x14ac:dyDescent="0.25">
      <c r="A458">
        <v>2032</v>
      </c>
      <c r="B458" t="s">
        <v>58</v>
      </c>
      <c r="C458">
        <v>53300</v>
      </c>
      <c r="D458">
        <v>76200</v>
      </c>
      <c r="E458">
        <v>99100</v>
      </c>
      <c r="F458" s="4" t="s">
        <v>16</v>
      </c>
      <c r="G458" s="25">
        <v>53736.217599999996</v>
      </c>
    </row>
    <row r="459" spans="1:7" x14ac:dyDescent="0.25">
      <c r="A459">
        <v>3564</v>
      </c>
      <c r="B459" t="s">
        <v>58</v>
      </c>
      <c r="C459">
        <v>53300</v>
      </c>
      <c r="D459">
        <v>76200</v>
      </c>
      <c r="E459">
        <v>99100</v>
      </c>
      <c r="F459" s="4" t="s">
        <v>16</v>
      </c>
      <c r="G459" s="25">
        <v>58071.999999999993</v>
      </c>
    </row>
    <row r="460" spans="1:7" x14ac:dyDescent="0.25">
      <c r="A460">
        <v>2556</v>
      </c>
      <c r="B460" t="s">
        <v>58</v>
      </c>
      <c r="C460">
        <v>53300</v>
      </c>
      <c r="D460">
        <v>76200</v>
      </c>
      <c r="E460">
        <v>99100</v>
      </c>
      <c r="F460" s="4" t="s">
        <v>16</v>
      </c>
      <c r="G460" s="25">
        <v>56349.342399999994</v>
      </c>
    </row>
    <row r="461" spans="1:7" x14ac:dyDescent="0.25">
      <c r="A461">
        <v>2468</v>
      </c>
      <c r="B461" t="s">
        <v>58</v>
      </c>
      <c r="C461">
        <v>53300</v>
      </c>
      <c r="D461">
        <v>76200</v>
      </c>
      <c r="E461">
        <v>99100</v>
      </c>
      <c r="F461" s="4" t="s">
        <v>16</v>
      </c>
      <c r="G461" s="25">
        <v>59176.832000000002</v>
      </c>
    </row>
    <row r="462" spans="1:7" x14ac:dyDescent="0.25">
      <c r="A462">
        <v>2886</v>
      </c>
      <c r="B462" t="s">
        <v>58</v>
      </c>
      <c r="C462">
        <v>53300</v>
      </c>
      <c r="D462">
        <v>76200</v>
      </c>
      <c r="E462">
        <v>99100</v>
      </c>
      <c r="F462" s="4" t="s">
        <v>16</v>
      </c>
      <c r="G462" s="25">
        <v>63242.06719999999</v>
      </c>
    </row>
    <row r="463" spans="1:7" x14ac:dyDescent="0.25">
      <c r="A463">
        <v>3326</v>
      </c>
      <c r="B463" t="s">
        <v>58</v>
      </c>
      <c r="C463">
        <v>53300</v>
      </c>
      <c r="D463">
        <v>76200</v>
      </c>
      <c r="E463">
        <v>99100</v>
      </c>
      <c r="F463" s="4" t="s">
        <v>16</v>
      </c>
      <c r="G463" s="25">
        <v>64187.346079999996</v>
      </c>
    </row>
    <row r="464" spans="1:7" x14ac:dyDescent="0.25">
      <c r="A464">
        <v>1053</v>
      </c>
      <c r="B464" t="s">
        <v>58</v>
      </c>
      <c r="C464">
        <v>53300</v>
      </c>
      <c r="D464">
        <v>76200</v>
      </c>
      <c r="E464">
        <v>99100</v>
      </c>
      <c r="F464" s="4" t="s">
        <v>16</v>
      </c>
      <c r="G464" s="25">
        <v>71718.92</v>
      </c>
    </row>
    <row r="465" spans="1:7" x14ac:dyDescent="0.25">
      <c r="A465">
        <v>1732</v>
      </c>
      <c r="B465" t="s">
        <v>58</v>
      </c>
      <c r="C465">
        <v>53300</v>
      </c>
      <c r="D465">
        <v>76200</v>
      </c>
      <c r="E465">
        <v>99100</v>
      </c>
      <c r="F465" s="4" t="s">
        <v>16</v>
      </c>
      <c r="G465" s="25">
        <v>74425.904799999989</v>
      </c>
    </row>
    <row r="466" spans="1:7" x14ac:dyDescent="0.25">
      <c r="A466">
        <v>892</v>
      </c>
      <c r="B466" t="s">
        <v>58</v>
      </c>
      <c r="C466">
        <v>53300</v>
      </c>
      <c r="D466">
        <v>76200</v>
      </c>
      <c r="E466">
        <v>99100</v>
      </c>
      <c r="F466" s="4" t="s">
        <v>16</v>
      </c>
      <c r="G466" s="25">
        <v>76528.940799999982</v>
      </c>
    </row>
    <row r="467" spans="1:7" x14ac:dyDescent="0.25">
      <c r="A467">
        <v>2907</v>
      </c>
      <c r="B467" t="s">
        <v>58</v>
      </c>
      <c r="C467">
        <v>53300</v>
      </c>
      <c r="D467">
        <v>76200</v>
      </c>
      <c r="E467">
        <v>99100</v>
      </c>
      <c r="F467" s="4" t="s">
        <v>16</v>
      </c>
      <c r="G467" s="25">
        <v>73184.384000000005</v>
      </c>
    </row>
    <row r="468" spans="1:7" x14ac:dyDescent="0.25">
      <c r="A468">
        <v>534</v>
      </c>
      <c r="B468" t="s">
        <v>58</v>
      </c>
      <c r="C468">
        <v>53300</v>
      </c>
      <c r="D468">
        <v>76200</v>
      </c>
      <c r="E468">
        <v>99100</v>
      </c>
      <c r="F468" s="4" t="s">
        <v>16</v>
      </c>
      <c r="G468" s="25">
        <v>89470.700799999991</v>
      </c>
    </row>
    <row r="469" spans="1:7" x14ac:dyDescent="0.25">
      <c r="A469">
        <v>13</v>
      </c>
      <c r="B469" t="s">
        <v>58</v>
      </c>
      <c r="C469">
        <v>53300</v>
      </c>
      <c r="D469">
        <v>76200</v>
      </c>
      <c r="E469">
        <v>99100</v>
      </c>
      <c r="F469" s="4" t="s">
        <v>16</v>
      </c>
      <c r="G469" s="25">
        <v>89124.1728</v>
      </c>
    </row>
    <row r="470" spans="1:7" x14ac:dyDescent="0.25">
      <c r="A470">
        <v>2104</v>
      </c>
      <c r="B470" t="s">
        <v>58</v>
      </c>
      <c r="C470">
        <v>53300</v>
      </c>
      <c r="D470">
        <v>76200</v>
      </c>
      <c r="E470">
        <v>99100</v>
      </c>
      <c r="F470" s="4" t="s">
        <v>19</v>
      </c>
      <c r="G470" s="25">
        <v>41.48</v>
      </c>
    </row>
    <row r="471" spans="1:7" x14ac:dyDescent="0.25">
      <c r="A471">
        <v>243</v>
      </c>
      <c r="B471" t="s">
        <v>203</v>
      </c>
      <c r="C471">
        <v>50700</v>
      </c>
      <c r="D471">
        <v>72400</v>
      </c>
      <c r="E471">
        <v>94100</v>
      </c>
      <c r="F471" s="4" t="s">
        <v>16</v>
      </c>
      <c r="G471" s="25">
        <v>51644.093280000001</v>
      </c>
    </row>
    <row r="472" spans="1:7" x14ac:dyDescent="0.25">
      <c r="A472">
        <v>1648</v>
      </c>
      <c r="B472" t="s">
        <v>203</v>
      </c>
      <c r="C472">
        <v>50700</v>
      </c>
      <c r="D472">
        <v>72400</v>
      </c>
      <c r="E472">
        <v>94100</v>
      </c>
      <c r="F472" s="4" t="s">
        <v>16</v>
      </c>
      <c r="G472" s="25">
        <v>53680.195199999995</v>
      </c>
    </row>
    <row r="473" spans="1:7" x14ac:dyDescent="0.25">
      <c r="A473">
        <v>3378</v>
      </c>
      <c r="B473" t="s">
        <v>203</v>
      </c>
      <c r="C473">
        <v>50700</v>
      </c>
      <c r="D473">
        <v>72400</v>
      </c>
      <c r="E473">
        <v>94100</v>
      </c>
      <c r="F473" s="4" t="s">
        <v>16</v>
      </c>
      <c r="G473" s="25">
        <v>64708.799999999996</v>
      </c>
    </row>
    <row r="474" spans="1:7" x14ac:dyDescent="0.25">
      <c r="A474">
        <v>1060</v>
      </c>
      <c r="B474" t="s">
        <v>203</v>
      </c>
      <c r="C474">
        <v>50700</v>
      </c>
      <c r="D474">
        <v>72400</v>
      </c>
      <c r="E474">
        <v>94100</v>
      </c>
      <c r="F474" s="4" t="s">
        <v>16</v>
      </c>
      <c r="G474" s="25">
        <v>63236.991999999998</v>
      </c>
    </row>
    <row r="475" spans="1:7" x14ac:dyDescent="0.25">
      <c r="A475">
        <v>2590</v>
      </c>
      <c r="B475" t="s">
        <v>203</v>
      </c>
      <c r="C475">
        <v>50700</v>
      </c>
      <c r="D475">
        <v>72400</v>
      </c>
      <c r="E475">
        <v>94100</v>
      </c>
      <c r="F475" s="4" t="s">
        <v>16</v>
      </c>
      <c r="G475" s="25">
        <v>65194.999999999993</v>
      </c>
    </row>
    <row r="476" spans="1:7" x14ac:dyDescent="0.25">
      <c r="A476">
        <v>774</v>
      </c>
      <c r="B476" t="s">
        <v>203</v>
      </c>
      <c r="C476">
        <v>50700</v>
      </c>
      <c r="D476">
        <v>72400</v>
      </c>
      <c r="E476">
        <v>94100</v>
      </c>
      <c r="F476" s="4" t="s">
        <v>16</v>
      </c>
      <c r="G476" s="25">
        <v>63440</v>
      </c>
    </row>
    <row r="477" spans="1:7" x14ac:dyDescent="0.25">
      <c r="A477">
        <v>2448</v>
      </c>
      <c r="B477" t="s">
        <v>203</v>
      </c>
      <c r="C477">
        <v>50700</v>
      </c>
      <c r="D477">
        <v>72400</v>
      </c>
      <c r="E477">
        <v>94100</v>
      </c>
      <c r="F477" s="4" t="s">
        <v>16</v>
      </c>
      <c r="G477" s="25">
        <v>65195.160479999999</v>
      </c>
    </row>
    <row r="478" spans="1:7" x14ac:dyDescent="0.25">
      <c r="A478">
        <v>3581</v>
      </c>
      <c r="B478" t="s">
        <v>203</v>
      </c>
      <c r="C478">
        <v>50700</v>
      </c>
      <c r="D478">
        <v>72400</v>
      </c>
      <c r="E478">
        <v>94100</v>
      </c>
      <c r="F478" s="4" t="s">
        <v>16</v>
      </c>
      <c r="G478" s="25">
        <v>67201</v>
      </c>
    </row>
    <row r="479" spans="1:7" x14ac:dyDescent="0.25">
      <c r="A479">
        <v>296</v>
      </c>
      <c r="B479" t="s">
        <v>203</v>
      </c>
      <c r="C479">
        <v>50700</v>
      </c>
      <c r="D479">
        <v>72400</v>
      </c>
      <c r="E479">
        <v>94100</v>
      </c>
      <c r="F479" s="4" t="s">
        <v>16</v>
      </c>
      <c r="G479" s="25">
        <v>70834.566399999996</v>
      </c>
    </row>
    <row r="480" spans="1:7" x14ac:dyDescent="0.25">
      <c r="A480">
        <v>614</v>
      </c>
      <c r="B480" t="s">
        <v>203</v>
      </c>
      <c r="C480">
        <v>50700</v>
      </c>
      <c r="D480">
        <v>72400</v>
      </c>
      <c r="E480">
        <v>94100</v>
      </c>
      <c r="F480" s="4" t="s">
        <v>16</v>
      </c>
      <c r="G480" s="25">
        <v>70942.414399999994</v>
      </c>
    </row>
    <row r="481" spans="1:7" x14ac:dyDescent="0.25">
      <c r="A481">
        <v>621</v>
      </c>
      <c r="B481" t="s">
        <v>203</v>
      </c>
      <c r="C481">
        <v>50700</v>
      </c>
      <c r="D481">
        <v>72400</v>
      </c>
      <c r="E481">
        <v>94100</v>
      </c>
      <c r="F481" s="4" t="s">
        <v>16</v>
      </c>
      <c r="G481" s="25">
        <v>69096.268800000005</v>
      </c>
    </row>
    <row r="482" spans="1:7" x14ac:dyDescent="0.25">
      <c r="A482">
        <v>3303</v>
      </c>
      <c r="B482" t="s">
        <v>203</v>
      </c>
      <c r="C482">
        <v>50700</v>
      </c>
      <c r="D482">
        <v>72400</v>
      </c>
      <c r="E482">
        <v>94100</v>
      </c>
      <c r="F482" s="4" t="s">
        <v>16</v>
      </c>
      <c r="G482" s="25">
        <v>67358.054399999994</v>
      </c>
    </row>
    <row r="483" spans="1:7" x14ac:dyDescent="0.25">
      <c r="A483">
        <v>978</v>
      </c>
      <c r="B483" t="s">
        <v>203</v>
      </c>
      <c r="C483">
        <v>50700</v>
      </c>
      <c r="D483">
        <v>72400</v>
      </c>
      <c r="E483">
        <v>94100</v>
      </c>
      <c r="F483" s="4" t="s">
        <v>16</v>
      </c>
      <c r="G483" s="25">
        <v>71654.211200000005</v>
      </c>
    </row>
    <row r="484" spans="1:7" x14ac:dyDescent="0.25">
      <c r="A484">
        <v>172</v>
      </c>
      <c r="B484" t="s">
        <v>203</v>
      </c>
      <c r="C484">
        <v>50700</v>
      </c>
      <c r="D484">
        <v>72400</v>
      </c>
      <c r="E484">
        <v>94100</v>
      </c>
      <c r="F484" s="4" t="s">
        <v>16</v>
      </c>
      <c r="G484" s="25">
        <v>71977.7552</v>
      </c>
    </row>
    <row r="485" spans="1:7" x14ac:dyDescent="0.25">
      <c r="A485">
        <v>2017</v>
      </c>
      <c r="B485" t="s">
        <v>203</v>
      </c>
      <c r="C485">
        <v>50700</v>
      </c>
      <c r="D485">
        <v>72400</v>
      </c>
      <c r="E485">
        <v>94100</v>
      </c>
      <c r="F485" s="4" t="s">
        <v>16</v>
      </c>
      <c r="G485" s="25">
        <v>70327.150399999999</v>
      </c>
    </row>
    <row r="486" spans="1:7" x14ac:dyDescent="0.25">
      <c r="A486">
        <v>2562</v>
      </c>
      <c r="B486" t="s">
        <v>203</v>
      </c>
      <c r="C486">
        <v>50700</v>
      </c>
      <c r="D486">
        <v>72400</v>
      </c>
      <c r="E486">
        <v>94100</v>
      </c>
      <c r="F486" s="4" t="s">
        <v>16</v>
      </c>
      <c r="G486" s="25">
        <v>73789.601599999995</v>
      </c>
    </row>
    <row r="487" spans="1:7" x14ac:dyDescent="0.25">
      <c r="A487">
        <v>303</v>
      </c>
      <c r="B487" t="s">
        <v>203</v>
      </c>
      <c r="C487">
        <v>50700</v>
      </c>
      <c r="D487">
        <v>72400</v>
      </c>
      <c r="E487">
        <v>94100</v>
      </c>
      <c r="F487" s="4" t="s">
        <v>16</v>
      </c>
      <c r="G487" s="25">
        <v>73964.315359999993</v>
      </c>
    </row>
    <row r="488" spans="1:7" x14ac:dyDescent="0.25">
      <c r="A488">
        <v>197</v>
      </c>
      <c r="B488" t="s">
        <v>203</v>
      </c>
      <c r="C488">
        <v>50700</v>
      </c>
      <c r="D488">
        <v>72400</v>
      </c>
      <c r="E488">
        <v>94100</v>
      </c>
      <c r="F488" s="4" t="s">
        <v>16</v>
      </c>
      <c r="G488" s="25">
        <v>70118.963199999998</v>
      </c>
    </row>
    <row r="489" spans="1:7" x14ac:dyDescent="0.25">
      <c r="A489">
        <v>3428</v>
      </c>
      <c r="B489" t="s">
        <v>203</v>
      </c>
      <c r="C489">
        <v>50700</v>
      </c>
      <c r="D489">
        <v>72400</v>
      </c>
      <c r="E489">
        <v>94100</v>
      </c>
      <c r="F489" s="4" t="s">
        <v>16</v>
      </c>
      <c r="G489" s="25">
        <v>70791.232000000004</v>
      </c>
    </row>
    <row r="490" spans="1:7" x14ac:dyDescent="0.25">
      <c r="A490">
        <v>3288</v>
      </c>
      <c r="B490" t="s">
        <v>203</v>
      </c>
      <c r="C490">
        <v>50700</v>
      </c>
      <c r="D490">
        <v>72400</v>
      </c>
      <c r="E490">
        <v>94100</v>
      </c>
      <c r="F490" s="4" t="s">
        <v>16</v>
      </c>
      <c r="G490" s="25">
        <v>78599.622399999993</v>
      </c>
    </row>
    <row r="491" spans="1:7" x14ac:dyDescent="0.25">
      <c r="A491">
        <v>2782</v>
      </c>
      <c r="B491" t="s">
        <v>203</v>
      </c>
      <c r="C491">
        <v>50700</v>
      </c>
      <c r="D491">
        <v>72400</v>
      </c>
      <c r="E491">
        <v>94100</v>
      </c>
      <c r="F491" s="4" t="s">
        <v>16</v>
      </c>
      <c r="G491" s="25">
        <v>74037.017600000006</v>
      </c>
    </row>
    <row r="492" spans="1:7" x14ac:dyDescent="0.25">
      <c r="A492">
        <v>1688</v>
      </c>
      <c r="B492" t="s">
        <v>203</v>
      </c>
      <c r="C492">
        <v>50700</v>
      </c>
      <c r="D492">
        <v>72400</v>
      </c>
      <c r="E492">
        <v>94100</v>
      </c>
      <c r="F492" s="4" t="s">
        <v>16</v>
      </c>
      <c r="G492" s="25">
        <v>80886</v>
      </c>
    </row>
    <row r="493" spans="1:7" x14ac:dyDescent="0.25">
      <c r="A493">
        <v>1106</v>
      </c>
      <c r="B493" t="s">
        <v>203</v>
      </c>
      <c r="C493">
        <v>50700</v>
      </c>
      <c r="D493">
        <v>72400</v>
      </c>
      <c r="E493">
        <v>94100</v>
      </c>
      <c r="F493" s="4" t="s">
        <v>16</v>
      </c>
      <c r="G493" s="25">
        <v>81317.391999999993</v>
      </c>
    </row>
    <row r="494" spans="1:7" x14ac:dyDescent="0.25">
      <c r="A494">
        <v>1502</v>
      </c>
      <c r="B494" t="s">
        <v>203</v>
      </c>
      <c r="C494">
        <v>50700</v>
      </c>
      <c r="D494">
        <v>72400</v>
      </c>
      <c r="E494">
        <v>94100</v>
      </c>
      <c r="F494" s="4" t="s">
        <v>16</v>
      </c>
      <c r="G494" s="25">
        <v>80320.239999999991</v>
      </c>
    </row>
    <row r="495" spans="1:7" x14ac:dyDescent="0.25">
      <c r="A495">
        <v>2283</v>
      </c>
      <c r="B495" t="s">
        <v>203</v>
      </c>
      <c r="C495">
        <v>50700</v>
      </c>
      <c r="D495">
        <v>72400</v>
      </c>
      <c r="E495">
        <v>94100</v>
      </c>
      <c r="F495" s="4" t="s">
        <v>16</v>
      </c>
      <c r="G495" s="25">
        <v>83220.113599999982</v>
      </c>
    </row>
    <row r="496" spans="1:7" x14ac:dyDescent="0.25">
      <c r="A496">
        <v>460</v>
      </c>
      <c r="B496" t="s">
        <v>203</v>
      </c>
      <c r="C496">
        <v>50700</v>
      </c>
      <c r="D496">
        <v>72400</v>
      </c>
      <c r="E496">
        <v>94100</v>
      </c>
      <c r="F496" s="4" t="s">
        <v>16</v>
      </c>
      <c r="G496" s="25">
        <v>81203.199999999997</v>
      </c>
    </row>
    <row r="497" spans="1:7" x14ac:dyDescent="0.25">
      <c r="A497">
        <v>2795</v>
      </c>
      <c r="B497" t="s">
        <v>203</v>
      </c>
      <c r="C497">
        <v>50700</v>
      </c>
      <c r="D497">
        <v>72400</v>
      </c>
      <c r="E497">
        <v>94100</v>
      </c>
      <c r="F497" s="4" t="s">
        <v>16</v>
      </c>
      <c r="G497" s="25">
        <v>83517.491199999989</v>
      </c>
    </row>
    <row r="498" spans="1:7" x14ac:dyDescent="0.25">
      <c r="A498">
        <v>2456</v>
      </c>
      <c r="B498" t="s">
        <v>203</v>
      </c>
      <c r="C498">
        <v>50700</v>
      </c>
      <c r="D498">
        <v>72400</v>
      </c>
      <c r="E498">
        <v>94100</v>
      </c>
      <c r="F498" s="4" t="s">
        <v>19</v>
      </c>
      <c r="G498" s="25">
        <v>25.917519999999996</v>
      </c>
    </row>
    <row r="499" spans="1:7" x14ac:dyDescent="0.25">
      <c r="A499">
        <v>1823</v>
      </c>
      <c r="B499" t="s">
        <v>203</v>
      </c>
      <c r="C499">
        <v>50700</v>
      </c>
      <c r="D499">
        <v>72400</v>
      </c>
      <c r="E499">
        <v>94100</v>
      </c>
      <c r="F499" s="4" t="s">
        <v>19</v>
      </c>
      <c r="G499" s="25">
        <v>27.241989999999998</v>
      </c>
    </row>
    <row r="500" spans="1:7" x14ac:dyDescent="0.25">
      <c r="A500">
        <v>2024</v>
      </c>
      <c r="B500" t="s">
        <v>203</v>
      </c>
      <c r="C500">
        <v>50700</v>
      </c>
      <c r="D500">
        <v>72400</v>
      </c>
      <c r="E500">
        <v>94100</v>
      </c>
      <c r="F500" s="4" t="s">
        <v>19</v>
      </c>
      <c r="G500" s="25">
        <v>32.988669999999999</v>
      </c>
    </row>
    <row r="501" spans="1:7" x14ac:dyDescent="0.25">
      <c r="A501">
        <v>1363</v>
      </c>
      <c r="B501" t="s">
        <v>203</v>
      </c>
      <c r="C501">
        <v>50700</v>
      </c>
      <c r="D501">
        <v>72400</v>
      </c>
      <c r="E501">
        <v>94100</v>
      </c>
      <c r="F501" s="4" t="s">
        <v>19</v>
      </c>
      <c r="G501" s="25">
        <v>34.222359999999995</v>
      </c>
    </row>
    <row r="502" spans="1:7" x14ac:dyDescent="0.25">
      <c r="A502">
        <v>1924</v>
      </c>
      <c r="B502" t="s">
        <v>203</v>
      </c>
      <c r="C502">
        <v>50700</v>
      </c>
      <c r="D502">
        <v>72400</v>
      </c>
      <c r="E502">
        <v>94100</v>
      </c>
      <c r="F502" s="4" t="s">
        <v>19</v>
      </c>
      <c r="G502" s="25">
        <v>35.184799999999996</v>
      </c>
    </row>
    <row r="503" spans="1:7" x14ac:dyDescent="0.25">
      <c r="A503">
        <v>2131</v>
      </c>
      <c r="B503" t="s">
        <v>203</v>
      </c>
      <c r="C503">
        <v>50700</v>
      </c>
      <c r="D503">
        <v>72400</v>
      </c>
      <c r="E503">
        <v>94100</v>
      </c>
      <c r="F503" s="4" t="s">
        <v>19</v>
      </c>
      <c r="G503" s="25">
        <v>37.850499999999997</v>
      </c>
    </row>
    <row r="504" spans="1:7" x14ac:dyDescent="0.25">
      <c r="A504">
        <v>1645</v>
      </c>
      <c r="B504" t="s">
        <v>203</v>
      </c>
      <c r="C504">
        <v>50700</v>
      </c>
      <c r="D504">
        <v>72400</v>
      </c>
      <c r="E504">
        <v>94100</v>
      </c>
      <c r="F504" s="4" t="s">
        <v>19</v>
      </c>
      <c r="G504" s="25">
        <v>36.6</v>
      </c>
    </row>
    <row r="505" spans="1:7" x14ac:dyDescent="0.25">
      <c r="A505">
        <v>2928</v>
      </c>
      <c r="B505" t="s">
        <v>203</v>
      </c>
      <c r="C505">
        <v>50700</v>
      </c>
      <c r="D505">
        <v>72400</v>
      </c>
      <c r="E505">
        <v>94100</v>
      </c>
      <c r="F505" s="4" t="s">
        <v>19</v>
      </c>
      <c r="G505" s="25">
        <v>40.340659999999993</v>
      </c>
    </row>
    <row r="506" spans="1:7" x14ac:dyDescent="0.25">
      <c r="A506">
        <v>2084</v>
      </c>
      <c r="B506" t="s">
        <v>39</v>
      </c>
      <c r="C506">
        <v>53300</v>
      </c>
      <c r="D506">
        <v>76200</v>
      </c>
      <c r="E506">
        <v>99100</v>
      </c>
      <c r="F506" s="4" t="s">
        <v>16</v>
      </c>
      <c r="G506" s="25">
        <v>50752</v>
      </c>
    </row>
    <row r="507" spans="1:7" x14ac:dyDescent="0.25">
      <c r="A507">
        <v>2259</v>
      </c>
      <c r="B507" t="s">
        <v>39</v>
      </c>
      <c r="C507">
        <v>53300</v>
      </c>
      <c r="D507">
        <v>76200</v>
      </c>
      <c r="E507">
        <v>99100</v>
      </c>
      <c r="F507" s="4" t="s">
        <v>16</v>
      </c>
      <c r="G507" s="25">
        <v>52552.385599999994</v>
      </c>
    </row>
    <row r="508" spans="1:7" x14ac:dyDescent="0.25">
      <c r="A508">
        <v>1578</v>
      </c>
      <c r="B508" t="s">
        <v>39</v>
      </c>
      <c r="C508">
        <v>53300</v>
      </c>
      <c r="D508">
        <v>76200</v>
      </c>
      <c r="E508">
        <v>99100</v>
      </c>
      <c r="F508" s="4" t="s">
        <v>16</v>
      </c>
      <c r="G508" s="25">
        <v>54333.82239999999</v>
      </c>
    </row>
    <row r="509" spans="1:7" x14ac:dyDescent="0.25">
      <c r="A509">
        <v>2761</v>
      </c>
      <c r="B509" t="s">
        <v>39</v>
      </c>
      <c r="C509">
        <v>53300</v>
      </c>
      <c r="D509">
        <v>76200</v>
      </c>
      <c r="E509">
        <v>99100</v>
      </c>
      <c r="F509" s="4" t="s">
        <v>16</v>
      </c>
      <c r="G509" s="25">
        <v>52294.860800000002</v>
      </c>
    </row>
    <row r="510" spans="1:7" x14ac:dyDescent="0.25">
      <c r="A510">
        <v>1916</v>
      </c>
      <c r="B510" t="s">
        <v>39</v>
      </c>
      <c r="C510">
        <v>53300</v>
      </c>
      <c r="D510">
        <v>76200</v>
      </c>
      <c r="E510">
        <v>99100</v>
      </c>
      <c r="F510" s="4" t="s">
        <v>16</v>
      </c>
      <c r="G510" s="25">
        <v>55997.999999999993</v>
      </c>
    </row>
    <row r="511" spans="1:7" x14ac:dyDescent="0.25">
      <c r="A511">
        <v>691</v>
      </c>
      <c r="B511" t="s">
        <v>39</v>
      </c>
      <c r="C511">
        <v>53300</v>
      </c>
      <c r="D511">
        <v>76200</v>
      </c>
      <c r="E511">
        <v>99100</v>
      </c>
      <c r="F511" s="4" t="s">
        <v>16</v>
      </c>
      <c r="G511" s="25">
        <v>56059.390399999989</v>
      </c>
    </row>
    <row r="512" spans="1:7" x14ac:dyDescent="0.25">
      <c r="A512">
        <v>159</v>
      </c>
      <c r="B512" t="s">
        <v>39</v>
      </c>
      <c r="C512">
        <v>53300</v>
      </c>
      <c r="D512">
        <v>76200</v>
      </c>
      <c r="E512">
        <v>99100</v>
      </c>
      <c r="F512" s="4" t="s">
        <v>16</v>
      </c>
      <c r="G512" s="25">
        <v>52782.080000000002</v>
      </c>
    </row>
    <row r="513" spans="1:7" x14ac:dyDescent="0.25">
      <c r="A513">
        <v>950</v>
      </c>
      <c r="B513" t="s">
        <v>39</v>
      </c>
      <c r="C513">
        <v>53300</v>
      </c>
      <c r="D513">
        <v>76200</v>
      </c>
      <c r="E513">
        <v>99100</v>
      </c>
      <c r="F513" s="4" t="s">
        <v>16</v>
      </c>
      <c r="G513" s="25">
        <v>54805.524799999992</v>
      </c>
    </row>
    <row r="514" spans="1:7" x14ac:dyDescent="0.25">
      <c r="A514">
        <v>3439</v>
      </c>
      <c r="B514" t="s">
        <v>39</v>
      </c>
      <c r="C514">
        <v>53300</v>
      </c>
      <c r="D514">
        <v>76200</v>
      </c>
      <c r="E514">
        <v>99100</v>
      </c>
      <c r="F514" s="4" t="s">
        <v>16</v>
      </c>
      <c r="G514" s="25">
        <v>57051.591999999997</v>
      </c>
    </row>
    <row r="515" spans="1:7" x14ac:dyDescent="0.25">
      <c r="A515">
        <v>2133</v>
      </c>
      <c r="B515" t="s">
        <v>39</v>
      </c>
      <c r="C515">
        <v>53300</v>
      </c>
      <c r="D515">
        <v>76200</v>
      </c>
      <c r="E515">
        <v>99100</v>
      </c>
      <c r="F515" s="4" t="s">
        <v>16</v>
      </c>
      <c r="G515" s="25">
        <v>54656</v>
      </c>
    </row>
    <row r="516" spans="1:7" x14ac:dyDescent="0.25">
      <c r="A516">
        <v>3328</v>
      </c>
      <c r="B516" t="s">
        <v>39</v>
      </c>
      <c r="C516">
        <v>53300</v>
      </c>
      <c r="D516">
        <v>76200</v>
      </c>
      <c r="E516">
        <v>99100</v>
      </c>
      <c r="F516" s="4" t="s">
        <v>16</v>
      </c>
      <c r="G516" s="25">
        <v>54656.195199999995</v>
      </c>
    </row>
    <row r="517" spans="1:7" x14ac:dyDescent="0.25">
      <c r="A517">
        <v>2477</v>
      </c>
      <c r="B517" t="s">
        <v>39</v>
      </c>
      <c r="C517">
        <v>53300</v>
      </c>
      <c r="D517">
        <v>76200</v>
      </c>
      <c r="E517">
        <v>99100</v>
      </c>
      <c r="F517" s="4" t="s">
        <v>16</v>
      </c>
      <c r="G517" s="25">
        <v>56182.443199999994</v>
      </c>
    </row>
    <row r="518" spans="1:7" x14ac:dyDescent="0.25">
      <c r="A518">
        <v>147</v>
      </c>
      <c r="B518" t="s">
        <v>39</v>
      </c>
      <c r="C518">
        <v>53300</v>
      </c>
      <c r="D518">
        <v>76200</v>
      </c>
      <c r="E518">
        <v>99100</v>
      </c>
      <c r="F518" s="4" t="s">
        <v>16</v>
      </c>
      <c r="G518" s="25">
        <v>58261.978399999993</v>
      </c>
    </row>
    <row r="519" spans="1:7" x14ac:dyDescent="0.25">
      <c r="A519">
        <v>132</v>
      </c>
      <c r="B519" t="s">
        <v>39</v>
      </c>
      <c r="C519">
        <v>53300</v>
      </c>
      <c r="D519">
        <v>76200</v>
      </c>
      <c r="E519">
        <v>99100</v>
      </c>
      <c r="F519" s="4" t="s">
        <v>16</v>
      </c>
      <c r="G519" s="25">
        <v>56933.489599999994</v>
      </c>
    </row>
    <row r="520" spans="1:7" x14ac:dyDescent="0.25">
      <c r="A520">
        <v>3332</v>
      </c>
      <c r="B520" t="s">
        <v>39</v>
      </c>
      <c r="C520">
        <v>53300</v>
      </c>
      <c r="D520">
        <v>76200</v>
      </c>
      <c r="E520">
        <v>99100</v>
      </c>
      <c r="F520" s="4" t="s">
        <v>16</v>
      </c>
      <c r="G520" s="25">
        <v>56050.508800000003</v>
      </c>
    </row>
    <row r="521" spans="1:7" x14ac:dyDescent="0.25">
      <c r="A521">
        <v>1548</v>
      </c>
      <c r="B521" t="s">
        <v>39</v>
      </c>
      <c r="C521">
        <v>53300</v>
      </c>
      <c r="D521">
        <v>76200</v>
      </c>
      <c r="E521">
        <v>99100</v>
      </c>
      <c r="F521" s="4" t="s">
        <v>16</v>
      </c>
      <c r="G521" s="25">
        <v>57621.948799999991</v>
      </c>
    </row>
    <row r="522" spans="1:7" x14ac:dyDescent="0.25">
      <c r="A522">
        <v>2513</v>
      </c>
      <c r="B522" t="s">
        <v>39</v>
      </c>
      <c r="C522">
        <v>53300</v>
      </c>
      <c r="D522">
        <v>76200</v>
      </c>
      <c r="E522">
        <v>99100</v>
      </c>
      <c r="F522" s="4" t="s">
        <v>16</v>
      </c>
      <c r="G522" s="25">
        <v>59577.723999999995</v>
      </c>
    </row>
    <row r="523" spans="1:7" x14ac:dyDescent="0.25">
      <c r="A523">
        <v>2255</v>
      </c>
      <c r="B523" t="s">
        <v>39</v>
      </c>
      <c r="C523">
        <v>53300</v>
      </c>
      <c r="D523">
        <v>76200</v>
      </c>
      <c r="E523">
        <v>99100</v>
      </c>
      <c r="F523" s="4" t="s">
        <v>16</v>
      </c>
      <c r="G523" s="25">
        <v>56093.452799999999</v>
      </c>
    </row>
    <row r="524" spans="1:7" x14ac:dyDescent="0.25">
      <c r="A524">
        <v>3199</v>
      </c>
      <c r="B524" t="s">
        <v>39</v>
      </c>
      <c r="C524">
        <v>53300</v>
      </c>
      <c r="D524">
        <v>76200</v>
      </c>
      <c r="E524">
        <v>99100</v>
      </c>
      <c r="F524" s="4" t="s">
        <v>16</v>
      </c>
      <c r="G524" s="25">
        <v>58101.783999999992</v>
      </c>
    </row>
    <row r="525" spans="1:7" x14ac:dyDescent="0.25">
      <c r="A525">
        <v>2926</v>
      </c>
      <c r="B525" t="s">
        <v>39</v>
      </c>
      <c r="C525">
        <v>53300</v>
      </c>
      <c r="D525">
        <v>76200</v>
      </c>
      <c r="E525">
        <v>99100</v>
      </c>
      <c r="F525" s="4" t="s">
        <v>16</v>
      </c>
      <c r="G525" s="25">
        <v>56580.671999999999</v>
      </c>
    </row>
    <row r="526" spans="1:7" x14ac:dyDescent="0.25">
      <c r="A526">
        <v>1610</v>
      </c>
      <c r="B526" t="s">
        <v>39</v>
      </c>
      <c r="C526">
        <v>53300</v>
      </c>
      <c r="D526">
        <v>76200</v>
      </c>
      <c r="E526">
        <v>99100</v>
      </c>
      <c r="F526" s="4" t="s">
        <v>16</v>
      </c>
      <c r="G526" s="25">
        <v>56659.532800000001</v>
      </c>
    </row>
    <row r="527" spans="1:7" x14ac:dyDescent="0.25">
      <c r="A527">
        <v>1408</v>
      </c>
      <c r="B527" t="s">
        <v>39</v>
      </c>
      <c r="C527">
        <v>53300</v>
      </c>
      <c r="D527">
        <v>76200</v>
      </c>
      <c r="E527">
        <v>99100</v>
      </c>
      <c r="F527" s="4" t="s">
        <v>16</v>
      </c>
      <c r="G527" s="25">
        <v>57329.459199999998</v>
      </c>
    </row>
    <row r="528" spans="1:7" x14ac:dyDescent="0.25">
      <c r="A528">
        <v>907</v>
      </c>
      <c r="B528" t="s">
        <v>39</v>
      </c>
      <c r="C528">
        <v>53300</v>
      </c>
      <c r="D528">
        <v>76200</v>
      </c>
      <c r="E528">
        <v>99100</v>
      </c>
      <c r="F528" s="4" t="s">
        <v>16</v>
      </c>
      <c r="G528" s="25">
        <v>60955.689599999998</v>
      </c>
    </row>
    <row r="529" spans="1:7" x14ac:dyDescent="0.25">
      <c r="A529">
        <v>2792</v>
      </c>
      <c r="B529" t="s">
        <v>39</v>
      </c>
      <c r="C529">
        <v>53300</v>
      </c>
      <c r="D529">
        <v>76200</v>
      </c>
      <c r="E529">
        <v>99100</v>
      </c>
      <c r="F529" s="4" t="s">
        <v>16</v>
      </c>
      <c r="G529" s="25">
        <v>59019.729599999991</v>
      </c>
    </row>
    <row r="530" spans="1:7" x14ac:dyDescent="0.25">
      <c r="A530">
        <v>3317</v>
      </c>
      <c r="B530" t="s">
        <v>39</v>
      </c>
      <c r="C530">
        <v>53300</v>
      </c>
      <c r="D530">
        <v>76200</v>
      </c>
      <c r="E530">
        <v>99100</v>
      </c>
      <c r="F530" s="4" t="s">
        <v>16</v>
      </c>
      <c r="G530" s="25">
        <v>61085.107199999991</v>
      </c>
    </row>
    <row r="531" spans="1:7" x14ac:dyDescent="0.25">
      <c r="A531">
        <v>2899</v>
      </c>
      <c r="B531" t="s">
        <v>39</v>
      </c>
      <c r="C531">
        <v>53300</v>
      </c>
      <c r="D531">
        <v>76200</v>
      </c>
      <c r="E531">
        <v>99100</v>
      </c>
      <c r="F531" s="4" t="s">
        <v>16</v>
      </c>
      <c r="G531" s="25">
        <v>61228.005799999999</v>
      </c>
    </row>
    <row r="532" spans="1:7" x14ac:dyDescent="0.25">
      <c r="A532">
        <v>2880</v>
      </c>
      <c r="B532" t="s">
        <v>39</v>
      </c>
      <c r="C532">
        <v>53300</v>
      </c>
      <c r="D532">
        <v>76200</v>
      </c>
      <c r="E532">
        <v>99100</v>
      </c>
      <c r="F532" s="4" t="s">
        <v>16</v>
      </c>
      <c r="G532" s="25">
        <v>57634.166400000002</v>
      </c>
    </row>
    <row r="533" spans="1:7" x14ac:dyDescent="0.25">
      <c r="A533">
        <v>3309</v>
      </c>
      <c r="B533" t="s">
        <v>39</v>
      </c>
      <c r="C533">
        <v>53300</v>
      </c>
      <c r="D533">
        <v>76200</v>
      </c>
      <c r="E533">
        <v>99100</v>
      </c>
      <c r="F533" s="4" t="s">
        <v>16</v>
      </c>
      <c r="G533" s="25">
        <v>59395.252799999995</v>
      </c>
    </row>
    <row r="534" spans="1:7" x14ac:dyDescent="0.25">
      <c r="A534">
        <v>2885</v>
      </c>
      <c r="B534" t="s">
        <v>39</v>
      </c>
      <c r="C534">
        <v>53300</v>
      </c>
      <c r="D534">
        <v>76200</v>
      </c>
      <c r="E534">
        <v>99100</v>
      </c>
      <c r="F534" s="4" t="s">
        <v>16</v>
      </c>
      <c r="G534" s="25">
        <v>59478.702399999995</v>
      </c>
    </row>
    <row r="535" spans="1:7" x14ac:dyDescent="0.25">
      <c r="A535">
        <v>209</v>
      </c>
      <c r="B535" t="s">
        <v>39</v>
      </c>
      <c r="C535">
        <v>53300</v>
      </c>
      <c r="D535">
        <v>76200</v>
      </c>
      <c r="E535">
        <v>99100</v>
      </c>
      <c r="F535" s="4" t="s">
        <v>16</v>
      </c>
      <c r="G535" s="25">
        <v>58039.987199999996</v>
      </c>
    </row>
    <row r="536" spans="1:7" x14ac:dyDescent="0.25">
      <c r="A536">
        <v>913</v>
      </c>
      <c r="B536" t="s">
        <v>39</v>
      </c>
      <c r="C536">
        <v>53300</v>
      </c>
      <c r="D536">
        <v>76200</v>
      </c>
      <c r="E536">
        <v>99100</v>
      </c>
      <c r="F536" s="4" t="s">
        <v>16</v>
      </c>
      <c r="G536" s="25">
        <v>59875.087999999996</v>
      </c>
    </row>
    <row r="537" spans="1:7" x14ac:dyDescent="0.25">
      <c r="A537">
        <v>575</v>
      </c>
      <c r="B537" t="s">
        <v>39</v>
      </c>
      <c r="C537">
        <v>53300</v>
      </c>
      <c r="D537">
        <v>76200</v>
      </c>
      <c r="E537">
        <v>99100</v>
      </c>
      <c r="F537" s="4" t="s">
        <v>16</v>
      </c>
      <c r="G537" s="25">
        <v>58385.1008</v>
      </c>
    </row>
    <row r="538" spans="1:7" x14ac:dyDescent="0.25">
      <c r="A538">
        <v>190</v>
      </c>
      <c r="B538" t="s">
        <v>39</v>
      </c>
      <c r="C538">
        <v>53300</v>
      </c>
      <c r="D538">
        <v>76200</v>
      </c>
      <c r="E538">
        <v>99100</v>
      </c>
      <c r="F538" s="4" t="s">
        <v>16</v>
      </c>
      <c r="G538" s="25">
        <v>58560</v>
      </c>
    </row>
    <row r="539" spans="1:7" x14ac:dyDescent="0.25">
      <c r="A539">
        <v>1780</v>
      </c>
      <c r="B539" t="s">
        <v>39</v>
      </c>
      <c r="C539">
        <v>53300</v>
      </c>
      <c r="D539">
        <v>76200</v>
      </c>
      <c r="E539">
        <v>99100</v>
      </c>
      <c r="F539" s="4" t="s">
        <v>16</v>
      </c>
      <c r="G539" s="25">
        <v>62219.999999999993</v>
      </c>
    </row>
    <row r="540" spans="1:7" x14ac:dyDescent="0.25">
      <c r="A540">
        <v>3403</v>
      </c>
      <c r="B540" t="s">
        <v>39</v>
      </c>
      <c r="C540">
        <v>53300</v>
      </c>
      <c r="D540">
        <v>76200</v>
      </c>
      <c r="E540">
        <v>99100</v>
      </c>
      <c r="F540" s="4" t="s">
        <v>16</v>
      </c>
      <c r="G540" s="25">
        <v>62228.295999999995</v>
      </c>
    </row>
    <row r="541" spans="1:7" x14ac:dyDescent="0.25">
      <c r="A541">
        <v>956</v>
      </c>
      <c r="B541" t="s">
        <v>39</v>
      </c>
      <c r="C541">
        <v>53300</v>
      </c>
      <c r="D541">
        <v>76200</v>
      </c>
      <c r="E541">
        <v>99100</v>
      </c>
      <c r="F541" s="4" t="s">
        <v>16</v>
      </c>
      <c r="G541" s="25">
        <v>62603.275199999996</v>
      </c>
    </row>
    <row r="542" spans="1:7" x14ac:dyDescent="0.25">
      <c r="A542">
        <v>2877</v>
      </c>
      <c r="B542" t="s">
        <v>39</v>
      </c>
      <c r="C542">
        <v>53300</v>
      </c>
      <c r="D542">
        <v>76200</v>
      </c>
      <c r="E542">
        <v>99100</v>
      </c>
      <c r="F542" s="4" t="s">
        <v>16</v>
      </c>
      <c r="G542" s="25">
        <v>58994.124800000005</v>
      </c>
    </row>
    <row r="543" spans="1:7" x14ac:dyDescent="0.25">
      <c r="A543">
        <v>1127</v>
      </c>
      <c r="B543" t="s">
        <v>39</v>
      </c>
      <c r="C543">
        <v>53300</v>
      </c>
      <c r="D543">
        <v>76200</v>
      </c>
      <c r="E543">
        <v>99100</v>
      </c>
      <c r="F543" s="4" t="s">
        <v>16</v>
      </c>
      <c r="G543" s="25">
        <v>61296.138399999996</v>
      </c>
    </row>
    <row r="544" spans="1:7" x14ac:dyDescent="0.25">
      <c r="A544">
        <v>1043</v>
      </c>
      <c r="B544" t="s">
        <v>39</v>
      </c>
      <c r="C544">
        <v>53300</v>
      </c>
      <c r="D544">
        <v>76200</v>
      </c>
      <c r="E544">
        <v>99100</v>
      </c>
      <c r="F544" s="4" t="s">
        <v>16</v>
      </c>
      <c r="G544" s="25">
        <v>61690.116799999989</v>
      </c>
    </row>
    <row r="545" spans="1:7" x14ac:dyDescent="0.25">
      <c r="A545">
        <v>2678</v>
      </c>
      <c r="B545" t="s">
        <v>39</v>
      </c>
      <c r="C545">
        <v>53300</v>
      </c>
      <c r="D545">
        <v>76200</v>
      </c>
      <c r="E545">
        <v>99100</v>
      </c>
      <c r="F545" s="4" t="s">
        <v>16</v>
      </c>
      <c r="G545" s="25">
        <v>60512</v>
      </c>
    </row>
    <row r="546" spans="1:7" x14ac:dyDescent="0.25">
      <c r="A546">
        <v>2226</v>
      </c>
      <c r="B546" t="s">
        <v>39</v>
      </c>
      <c r="C546">
        <v>53300</v>
      </c>
      <c r="D546">
        <v>76200</v>
      </c>
      <c r="E546">
        <v>99100</v>
      </c>
      <c r="F546" s="4" t="s">
        <v>16</v>
      </c>
      <c r="G546" s="25">
        <v>62185.999999999993</v>
      </c>
    </row>
    <row r="547" spans="1:7" x14ac:dyDescent="0.25">
      <c r="A547">
        <v>450</v>
      </c>
      <c r="B547" t="s">
        <v>39</v>
      </c>
      <c r="C547">
        <v>53300</v>
      </c>
      <c r="D547">
        <v>76200</v>
      </c>
      <c r="E547">
        <v>99100</v>
      </c>
      <c r="F547" s="4" t="s">
        <v>16</v>
      </c>
      <c r="G547" s="25">
        <v>64293.999999999993</v>
      </c>
    </row>
    <row r="548" spans="1:7" x14ac:dyDescent="0.25">
      <c r="A548">
        <v>2707</v>
      </c>
      <c r="B548" t="s">
        <v>39</v>
      </c>
      <c r="C548">
        <v>53300</v>
      </c>
      <c r="D548">
        <v>76200</v>
      </c>
      <c r="E548">
        <v>99100</v>
      </c>
      <c r="F548" s="4" t="s">
        <v>16</v>
      </c>
      <c r="G548" s="25">
        <v>60512.585599999999</v>
      </c>
    </row>
    <row r="549" spans="1:7" x14ac:dyDescent="0.25">
      <c r="A549">
        <v>3291</v>
      </c>
      <c r="B549" t="s">
        <v>39</v>
      </c>
      <c r="C549">
        <v>53300</v>
      </c>
      <c r="D549">
        <v>76200</v>
      </c>
      <c r="E549">
        <v>99100</v>
      </c>
      <c r="F549" s="4" t="s">
        <v>16</v>
      </c>
      <c r="G549" s="25">
        <v>60577.587199999994</v>
      </c>
    </row>
    <row r="550" spans="1:7" x14ac:dyDescent="0.25">
      <c r="A550">
        <v>3249</v>
      </c>
      <c r="B550" t="s">
        <v>39</v>
      </c>
      <c r="C550">
        <v>53300</v>
      </c>
      <c r="D550">
        <v>76200</v>
      </c>
      <c r="E550">
        <v>99100</v>
      </c>
      <c r="F550" s="4" t="s">
        <v>16</v>
      </c>
      <c r="G550" s="25">
        <v>64514.673599999995</v>
      </c>
    </row>
    <row r="551" spans="1:7" x14ac:dyDescent="0.25">
      <c r="A551">
        <v>1146</v>
      </c>
      <c r="B551" t="s">
        <v>39</v>
      </c>
      <c r="C551">
        <v>53300</v>
      </c>
      <c r="D551">
        <v>76200</v>
      </c>
      <c r="E551">
        <v>99100</v>
      </c>
      <c r="F551" s="4" t="s">
        <v>16</v>
      </c>
      <c r="G551" s="25">
        <v>62544.672799999993</v>
      </c>
    </row>
    <row r="552" spans="1:7" x14ac:dyDescent="0.25">
      <c r="A552">
        <v>1567</v>
      </c>
      <c r="B552" t="s">
        <v>39</v>
      </c>
      <c r="C552">
        <v>53300</v>
      </c>
      <c r="D552">
        <v>76200</v>
      </c>
      <c r="E552">
        <v>99100</v>
      </c>
      <c r="F552" s="4" t="s">
        <v>16</v>
      </c>
      <c r="G552" s="25">
        <v>64665.660799999998</v>
      </c>
    </row>
    <row r="553" spans="1:7" x14ac:dyDescent="0.25">
      <c r="A553">
        <v>1574</v>
      </c>
      <c r="B553" t="s">
        <v>39</v>
      </c>
      <c r="C553">
        <v>53300</v>
      </c>
      <c r="D553">
        <v>76200</v>
      </c>
      <c r="E553">
        <v>99100</v>
      </c>
      <c r="F553" s="4" t="s">
        <v>16</v>
      </c>
      <c r="G553" s="25">
        <v>60882.099199999997</v>
      </c>
    </row>
    <row r="554" spans="1:7" x14ac:dyDescent="0.25">
      <c r="A554">
        <v>1491</v>
      </c>
      <c r="B554" t="s">
        <v>39</v>
      </c>
      <c r="C554">
        <v>53300</v>
      </c>
      <c r="D554">
        <v>76200</v>
      </c>
      <c r="E554">
        <v>99100</v>
      </c>
      <c r="F554" s="4" t="s">
        <v>16</v>
      </c>
      <c r="G554" s="25">
        <v>61430.220800000003</v>
      </c>
    </row>
    <row r="555" spans="1:7" x14ac:dyDescent="0.25">
      <c r="A555">
        <v>2009</v>
      </c>
      <c r="B555" t="s">
        <v>39</v>
      </c>
      <c r="C555">
        <v>53300</v>
      </c>
      <c r="D555">
        <v>76200</v>
      </c>
      <c r="E555">
        <v>99100</v>
      </c>
      <c r="F555" s="4" t="s">
        <v>16</v>
      </c>
      <c r="G555" s="25">
        <v>65312.748799999994</v>
      </c>
    </row>
    <row r="556" spans="1:7" x14ac:dyDescent="0.25">
      <c r="A556">
        <v>1077</v>
      </c>
      <c r="B556" t="s">
        <v>39</v>
      </c>
      <c r="C556">
        <v>53300</v>
      </c>
      <c r="D556">
        <v>76200</v>
      </c>
      <c r="E556">
        <v>99100</v>
      </c>
      <c r="F556" s="4" t="s">
        <v>16</v>
      </c>
      <c r="G556" s="25">
        <v>65579.87999999999</v>
      </c>
    </row>
    <row r="557" spans="1:7" x14ac:dyDescent="0.25">
      <c r="A557">
        <v>1051</v>
      </c>
      <c r="B557" t="s">
        <v>39</v>
      </c>
      <c r="C557">
        <v>53300</v>
      </c>
      <c r="D557">
        <v>76200</v>
      </c>
      <c r="E557">
        <v>99100</v>
      </c>
      <c r="F557" s="4" t="s">
        <v>16</v>
      </c>
      <c r="G557" s="25">
        <v>65787.28</v>
      </c>
    </row>
    <row r="558" spans="1:7" x14ac:dyDescent="0.25">
      <c r="A558">
        <v>3238</v>
      </c>
      <c r="B558" t="s">
        <v>39</v>
      </c>
      <c r="C558">
        <v>53300</v>
      </c>
      <c r="D558">
        <v>76200</v>
      </c>
      <c r="E558">
        <v>99100</v>
      </c>
      <c r="F558" s="4" t="s">
        <v>16</v>
      </c>
      <c r="G558" s="25">
        <v>63651.182399999998</v>
      </c>
    </row>
    <row r="559" spans="1:7" x14ac:dyDescent="0.25">
      <c r="A559">
        <v>198</v>
      </c>
      <c r="B559" t="s">
        <v>39</v>
      </c>
      <c r="C559">
        <v>53300</v>
      </c>
      <c r="D559">
        <v>76200</v>
      </c>
      <c r="E559">
        <v>99100</v>
      </c>
      <c r="F559" s="4" t="s">
        <v>16</v>
      </c>
      <c r="G559" s="25">
        <v>62120.447999999997</v>
      </c>
    </row>
    <row r="560" spans="1:7" x14ac:dyDescent="0.25">
      <c r="A560">
        <v>1138</v>
      </c>
      <c r="B560" t="s">
        <v>39</v>
      </c>
      <c r="C560">
        <v>53300</v>
      </c>
      <c r="D560">
        <v>76200</v>
      </c>
      <c r="E560">
        <v>99100</v>
      </c>
      <c r="F560" s="4" t="s">
        <v>16</v>
      </c>
      <c r="G560" s="25">
        <v>63860.006999999991</v>
      </c>
    </row>
    <row r="561" spans="1:7" x14ac:dyDescent="0.25">
      <c r="A561">
        <v>2718</v>
      </c>
      <c r="B561" t="s">
        <v>39</v>
      </c>
      <c r="C561">
        <v>53300</v>
      </c>
      <c r="D561">
        <v>76200</v>
      </c>
      <c r="E561">
        <v>99100</v>
      </c>
      <c r="F561" s="4" t="s">
        <v>16</v>
      </c>
      <c r="G561" s="25">
        <v>62343.756800000003</v>
      </c>
    </row>
    <row r="562" spans="1:7" x14ac:dyDescent="0.25">
      <c r="A562">
        <v>1074</v>
      </c>
      <c r="B562" t="s">
        <v>39</v>
      </c>
      <c r="C562">
        <v>53300</v>
      </c>
      <c r="D562">
        <v>76200</v>
      </c>
      <c r="E562">
        <v>99100</v>
      </c>
      <c r="F562" s="4" t="s">
        <v>16</v>
      </c>
      <c r="G562" s="25">
        <v>64131.017599999992</v>
      </c>
    </row>
    <row r="563" spans="1:7" x14ac:dyDescent="0.25">
      <c r="A563">
        <v>244</v>
      </c>
      <c r="B563" t="s">
        <v>39</v>
      </c>
      <c r="C563">
        <v>53300</v>
      </c>
      <c r="D563">
        <v>76200</v>
      </c>
      <c r="E563">
        <v>99100</v>
      </c>
      <c r="F563" s="4" t="s">
        <v>16</v>
      </c>
      <c r="G563" s="25">
        <v>66326.51999999999</v>
      </c>
    </row>
    <row r="564" spans="1:7" x14ac:dyDescent="0.25">
      <c r="A564">
        <v>133</v>
      </c>
      <c r="B564" t="s">
        <v>39</v>
      </c>
      <c r="C564">
        <v>53300</v>
      </c>
      <c r="D564">
        <v>76200</v>
      </c>
      <c r="E564">
        <v>99100</v>
      </c>
      <c r="F564" s="4" t="s">
        <v>16</v>
      </c>
      <c r="G564" s="25">
        <v>62445.260800000004</v>
      </c>
    </row>
    <row r="565" spans="1:7" x14ac:dyDescent="0.25">
      <c r="A565">
        <v>769</v>
      </c>
      <c r="B565" t="s">
        <v>39</v>
      </c>
      <c r="C565">
        <v>53300</v>
      </c>
      <c r="D565">
        <v>76200</v>
      </c>
      <c r="E565">
        <v>99100</v>
      </c>
      <c r="F565" s="4" t="s">
        <v>16</v>
      </c>
      <c r="G565" s="25">
        <v>66368</v>
      </c>
    </row>
    <row r="566" spans="1:7" x14ac:dyDescent="0.25">
      <c r="A566">
        <v>2720</v>
      </c>
      <c r="B566" t="s">
        <v>39</v>
      </c>
      <c r="C566">
        <v>53300</v>
      </c>
      <c r="D566">
        <v>76200</v>
      </c>
      <c r="E566">
        <v>99100</v>
      </c>
      <c r="F566" s="4" t="s">
        <v>16</v>
      </c>
      <c r="G566" s="25">
        <v>62485.862399999998</v>
      </c>
    </row>
    <row r="567" spans="1:7" x14ac:dyDescent="0.25">
      <c r="A567">
        <v>556</v>
      </c>
      <c r="B567" t="s">
        <v>39</v>
      </c>
      <c r="C567">
        <v>53300</v>
      </c>
      <c r="D567">
        <v>76200</v>
      </c>
      <c r="E567">
        <v>99100</v>
      </c>
      <c r="F567" s="4" t="s">
        <v>16</v>
      </c>
      <c r="G567" s="25">
        <v>66412.798399999985</v>
      </c>
    </row>
    <row r="568" spans="1:7" x14ac:dyDescent="0.25">
      <c r="A568">
        <v>246</v>
      </c>
      <c r="B568" t="s">
        <v>39</v>
      </c>
      <c r="C568">
        <v>53300</v>
      </c>
      <c r="D568">
        <v>76200</v>
      </c>
      <c r="E568">
        <v>99100</v>
      </c>
      <c r="F568" s="4" t="s">
        <v>16</v>
      </c>
      <c r="G568" s="25">
        <v>66738.831200000001</v>
      </c>
    </row>
    <row r="569" spans="1:7" x14ac:dyDescent="0.25">
      <c r="A569">
        <v>2092</v>
      </c>
      <c r="B569" t="s">
        <v>39</v>
      </c>
      <c r="C569">
        <v>53300</v>
      </c>
      <c r="D569">
        <v>76200</v>
      </c>
      <c r="E569">
        <v>99100</v>
      </c>
      <c r="F569" s="4" t="s">
        <v>16</v>
      </c>
      <c r="G569" s="25">
        <v>62932.479999999996</v>
      </c>
    </row>
    <row r="570" spans="1:7" x14ac:dyDescent="0.25">
      <c r="A570">
        <v>1646</v>
      </c>
      <c r="B570" t="s">
        <v>39</v>
      </c>
      <c r="C570">
        <v>53300</v>
      </c>
      <c r="D570">
        <v>76200</v>
      </c>
      <c r="E570">
        <v>99100</v>
      </c>
      <c r="F570" s="4" t="s">
        <v>16</v>
      </c>
      <c r="G570" s="25">
        <v>62952.7808</v>
      </c>
    </row>
    <row r="571" spans="1:7" x14ac:dyDescent="0.25">
      <c r="A571">
        <v>898</v>
      </c>
      <c r="B571" t="s">
        <v>39</v>
      </c>
      <c r="C571">
        <v>53300</v>
      </c>
      <c r="D571">
        <v>76200</v>
      </c>
      <c r="E571">
        <v>99100</v>
      </c>
      <c r="F571" s="4" t="s">
        <v>16</v>
      </c>
      <c r="G571" s="25">
        <v>66973.607999999993</v>
      </c>
    </row>
    <row r="572" spans="1:7" x14ac:dyDescent="0.25">
      <c r="A572">
        <v>3281</v>
      </c>
      <c r="B572" t="s">
        <v>39</v>
      </c>
      <c r="C572">
        <v>53300</v>
      </c>
      <c r="D572">
        <v>76200</v>
      </c>
      <c r="E572">
        <v>99100</v>
      </c>
      <c r="F572" s="4" t="s">
        <v>16</v>
      </c>
      <c r="G572" s="25">
        <v>67383.430399999997</v>
      </c>
    </row>
    <row r="573" spans="1:7" x14ac:dyDescent="0.25">
      <c r="A573">
        <v>1076</v>
      </c>
      <c r="B573" t="s">
        <v>39</v>
      </c>
      <c r="C573">
        <v>53300</v>
      </c>
      <c r="D573">
        <v>76200</v>
      </c>
      <c r="E573">
        <v>99100</v>
      </c>
      <c r="F573" s="4" t="s">
        <v>16</v>
      </c>
      <c r="G573" s="25">
        <v>64170.828800000003</v>
      </c>
    </row>
    <row r="574" spans="1:7" x14ac:dyDescent="0.25">
      <c r="A574">
        <v>2938</v>
      </c>
      <c r="B574" t="s">
        <v>39</v>
      </c>
      <c r="C574">
        <v>53300</v>
      </c>
      <c r="D574">
        <v>76200</v>
      </c>
      <c r="E574">
        <v>99100</v>
      </c>
      <c r="F574" s="4" t="s">
        <v>16</v>
      </c>
      <c r="G574" s="25">
        <v>64315.2768</v>
      </c>
    </row>
    <row r="575" spans="1:7" x14ac:dyDescent="0.25">
      <c r="A575">
        <v>543</v>
      </c>
      <c r="B575" t="s">
        <v>39</v>
      </c>
      <c r="C575">
        <v>53300</v>
      </c>
      <c r="D575">
        <v>76200</v>
      </c>
      <c r="E575">
        <v>99100</v>
      </c>
      <c r="F575" s="4" t="s">
        <v>16</v>
      </c>
      <c r="G575" s="25">
        <v>64495.641600000003</v>
      </c>
    </row>
    <row r="576" spans="1:7" x14ac:dyDescent="0.25">
      <c r="A576">
        <v>45</v>
      </c>
      <c r="B576" t="s">
        <v>39</v>
      </c>
      <c r="C576">
        <v>53300</v>
      </c>
      <c r="D576">
        <v>76200</v>
      </c>
      <c r="E576">
        <v>99100</v>
      </c>
      <c r="F576" s="4" t="s">
        <v>16</v>
      </c>
      <c r="G576" s="25">
        <v>68634.467199999999</v>
      </c>
    </row>
    <row r="577" spans="1:7" x14ac:dyDescent="0.25">
      <c r="A577">
        <v>698</v>
      </c>
      <c r="B577" t="s">
        <v>39</v>
      </c>
      <c r="C577">
        <v>53300</v>
      </c>
      <c r="D577">
        <v>76200</v>
      </c>
      <c r="E577">
        <v>99100</v>
      </c>
      <c r="F577" s="4" t="s">
        <v>16</v>
      </c>
      <c r="G577" s="25">
        <v>64637.551999999996</v>
      </c>
    </row>
    <row r="578" spans="1:7" x14ac:dyDescent="0.25">
      <c r="A578">
        <v>606</v>
      </c>
      <c r="B578" t="s">
        <v>39</v>
      </c>
      <c r="C578">
        <v>53300</v>
      </c>
      <c r="D578">
        <v>76200</v>
      </c>
      <c r="E578">
        <v>99100</v>
      </c>
      <c r="F578" s="4" t="s">
        <v>16</v>
      </c>
      <c r="G578" s="25">
        <v>66613.643199999991</v>
      </c>
    </row>
    <row r="579" spans="1:7" x14ac:dyDescent="0.25">
      <c r="A579">
        <v>2706</v>
      </c>
      <c r="B579" t="s">
        <v>39</v>
      </c>
      <c r="C579">
        <v>53300</v>
      </c>
      <c r="D579">
        <v>76200</v>
      </c>
      <c r="E579">
        <v>99100</v>
      </c>
      <c r="F579" s="4" t="s">
        <v>16</v>
      </c>
      <c r="G579" s="25">
        <v>66720.362399999998</v>
      </c>
    </row>
    <row r="580" spans="1:7" x14ac:dyDescent="0.25">
      <c r="A580">
        <v>214</v>
      </c>
      <c r="B580" t="s">
        <v>39</v>
      </c>
      <c r="C580">
        <v>53300</v>
      </c>
      <c r="D580">
        <v>76200</v>
      </c>
      <c r="E580">
        <v>99100</v>
      </c>
      <c r="F580" s="4" t="s">
        <v>16</v>
      </c>
      <c r="G580" s="25">
        <v>65348.275199999996</v>
      </c>
    </row>
    <row r="581" spans="1:7" x14ac:dyDescent="0.25">
      <c r="A581">
        <v>181</v>
      </c>
      <c r="B581" t="s">
        <v>39</v>
      </c>
      <c r="C581">
        <v>53300</v>
      </c>
      <c r="D581">
        <v>76200</v>
      </c>
      <c r="E581">
        <v>99100</v>
      </c>
      <c r="F581" s="4" t="s">
        <v>16</v>
      </c>
      <c r="G581" s="25">
        <v>67156.065599999987</v>
      </c>
    </row>
    <row r="582" spans="1:7" x14ac:dyDescent="0.25">
      <c r="A582">
        <v>2692</v>
      </c>
      <c r="B582" t="s">
        <v>39</v>
      </c>
      <c r="C582">
        <v>53300</v>
      </c>
      <c r="D582">
        <v>76200</v>
      </c>
      <c r="E582">
        <v>99100</v>
      </c>
      <c r="F582" s="4" t="s">
        <v>16</v>
      </c>
      <c r="G582" s="25">
        <v>69479</v>
      </c>
    </row>
    <row r="583" spans="1:7" x14ac:dyDescent="0.25">
      <c r="A583">
        <v>3276</v>
      </c>
      <c r="B583" t="s">
        <v>39</v>
      </c>
      <c r="C583">
        <v>53300</v>
      </c>
      <c r="D583">
        <v>76200</v>
      </c>
      <c r="E583">
        <v>99100</v>
      </c>
      <c r="F583" s="4" t="s">
        <v>16</v>
      </c>
      <c r="G583" s="25">
        <v>67335.502299999993</v>
      </c>
    </row>
    <row r="584" spans="1:7" x14ac:dyDescent="0.25">
      <c r="A584">
        <v>11</v>
      </c>
      <c r="B584" t="s">
        <v>39</v>
      </c>
      <c r="C584">
        <v>53300</v>
      </c>
      <c r="D584">
        <v>76200</v>
      </c>
      <c r="E584">
        <v>99100</v>
      </c>
      <c r="F584" s="4" t="s">
        <v>16</v>
      </c>
      <c r="G584" s="25">
        <v>69756.086399999986</v>
      </c>
    </row>
    <row r="585" spans="1:7" x14ac:dyDescent="0.25">
      <c r="A585">
        <v>137</v>
      </c>
      <c r="B585" t="s">
        <v>39</v>
      </c>
      <c r="C585">
        <v>53300</v>
      </c>
      <c r="D585">
        <v>76200</v>
      </c>
      <c r="E585">
        <v>99100</v>
      </c>
      <c r="F585" s="4" t="s">
        <v>16</v>
      </c>
      <c r="G585" s="25">
        <v>65815.193599999999</v>
      </c>
    </row>
    <row r="586" spans="1:7" x14ac:dyDescent="0.25">
      <c r="A586">
        <v>1368</v>
      </c>
      <c r="B586" t="s">
        <v>39</v>
      </c>
      <c r="C586">
        <v>53300</v>
      </c>
      <c r="D586">
        <v>76200</v>
      </c>
      <c r="E586">
        <v>99100</v>
      </c>
      <c r="F586" s="4" t="s">
        <v>16</v>
      </c>
      <c r="G586" s="25">
        <v>67702.499999999985</v>
      </c>
    </row>
    <row r="587" spans="1:7" x14ac:dyDescent="0.25">
      <c r="A587">
        <v>2243</v>
      </c>
      <c r="B587" t="s">
        <v>39</v>
      </c>
      <c r="C587">
        <v>53300</v>
      </c>
      <c r="D587">
        <v>76200</v>
      </c>
      <c r="E587">
        <v>99100</v>
      </c>
      <c r="F587" s="4" t="s">
        <v>16</v>
      </c>
      <c r="G587" s="25">
        <v>69997.5</v>
      </c>
    </row>
    <row r="588" spans="1:7" x14ac:dyDescent="0.25">
      <c r="A588">
        <v>557</v>
      </c>
      <c r="B588" t="s">
        <v>39</v>
      </c>
      <c r="C588">
        <v>53300</v>
      </c>
      <c r="D588">
        <v>76200</v>
      </c>
      <c r="E588">
        <v>99100</v>
      </c>
      <c r="F588" s="4" t="s">
        <v>16</v>
      </c>
      <c r="G588" s="25">
        <v>70122.7696</v>
      </c>
    </row>
    <row r="589" spans="1:7" x14ac:dyDescent="0.25">
      <c r="A589">
        <v>2038</v>
      </c>
      <c r="B589" t="s">
        <v>39</v>
      </c>
      <c r="C589">
        <v>53300</v>
      </c>
      <c r="D589">
        <v>76200</v>
      </c>
      <c r="E589">
        <v>99100</v>
      </c>
      <c r="F589" s="4" t="s">
        <v>16</v>
      </c>
      <c r="G589" s="25">
        <v>68140.038689999987</v>
      </c>
    </row>
    <row r="590" spans="1:7" x14ac:dyDescent="0.25">
      <c r="A590">
        <v>1821</v>
      </c>
      <c r="B590" t="s">
        <v>39</v>
      </c>
      <c r="C590">
        <v>53300</v>
      </c>
      <c r="D590">
        <v>76200</v>
      </c>
      <c r="E590">
        <v>99100</v>
      </c>
      <c r="F590" s="4" t="s">
        <v>16</v>
      </c>
      <c r="G590" s="25">
        <v>70511.022399999987</v>
      </c>
    </row>
    <row r="591" spans="1:7" x14ac:dyDescent="0.25">
      <c r="A591">
        <v>3342</v>
      </c>
      <c r="B591" t="s">
        <v>39</v>
      </c>
      <c r="C591">
        <v>53300</v>
      </c>
      <c r="D591">
        <v>76200</v>
      </c>
      <c r="E591">
        <v>99100</v>
      </c>
      <c r="F591" s="4" t="s">
        <v>16</v>
      </c>
      <c r="G591" s="25">
        <v>66365.657600000006</v>
      </c>
    </row>
    <row r="592" spans="1:7" x14ac:dyDescent="0.25">
      <c r="A592">
        <v>314</v>
      </c>
      <c r="B592" t="s">
        <v>39</v>
      </c>
      <c r="C592">
        <v>53300</v>
      </c>
      <c r="D592">
        <v>76200</v>
      </c>
      <c r="E592">
        <v>99100</v>
      </c>
      <c r="F592" s="4" t="s">
        <v>16</v>
      </c>
      <c r="G592" s="25">
        <v>68203.999999999985</v>
      </c>
    </row>
    <row r="593" spans="1:7" x14ac:dyDescent="0.25">
      <c r="A593">
        <v>1580</v>
      </c>
      <c r="B593" t="s">
        <v>39</v>
      </c>
      <c r="C593">
        <v>53300</v>
      </c>
      <c r="D593">
        <v>76200</v>
      </c>
      <c r="E593">
        <v>99100</v>
      </c>
      <c r="F593" s="4" t="s">
        <v>16</v>
      </c>
      <c r="G593" s="25">
        <v>66370.195999999996</v>
      </c>
    </row>
    <row r="594" spans="1:7" x14ac:dyDescent="0.25">
      <c r="A594">
        <v>1556</v>
      </c>
      <c r="B594" t="s">
        <v>39</v>
      </c>
      <c r="C594">
        <v>53300</v>
      </c>
      <c r="D594">
        <v>76200</v>
      </c>
      <c r="E594">
        <v>99100</v>
      </c>
      <c r="F594" s="4" t="s">
        <v>16</v>
      </c>
      <c r="G594" s="25">
        <v>66708.428799999994</v>
      </c>
    </row>
    <row r="595" spans="1:7" x14ac:dyDescent="0.25">
      <c r="A595">
        <v>2261</v>
      </c>
      <c r="B595" t="s">
        <v>39</v>
      </c>
      <c r="C595">
        <v>53300</v>
      </c>
      <c r="D595">
        <v>76200</v>
      </c>
      <c r="E595">
        <v>99100</v>
      </c>
      <c r="F595" s="4" t="s">
        <v>16</v>
      </c>
      <c r="G595" s="25">
        <v>68842.078509999992</v>
      </c>
    </row>
    <row r="596" spans="1:7" x14ac:dyDescent="0.25">
      <c r="A596">
        <v>1915</v>
      </c>
      <c r="B596" t="s">
        <v>39</v>
      </c>
      <c r="C596">
        <v>53300</v>
      </c>
      <c r="D596">
        <v>76200</v>
      </c>
      <c r="E596">
        <v>99100</v>
      </c>
      <c r="F596" s="4" t="s">
        <v>16</v>
      </c>
      <c r="G596" s="25">
        <v>67053.542399999991</v>
      </c>
    </row>
    <row r="597" spans="1:7" x14ac:dyDescent="0.25">
      <c r="A597">
        <v>3142</v>
      </c>
      <c r="B597" t="s">
        <v>39</v>
      </c>
      <c r="C597">
        <v>53300</v>
      </c>
      <c r="D597">
        <v>76200</v>
      </c>
      <c r="E597">
        <v>99100</v>
      </c>
      <c r="F597" s="4" t="s">
        <v>16</v>
      </c>
      <c r="G597" s="25">
        <v>68908.507199999993</v>
      </c>
    </row>
    <row r="598" spans="1:7" x14ac:dyDescent="0.25">
      <c r="A598">
        <v>974</v>
      </c>
      <c r="B598" t="s">
        <v>39</v>
      </c>
      <c r="C598">
        <v>53300</v>
      </c>
      <c r="D598">
        <v>76200</v>
      </c>
      <c r="E598">
        <v>99100</v>
      </c>
      <c r="F598" s="4" t="s">
        <v>16</v>
      </c>
      <c r="G598" s="25">
        <v>71265.958399999989</v>
      </c>
    </row>
    <row r="599" spans="1:7" x14ac:dyDescent="0.25">
      <c r="A599">
        <v>1110</v>
      </c>
      <c r="B599" t="s">
        <v>39</v>
      </c>
      <c r="C599">
        <v>53300</v>
      </c>
      <c r="D599">
        <v>76200</v>
      </c>
      <c r="E599">
        <v>99100</v>
      </c>
      <c r="F599" s="4" t="s">
        <v>16</v>
      </c>
      <c r="G599" s="25">
        <v>67155.046399999992</v>
      </c>
    </row>
    <row r="600" spans="1:7" x14ac:dyDescent="0.25">
      <c r="A600">
        <v>1994</v>
      </c>
      <c r="B600" t="s">
        <v>39</v>
      </c>
      <c r="C600">
        <v>53300</v>
      </c>
      <c r="D600">
        <v>76200</v>
      </c>
      <c r="E600">
        <v>99100</v>
      </c>
      <c r="F600" s="4" t="s">
        <v>16</v>
      </c>
      <c r="G600" s="25">
        <v>67317.452799999999</v>
      </c>
    </row>
    <row r="601" spans="1:7" x14ac:dyDescent="0.25">
      <c r="A601">
        <v>2457</v>
      </c>
      <c r="B601" t="s">
        <v>39</v>
      </c>
      <c r="C601">
        <v>53300</v>
      </c>
      <c r="D601">
        <v>76200</v>
      </c>
      <c r="E601">
        <v>99100</v>
      </c>
      <c r="F601" s="4" t="s">
        <v>16</v>
      </c>
      <c r="G601" s="25">
        <v>69221.242599999983</v>
      </c>
    </row>
    <row r="602" spans="1:7" x14ac:dyDescent="0.25">
      <c r="A602">
        <v>260</v>
      </c>
      <c r="B602" t="s">
        <v>39</v>
      </c>
      <c r="C602">
        <v>53300</v>
      </c>
      <c r="D602">
        <v>76200</v>
      </c>
      <c r="E602">
        <v>99100</v>
      </c>
      <c r="F602" s="4" t="s">
        <v>16</v>
      </c>
      <c r="G602" s="25">
        <v>67480.083679999996</v>
      </c>
    </row>
    <row r="603" spans="1:7" x14ac:dyDescent="0.25">
      <c r="A603">
        <v>1088</v>
      </c>
      <c r="B603" t="s">
        <v>39</v>
      </c>
      <c r="C603">
        <v>53300</v>
      </c>
      <c r="D603">
        <v>76200</v>
      </c>
      <c r="E603">
        <v>99100</v>
      </c>
      <c r="F603" s="4" t="s">
        <v>16</v>
      </c>
      <c r="G603" s="25">
        <v>69722.140799999994</v>
      </c>
    </row>
    <row r="604" spans="1:7" x14ac:dyDescent="0.25">
      <c r="A604">
        <v>2034</v>
      </c>
      <c r="B604" t="s">
        <v>39</v>
      </c>
      <c r="C604">
        <v>53300</v>
      </c>
      <c r="D604">
        <v>76200</v>
      </c>
      <c r="E604">
        <v>99100</v>
      </c>
      <c r="F604" s="4" t="s">
        <v>16</v>
      </c>
      <c r="G604" s="25">
        <v>72140.978999999992</v>
      </c>
    </row>
    <row r="605" spans="1:7" x14ac:dyDescent="0.25">
      <c r="A605">
        <v>2458</v>
      </c>
      <c r="B605" t="s">
        <v>39</v>
      </c>
      <c r="C605">
        <v>53300</v>
      </c>
      <c r="D605">
        <v>76200</v>
      </c>
      <c r="E605">
        <v>99100</v>
      </c>
      <c r="F605" s="4" t="s">
        <v>16</v>
      </c>
      <c r="G605" s="25">
        <v>67967.078399999999</v>
      </c>
    </row>
    <row r="606" spans="1:7" x14ac:dyDescent="0.25">
      <c r="A606">
        <v>702</v>
      </c>
      <c r="B606" t="s">
        <v>39</v>
      </c>
      <c r="C606">
        <v>53300</v>
      </c>
      <c r="D606">
        <v>76200</v>
      </c>
      <c r="E606">
        <v>99100</v>
      </c>
      <c r="F606" s="4" t="s">
        <v>16</v>
      </c>
      <c r="G606" s="25">
        <v>72275.239390000002</v>
      </c>
    </row>
    <row r="607" spans="1:7" x14ac:dyDescent="0.25">
      <c r="A607">
        <v>2469</v>
      </c>
      <c r="B607" t="s">
        <v>39</v>
      </c>
      <c r="C607">
        <v>53300</v>
      </c>
      <c r="D607">
        <v>76200</v>
      </c>
      <c r="E607">
        <v>99100</v>
      </c>
      <c r="F607" s="4" t="s">
        <v>16</v>
      </c>
      <c r="G607" s="25">
        <v>70055.939199999993</v>
      </c>
    </row>
    <row r="608" spans="1:7" x14ac:dyDescent="0.25">
      <c r="A608">
        <v>1629</v>
      </c>
      <c r="B608" t="s">
        <v>39</v>
      </c>
      <c r="C608">
        <v>53300</v>
      </c>
      <c r="D608">
        <v>76200</v>
      </c>
      <c r="E608">
        <v>99100</v>
      </c>
      <c r="F608" s="4" t="s">
        <v>16</v>
      </c>
      <c r="G608" s="25">
        <v>72590</v>
      </c>
    </row>
    <row r="609" spans="1:7" x14ac:dyDescent="0.25">
      <c r="A609">
        <v>3000</v>
      </c>
      <c r="B609" t="s">
        <v>39</v>
      </c>
      <c r="C609">
        <v>53300</v>
      </c>
      <c r="D609">
        <v>76200</v>
      </c>
      <c r="E609">
        <v>99100</v>
      </c>
      <c r="F609" s="4" t="s">
        <v>16</v>
      </c>
      <c r="G609" s="25">
        <v>72590</v>
      </c>
    </row>
    <row r="610" spans="1:7" x14ac:dyDescent="0.25">
      <c r="A610">
        <v>1203</v>
      </c>
      <c r="B610" t="s">
        <v>39</v>
      </c>
      <c r="C610">
        <v>53300</v>
      </c>
      <c r="D610">
        <v>76200</v>
      </c>
      <c r="E610">
        <v>99100</v>
      </c>
      <c r="F610" s="4" t="s">
        <v>16</v>
      </c>
      <c r="G610" s="25">
        <v>68320</v>
      </c>
    </row>
    <row r="611" spans="1:7" x14ac:dyDescent="0.25">
      <c r="A611">
        <v>126</v>
      </c>
      <c r="B611" t="s">
        <v>39</v>
      </c>
      <c r="C611">
        <v>53300</v>
      </c>
      <c r="D611">
        <v>76200</v>
      </c>
      <c r="E611">
        <v>99100</v>
      </c>
      <c r="F611" s="4" t="s">
        <v>16</v>
      </c>
      <c r="G611" s="25">
        <v>68332.492800000007</v>
      </c>
    </row>
    <row r="612" spans="1:7" x14ac:dyDescent="0.25">
      <c r="A612">
        <v>1508</v>
      </c>
      <c r="B612" t="s">
        <v>39</v>
      </c>
      <c r="C612">
        <v>53300</v>
      </c>
      <c r="D612">
        <v>76200</v>
      </c>
      <c r="E612">
        <v>99100</v>
      </c>
      <c r="F612" s="4" t="s">
        <v>16</v>
      </c>
      <c r="G612" s="25">
        <v>70222.838399999993</v>
      </c>
    </row>
    <row r="613" spans="1:7" x14ac:dyDescent="0.25">
      <c r="A613">
        <v>1367</v>
      </c>
      <c r="B613" t="s">
        <v>39</v>
      </c>
      <c r="C613">
        <v>53300</v>
      </c>
      <c r="D613">
        <v>76200</v>
      </c>
      <c r="E613">
        <v>99100</v>
      </c>
      <c r="F613" s="4" t="s">
        <v>16</v>
      </c>
      <c r="G613" s="25">
        <v>68596.403200000001</v>
      </c>
    </row>
    <row r="614" spans="1:7" x14ac:dyDescent="0.25">
      <c r="A614">
        <v>1081</v>
      </c>
      <c r="B614" t="s">
        <v>39</v>
      </c>
      <c r="C614">
        <v>53300</v>
      </c>
      <c r="D614">
        <v>76200</v>
      </c>
      <c r="E614">
        <v>99100</v>
      </c>
      <c r="F614" s="4" t="s">
        <v>16</v>
      </c>
      <c r="G614" s="25">
        <v>70514.911999999997</v>
      </c>
    </row>
    <row r="615" spans="1:7" x14ac:dyDescent="0.25">
      <c r="A615">
        <v>1132</v>
      </c>
      <c r="B615" t="s">
        <v>39</v>
      </c>
      <c r="C615">
        <v>53300</v>
      </c>
      <c r="D615">
        <v>76200</v>
      </c>
      <c r="E615">
        <v>99100</v>
      </c>
      <c r="F615" s="4" t="s">
        <v>16</v>
      </c>
      <c r="G615" s="25">
        <v>72931.795200000008</v>
      </c>
    </row>
    <row r="616" spans="1:7" x14ac:dyDescent="0.25">
      <c r="A616">
        <v>1560</v>
      </c>
      <c r="B616" t="s">
        <v>39</v>
      </c>
      <c r="C616">
        <v>53300</v>
      </c>
      <c r="D616">
        <v>76200</v>
      </c>
      <c r="E616">
        <v>99100</v>
      </c>
      <c r="F616" s="4" t="s">
        <v>16</v>
      </c>
      <c r="G616" s="25">
        <v>70663.355999999985</v>
      </c>
    </row>
    <row r="617" spans="1:7" x14ac:dyDescent="0.25">
      <c r="A617">
        <v>566</v>
      </c>
      <c r="B617" t="s">
        <v>39</v>
      </c>
      <c r="C617">
        <v>53300</v>
      </c>
      <c r="D617">
        <v>76200</v>
      </c>
      <c r="E617">
        <v>99100</v>
      </c>
      <c r="F617" s="4" t="s">
        <v>16</v>
      </c>
      <c r="G617" s="25">
        <v>69022.720000000001</v>
      </c>
    </row>
    <row r="618" spans="1:7" x14ac:dyDescent="0.25">
      <c r="A618">
        <v>697</v>
      </c>
      <c r="B618" t="s">
        <v>39</v>
      </c>
      <c r="C618">
        <v>53300</v>
      </c>
      <c r="D618">
        <v>76200</v>
      </c>
      <c r="E618">
        <v>99100</v>
      </c>
      <c r="F618" s="4" t="s">
        <v>16</v>
      </c>
      <c r="G618" s="25">
        <v>70932.159999999989</v>
      </c>
    </row>
    <row r="619" spans="1:7" x14ac:dyDescent="0.25">
      <c r="A619">
        <v>1593</v>
      </c>
      <c r="B619" t="s">
        <v>39</v>
      </c>
      <c r="C619">
        <v>53300</v>
      </c>
      <c r="D619">
        <v>76200</v>
      </c>
      <c r="E619">
        <v>99100</v>
      </c>
      <c r="F619" s="4" t="s">
        <v>16</v>
      </c>
      <c r="G619" s="25">
        <v>73358.209600000002</v>
      </c>
    </row>
    <row r="620" spans="1:7" x14ac:dyDescent="0.25">
      <c r="A620">
        <v>736</v>
      </c>
      <c r="B620" t="s">
        <v>39</v>
      </c>
      <c r="C620">
        <v>53300</v>
      </c>
      <c r="D620">
        <v>76200</v>
      </c>
      <c r="E620">
        <v>99100</v>
      </c>
      <c r="F620" s="4" t="s">
        <v>16</v>
      </c>
      <c r="G620" s="25">
        <v>69296</v>
      </c>
    </row>
    <row r="621" spans="1:7" x14ac:dyDescent="0.25">
      <c r="A621">
        <v>1190</v>
      </c>
      <c r="B621" t="s">
        <v>39</v>
      </c>
      <c r="C621">
        <v>53300</v>
      </c>
      <c r="D621">
        <v>76200</v>
      </c>
      <c r="E621">
        <v>99100</v>
      </c>
      <c r="F621" s="4" t="s">
        <v>16</v>
      </c>
      <c r="G621" s="25">
        <v>73681.753599999996</v>
      </c>
    </row>
    <row r="622" spans="1:7" x14ac:dyDescent="0.25">
      <c r="A622">
        <v>1920</v>
      </c>
      <c r="B622" t="s">
        <v>39</v>
      </c>
      <c r="C622">
        <v>53300</v>
      </c>
      <c r="D622">
        <v>76200</v>
      </c>
      <c r="E622">
        <v>99100</v>
      </c>
      <c r="F622" s="4" t="s">
        <v>16</v>
      </c>
      <c r="G622" s="25">
        <v>69367.833599999998</v>
      </c>
    </row>
    <row r="623" spans="1:7" x14ac:dyDescent="0.25">
      <c r="A623">
        <v>680</v>
      </c>
      <c r="B623" t="s">
        <v>39</v>
      </c>
      <c r="C623">
        <v>53300</v>
      </c>
      <c r="D623">
        <v>76200</v>
      </c>
      <c r="E623">
        <v>99100</v>
      </c>
      <c r="F623" s="4" t="s">
        <v>16</v>
      </c>
      <c r="G623" s="25">
        <v>69489.638399999996</v>
      </c>
    </row>
    <row r="624" spans="1:7" x14ac:dyDescent="0.25">
      <c r="A624">
        <v>1949</v>
      </c>
      <c r="B624" t="s">
        <v>39</v>
      </c>
      <c r="C624">
        <v>53300</v>
      </c>
      <c r="D624">
        <v>76200</v>
      </c>
      <c r="E624">
        <v>99100</v>
      </c>
      <c r="F624" s="4" t="s">
        <v>16</v>
      </c>
      <c r="G624" s="25">
        <v>71506.357439999992</v>
      </c>
    </row>
    <row r="625" spans="1:7" x14ac:dyDescent="0.25">
      <c r="A625">
        <v>2845</v>
      </c>
      <c r="B625" t="s">
        <v>39</v>
      </c>
      <c r="C625">
        <v>53300</v>
      </c>
      <c r="D625">
        <v>76200</v>
      </c>
      <c r="E625">
        <v>99100</v>
      </c>
      <c r="F625" s="4" t="s">
        <v>16</v>
      </c>
      <c r="G625" s="25">
        <v>74350.411200000002</v>
      </c>
    </row>
    <row r="626" spans="1:7" x14ac:dyDescent="0.25">
      <c r="A626">
        <v>515</v>
      </c>
      <c r="B626" t="s">
        <v>39</v>
      </c>
      <c r="C626">
        <v>53300</v>
      </c>
      <c r="D626">
        <v>76200</v>
      </c>
      <c r="E626">
        <v>99100</v>
      </c>
      <c r="F626" s="4" t="s">
        <v>16</v>
      </c>
      <c r="G626" s="25">
        <v>72125.73</v>
      </c>
    </row>
    <row r="627" spans="1:7" x14ac:dyDescent="0.25">
      <c r="A627">
        <v>2827</v>
      </c>
      <c r="B627" t="s">
        <v>39</v>
      </c>
      <c r="C627">
        <v>53300</v>
      </c>
      <c r="D627">
        <v>76200</v>
      </c>
      <c r="E627">
        <v>99100</v>
      </c>
      <c r="F627" s="4" t="s">
        <v>16</v>
      </c>
      <c r="G627" s="25">
        <v>74630.815999999992</v>
      </c>
    </row>
    <row r="628" spans="1:7" x14ac:dyDescent="0.25">
      <c r="A628">
        <v>3253</v>
      </c>
      <c r="B628" t="s">
        <v>39</v>
      </c>
      <c r="C628">
        <v>53300</v>
      </c>
      <c r="D628">
        <v>76200</v>
      </c>
      <c r="E628">
        <v>99100</v>
      </c>
      <c r="F628" s="4" t="s">
        <v>16</v>
      </c>
      <c r="G628" s="25">
        <v>70272</v>
      </c>
    </row>
    <row r="629" spans="1:7" x14ac:dyDescent="0.25">
      <c r="A629">
        <v>911</v>
      </c>
      <c r="B629" t="s">
        <v>39</v>
      </c>
      <c r="C629">
        <v>53300</v>
      </c>
      <c r="D629">
        <v>76200</v>
      </c>
      <c r="E629">
        <v>99100</v>
      </c>
      <c r="F629" s="4" t="s">
        <v>16</v>
      </c>
      <c r="G629" s="25">
        <v>72215.999999999985</v>
      </c>
    </row>
    <row r="630" spans="1:7" x14ac:dyDescent="0.25">
      <c r="A630">
        <v>1630</v>
      </c>
      <c r="B630" t="s">
        <v>39</v>
      </c>
      <c r="C630">
        <v>53300</v>
      </c>
      <c r="D630">
        <v>76200</v>
      </c>
      <c r="E630">
        <v>99100</v>
      </c>
      <c r="F630" s="4" t="s">
        <v>16</v>
      </c>
      <c r="G630" s="25">
        <v>74664</v>
      </c>
    </row>
    <row r="631" spans="1:7" x14ac:dyDescent="0.25">
      <c r="A631">
        <v>3031</v>
      </c>
      <c r="B631" t="s">
        <v>39</v>
      </c>
      <c r="C631">
        <v>53300</v>
      </c>
      <c r="D631">
        <v>76200</v>
      </c>
      <c r="E631">
        <v>99100</v>
      </c>
      <c r="F631" s="4" t="s">
        <v>16</v>
      </c>
      <c r="G631" s="25">
        <v>74664</v>
      </c>
    </row>
    <row r="632" spans="1:7" x14ac:dyDescent="0.25">
      <c r="A632">
        <v>2241</v>
      </c>
      <c r="B632" t="s">
        <v>39</v>
      </c>
      <c r="C632">
        <v>53300</v>
      </c>
      <c r="D632">
        <v>76200</v>
      </c>
      <c r="E632">
        <v>99100</v>
      </c>
      <c r="F632" s="4" t="s">
        <v>16</v>
      </c>
      <c r="G632" s="25">
        <v>70272</v>
      </c>
    </row>
    <row r="633" spans="1:7" x14ac:dyDescent="0.25">
      <c r="A633">
        <v>1958</v>
      </c>
      <c r="B633" t="s">
        <v>39</v>
      </c>
      <c r="C633">
        <v>53300</v>
      </c>
      <c r="D633">
        <v>76200</v>
      </c>
      <c r="E633">
        <v>99100</v>
      </c>
      <c r="F633" s="4" t="s">
        <v>16</v>
      </c>
      <c r="G633" s="25">
        <v>72225.628799999991</v>
      </c>
    </row>
    <row r="634" spans="1:7" x14ac:dyDescent="0.25">
      <c r="A634">
        <v>2937</v>
      </c>
      <c r="B634" t="s">
        <v>39</v>
      </c>
      <c r="C634">
        <v>53300</v>
      </c>
      <c r="D634">
        <v>76200</v>
      </c>
      <c r="E634">
        <v>99100</v>
      </c>
      <c r="F634" s="4" t="s">
        <v>16</v>
      </c>
      <c r="G634" s="25">
        <v>74738.66399999999</v>
      </c>
    </row>
    <row r="635" spans="1:7" x14ac:dyDescent="0.25">
      <c r="A635">
        <v>3315</v>
      </c>
      <c r="B635" t="s">
        <v>39</v>
      </c>
      <c r="C635">
        <v>53300</v>
      </c>
      <c r="D635">
        <v>76200</v>
      </c>
      <c r="E635">
        <v>99100</v>
      </c>
      <c r="F635" s="4" t="s">
        <v>16</v>
      </c>
      <c r="G635" s="25">
        <v>70362.572799999994</v>
      </c>
    </row>
    <row r="636" spans="1:7" x14ac:dyDescent="0.25">
      <c r="A636">
        <v>2934</v>
      </c>
      <c r="B636" t="s">
        <v>39</v>
      </c>
      <c r="C636">
        <v>53300</v>
      </c>
      <c r="D636">
        <v>76200</v>
      </c>
      <c r="E636">
        <v>99100</v>
      </c>
      <c r="F636" s="4" t="s">
        <v>16</v>
      </c>
      <c r="G636" s="25">
        <v>72309.078399999999</v>
      </c>
    </row>
    <row r="637" spans="1:7" x14ac:dyDescent="0.25">
      <c r="A637">
        <v>588</v>
      </c>
      <c r="B637" t="s">
        <v>39</v>
      </c>
      <c r="C637">
        <v>53300</v>
      </c>
      <c r="D637">
        <v>76200</v>
      </c>
      <c r="E637">
        <v>99100</v>
      </c>
      <c r="F637" s="4" t="s">
        <v>16</v>
      </c>
      <c r="G637" s="25">
        <v>70423.475200000001</v>
      </c>
    </row>
    <row r="638" spans="1:7" x14ac:dyDescent="0.25">
      <c r="A638">
        <v>3267</v>
      </c>
      <c r="B638" t="s">
        <v>39</v>
      </c>
      <c r="C638">
        <v>53300</v>
      </c>
      <c r="D638">
        <v>76200</v>
      </c>
      <c r="E638">
        <v>99100</v>
      </c>
      <c r="F638" s="4" t="s">
        <v>16</v>
      </c>
      <c r="G638" s="25">
        <v>74954.36</v>
      </c>
    </row>
    <row r="639" spans="1:7" x14ac:dyDescent="0.25">
      <c r="A639">
        <v>2818</v>
      </c>
      <c r="B639" t="s">
        <v>39</v>
      </c>
      <c r="C639">
        <v>53300</v>
      </c>
      <c r="D639">
        <v>76200</v>
      </c>
      <c r="E639">
        <v>99100</v>
      </c>
      <c r="F639" s="4" t="s">
        <v>16</v>
      </c>
      <c r="G639" s="25">
        <v>72642.876799999998</v>
      </c>
    </row>
    <row r="640" spans="1:7" x14ac:dyDescent="0.25">
      <c r="A640">
        <v>692</v>
      </c>
      <c r="B640" t="s">
        <v>39</v>
      </c>
      <c r="C640">
        <v>53300</v>
      </c>
      <c r="D640">
        <v>76200</v>
      </c>
      <c r="E640">
        <v>99100</v>
      </c>
      <c r="F640" s="4" t="s">
        <v>16</v>
      </c>
      <c r="G640" s="25">
        <v>72726.326399999991</v>
      </c>
    </row>
    <row r="641" spans="1:7" x14ac:dyDescent="0.25">
      <c r="A641">
        <v>2007</v>
      </c>
      <c r="B641" t="s">
        <v>39</v>
      </c>
      <c r="C641">
        <v>53300</v>
      </c>
      <c r="D641">
        <v>76200</v>
      </c>
      <c r="E641">
        <v>99100</v>
      </c>
      <c r="F641" s="4" t="s">
        <v>16</v>
      </c>
      <c r="G641" s="25">
        <v>72788.913599999985</v>
      </c>
    </row>
    <row r="642" spans="1:7" x14ac:dyDescent="0.25">
      <c r="A642">
        <v>1934</v>
      </c>
      <c r="B642" t="s">
        <v>39</v>
      </c>
      <c r="C642">
        <v>53300</v>
      </c>
      <c r="D642">
        <v>76200</v>
      </c>
      <c r="E642">
        <v>99100</v>
      </c>
      <c r="F642" s="4" t="s">
        <v>16</v>
      </c>
      <c r="G642" s="25">
        <v>75342.612799999988</v>
      </c>
    </row>
    <row r="643" spans="1:7" x14ac:dyDescent="0.25">
      <c r="A643">
        <v>2841</v>
      </c>
      <c r="B643" t="s">
        <v>39</v>
      </c>
      <c r="C643">
        <v>53300</v>
      </c>
      <c r="D643">
        <v>76200</v>
      </c>
      <c r="E643">
        <v>99100</v>
      </c>
      <c r="F643" s="4" t="s">
        <v>16</v>
      </c>
      <c r="G643" s="25">
        <v>71113.702399999995</v>
      </c>
    </row>
    <row r="644" spans="1:7" x14ac:dyDescent="0.25">
      <c r="A644">
        <v>2918</v>
      </c>
      <c r="B644" t="s">
        <v>39</v>
      </c>
      <c r="C644">
        <v>53300</v>
      </c>
      <c r="D644">
        <v>76200</v>
      </c>
      <c r="E644">
        <v>99100</v>
      </c>
      <c r="F644" s="4" t="s">
        <v>16</v>
      </c>
      <c r="G644" s="25">
        <v>75623.017599999992</v>
      </c>
    </row>
    <row r="645" spans="1:7" x14ac:dyDescent="0.25">
      <c r="A645">
        <v>788</v>
      </c>
      <c r="B645" t="s">
        <v>39</v>
      </c>
      <c r="C645">
        <v>53300</v>
      </c>
      <c r="D645">
        <v>76200</v>
      </c>
      <c r="E645">
        <v>99100</v>
      </c>
      <c r="F645" s="4" t="s">
        <v>16</v>
      </c>
      <c r="G645" s="25">
        <v>71248</v>
      </c>
    </row>
    <row r="646" spans="1:7" x14ac:dyDescent="0.25">
      <c r="A646">
        <v>917</v>
      </c>
      <c r="B646" t="s">
        <v>39</v>
      </c>
      <c r="C646">
        <v>53300</v>
      </c>
      <c r="D646">
        <v>76200</v>
      </c>
      <c r="E646">
        <v>99100</v>
      </c>
      <c r="F646" s="4" t="s">
        <v>16</v>
      </c>
      <c r="G646" s="25">
        <v>73227.02399999999</v>
      </c>
    </row>
    <row r="647" spans="1:7" x14ac:dyDescent="0.25">
      <c r="A647">
        <v>2797</v>
      </c>
      <c r="B647" t="s">
        <v>39</v>
      </c>
      <c r="C647">
        <v>53300</v>
      </c>
      <c r="D647">
        <v>76200</v>
      </c>
      <c r="E647">
        <v>99100</v>
      </c>
      <c r="F647" s="4" t="s">
        <v>16</v>
      </c>
      <c r="G647" s="25">
        <v>75903.422399999996</v>
      </c>
    </row>
    <row r="648" spans="1:7" x14ac:dyDescent="0.25">
      <c r="A648">
        <v>2711</v>
      </c>
      <c r="B648" t="s">
        <v>39</v>
      </c>
      <c r="C648">
        <v>53300</v>
      </c>
      <c r="D648">
        <v>76200</v>
      </c>
      <c r="E648">
        <v>99100</v>
      </c>
      <c r="F648" s="4" t="s">
        <v>16</v>
      </c>
      <c r="G648" s="25">
        <v>71442.809600000008</v>
      </c>
    </row>
    <row r="649" spans="1:7" x14ac:dyDescent="0.25">
      <c r="A649">
        <v>596</v>
      </c>
      <c r="B649" t="s">
        <v>39</v>
      </c>
      <c r="C649">
        <v>53300</v>
      </c>
      <c r="D649">
        <v>76200</v>
      </c>
      <c r="E649">
        <v>99100</v>
      </c>
      <c r="F649" s="4" t="s">
        <v>16</v>
      </c>
      <c r="G649" s="25">
        <v>75989.700799999991</v>
      </c>
    </row>
    <row r="650" spans="1:7" x14ac:dyDescent="0.25">
      <c r="A650">
        <v>605</v>
      </c>
      <c r="B650" t="s">
        <v>39</v>
      </c>
      <c r="C650">
        <v>53300</v>
      </c>
      <c r="D650">
        <v>76200</v>
      </c>
      <c r="E650">
        <v>99100</v>
      </c>
      <c r="F650" s="4" t="s">
        <v>16</v>
      </c>
      <c r="G650" s="25">
        <v>71600.921600000001</v>
      </c>
    </row>
    <row r="651" spans="1:7" x14ac:dyDescent="0.25">
      <c r="A651">
        <v>2069</v>
      </c>
      <c r="B651" t="s">
        <v>39</v>
      </c>
      <c r="C651">
        <v>53300</v>
      </c>
      <c r="D651">
        <v>76200</v>
      </c>
      <c r="E651">
        <v>99100</v>
      </c>
      <c r="F651" s="4" t="s">
        <v>16</v>
      </c>
      <c r="G651" s="25">
        <v>71793.77919999999</v>
      </c>
    </row>
    <row r="652" spans="1:7" x14ac:dyDescent="0.25">
      <c r="A652">
        <v>146</v>
      </c>
      <c r="B652" t="s">
        <v>39</v>
      </c>
      <c r="C652">
        <v>53300</v>
      </c>
      <c r="D652">
        <v>76200</v>
      </c>
      <c r="E652">
        <v>99100</v>
      </c>
      <c r="F652" s="4" t="s">
        <v>16</v>
      </c>
      <c r="G652" s="25">
        <v>73781.863539999991</v>
      </c>
    </row>
    <row r="653" spans="1:7" x14ac:dyDescent="0.25">
      <c r="A653">
        <v>2598</v>
      </c>
      <c r="B653" t="s">
        <v>39</v>
      </c>
      <c r="C653">
        <v>53300</v>
      </c>
      <c r="D653">
        <v>76200</v>
      </c>
      <c r="E653">
        <v>99100</v>
      </c>
      <c r="F653" s="4" t="s">
        <v>16</v>
      </c>
      <c r="G653" s="25">
        <v>76738</v>
      </c>
    </row>
    <row r="654" spans="1:7" x14ac:dyDescent="0.25">
      <c r="A654">
        <v>936</v>
      </c>
      <c r="B654" t="s">
        <v>39</v>
      </c>
      <c r="C654">
        <v>53300</v>
      </c>
      <c r="D654">
        <v>76200</v>
      </c>
      <c r="E654">
        <v>99100</v>
      </c>
      <c r="F654" s="4" t="s">
        <v>16</v>
      </c>
      <c r="G654" s="25">
        <v>77003.471999999994</v>
      </c>
    </row>
    <row r="655" spans="1:7" x14ac:dyDescent="0.25">
      <c r="A655">
        <v>2869</v>
      </c>
      <c r="B655" t="s">
        <v>39</v>
      </c>
      <c r="C655">
        <v>53300</v>
      </c>
      <c r="D655">
        <v>76200</v>
      </c>
      <c r="E655">
        <v>99100</v>
      </c>
      <c r="F655" s="4" t="s">
        <v>16</v>
      </c>
      <c r="G655" s="25">
        <v>72676.864000000001</v>
      </c>
    </row>
    <row r="656" spans="1:7" x14ac:dyDescent="0.25">
      <c r="A656">
        <v>2010</v>
      </c>
      <c r="B656" t="s">
        <v>39</v>
      </c>
      <c r="C656">
        <v>53300</v>
      </c>
      <c r="D656">
        <v>76200</v>
      </c>
      <c r="E656">
        <v>99100</v>
      </c>
      <c r="F656" s="4" t="s">
        <v>16</v>
      </c>
      <c r="G656" s="25">
        <v>74687.391999999993</v>
      </c>
    </row>
    <row r="657" spans="1:7" x14ac:dyDescent="0.25">
      <c r="A657">
        <v>161</v>
      </c>
      <c r="B657" t="s">
        <v>39</v>
      </c>
      <c r="C657">
        <v>53300</v>
      </c>
      <c r="D657">
        <v>76200</v>
      </c>
      <c r="E657">
        <v>99100</v>
      </c>
      <c r="F657" s="4" t="s">
        <v>16</v>
      </c>
      <c r="G657" s="25">
        <v>77521.142399999997</v>
      </c>
    </row>
    <row r="658" spans="1:7" x14ac:dyDescent="0.25">
      <c r="A658">
        <v>323</v>
      </c>
      <c r="B658" t="s">
        <v>39</v>
      </c>
      <c r="C658">
        <v>53300</v>
      </c>
      <c r="D658">
        <v>76200</v>
      </c>
      <c r="E658">
        <v>99100</v>
      </c>
      <c r="F658" s="4" t="s">
        <v>16</v>
      </c>
      <c r="G658" s="25">
        <v>75224.999999999985</v>
      </c>
    </row>
    <row r="659" spans="1:7" x14ac:dyDescent="0.25">
      <c r="A659">
        <v>1315</v>
      </c>
      <c r="B659" t="s">
        <v>39</v>
      </c>
      <c r="C659">
        <v>53300</v>
      </c>
      <c r="D659">
        <v>76200</v>
      </c>
      <c r="E659">
        <v>99100</v>
      </c>
      <c r="F659" s="4" t="s">
        <v>16</v>
      </c>
      <c r="G659" s="25">
        <v>73200</v>
      </c>
    </row>
    <row r="660" spans="1:7" x14ac:dyDescent="0.25">
      <c r="A660">
        <v>3480</v>
      </c>
      <c r="B660" t="s">
        <v>39</v>
      </c>
      <c r="C660">
        <v>53300</v>
      </c>
      <c r="D660">
        <v>76200</v>
      </c>
      <c r="E660">
        <v>99100</v>
      </c>
      <c r="F660" s="4" t="s">
        <v>16</v>
      </c>
      <c r="G660" s="25">
        <v>75224.999999999985</v>
      </c>
    </row>
    <row r="661" spans="1:7" x14ac:dyDescent="0.25">
      <c r="A661">
        <v>2726</v>
      </c>
      <c r="B661" t="s">
        <v>39</v>
      </c>
      <c r="C661">
        <v>53300</v>
      </c>
      <c r="D661">
        <v>76200</v>
      </c>
      <c r="E661">
        <v>99100</v>
      </c>
      <c r="F661" s="4" t="s">
        <v>16</v>
      </c>
      <c r="G661" s="25">
        <v>75227.607799999998</v>
      </c>
    </row>
    <row r="662" spans="1:7" x14ac:dyDescent="0.25">
      <c r="A662">
        <v>2108</v>
      </c>
      <c r="B662" t="s">
        <v>39</v>
      </c>
      <c r="C662">
        <v>53300</v>
      </c>
      <c r="D662">
        <v>76200</v>
      </c>
      <c r="E662">
        <v>99100</v>
      </c>
      <c r="F662" s="4" t="s">
        <v>16</v>
      </c>
      <c r="G662" s="25">
        <v>77779.977599999998</v>
      </c>
    </row>
    <row r="663" spans="1:7" x14ac:dyDescent="0.25">
      <c r="A663">
        <v>2620</v>
      </c>
      <c r="B663" t="s">
        <v>39</v>
      </c>
      <c r="C663">
        <v>53300</v>
      </c>
      <c r="D663">
        <v>76200</v>
      </c>
      <c r="E663">
        <v>99100</v>
      </c>
      <c r="F663" s="4" t="s">
        <v>16</v>
      </c>
      <c r="G663" s="25">
        <v>75229.814399999988</v>
      </c>
    </row>
    <row r="664" spans="1:7" x14ac:dyDescent="0.25">
      <c r="A664">
        <v>3055</v>
      </c>
      <c r="B664" t="s">
        <v>39</v>
      </c>
      <c r="C664">
        <v>53300</v>
      </c>
      <c r="D664">
        <v>76200</v>
      </c>
      <c r="E664">
        <v>99100</v>
      </c>
      <c r="F664" s="4" t="s">
        <v>16</v>
      </c>
      <c r="G664" s="25">
        <v>77779.977599999998</v>
      </c>
    </row>
    <row r="665" spans="1:7" x14ac:dyDescent="0.25">
      <c r="A665">
        <v>490</v>
      </c>
      <c r="B665" t="s">
        <v>39</v>
      </c>
      <c r="C665">
        <v>53300</v>
      </c>
      <c r="D665">
        <v>76200</v>
      </c>
      <c r="E665">
        <v>99100</v>
      </c>
      <c r="F665" s="4" t="s">
        <v>16</v>
      </c>
      <c r="G665" s="25">
        <v>73387.391999999993</v>
      </c>
    </row>
    <row r="666" spans="1:7" x14ac:dyDescent="0.25">
      <c r="A666">
        <v>2824</v>
      </c>
      <c r="B666" t="s">
        <v>39</v>
      </c>
      <c r="C666">
        <v>53300</v>
      </c>
      <c r="D666">
        <v>76200</v>
      </c>
      <c r="E666">
        <v>99100</v>
      </c>
      <c r="F666" s="4" t="s">
        <v>16</v>
      </c>
      <c r="G666" s="25">
        <v>78491.774399999995</v>
      </c>
    </row>
    <row r="667" spans="1:7" x14ac:dyDescent="0.25">
      <c r="A667">
        <v>885</v>
      </c>
      <c r="B667" t="s">
        <v>39</v>
      </c>
      <c r="C667">
        <v>53300</v>
      </c>
      <c r="D667">
        <v>76200</v>
      </c>
      <c r="E667">
        <v>99100</v>
      </c>
      <c r="F667" s="4" t="s">
        <v>16</v>
      </c>
      <c r="G667" s="25">
        <v>73894.911999999997</v>
      </c>
    </row>
    <row r="668" spans="1:7" x14ac:dyDescent="0.25">
      <c r="A668">
        <v>27</v>
      </c>
      <c r="B668" t="s">
        <v>39</v>
      </c>
      <c r="C668">
        <v>53300</v>
      </c>
      <c r="D668">
        <v>76200</v>
      </c>
      <c r="E668">
        <v>99100</v>
      </c>
      <c r="F668" s="4" t="s">
        <v>16</v>
      </c>
      <c r="G668" s="25">
        <v>78729.039999999994</v>
      </c>
    </row>
    <row r="669" spans="1:7" x14ac:dyDescent="0.25">
      <c r="A669">
        <v>1568</v>
      </c>
      <c r="B669" t="s">
        <v>39</v>
      </c>
      <c r="C669">
        <v>53300</v>
      </c>
      <c r="D669">
        <v>76200</v>
      </c>
      <c r="E669">
        <v>99100</v>
      </c>
      <c r="F669" s="4" t="s">
        <v>16</v>
      </c>
      <c r="G669" s="25">
        <v>74240.025600000008</v>
      </c>
    </row>
    <row r="670" spans="1:7" x14ac:dyDescent="0.25">
      <c r="A670">
        <v>1495</v>
      </c>
      <c r="B670" t="s">
        <v>39</v>
      </c>
      <c r="C670">
        <v>53300</v>
      </c>
      <c r="D670">
        <v>76200</v>
      </c>
      <c r="E670">
        <v>99100</v>
      </c>
      <c r="F670" s="4" t="s">
        <v>16</v>
      </c>
      <c r="G670" s="25">
        <v>76439.833599999984</v>
      </c>
    </row>
    <row r="671" spans="1:7" x14ac:dyDescent="0.25">
      <c r="A671">
        <v>1384</v>
      </c>
      <c r="B671" t="s">
        <v>39</v>
      </c>
      <c r="C671">
        <v>53300</v>
      </c>
      <c r="D671">
        <v>76200</v>
      </c>
      <c r="E671">
        <v>99100</v>
      </c>
      <c r="F671" s="4" t="s">
        <v>16</v>
      </c>
      <c r="G671" s="25">
        <v>79311.419200000004</v>
      </c>
    </row>
    <row r="672" spans="1:7" x14ac:dyDescent="0.25">
      <c r="A672">
        <v>2981</v>
      </c>
      <c r="B672" t="s">
        <v>39</v>
      </c>
      <c r="C672">
        <v>53300</v>
      </c>
      <c r="D672">
        <v>76200</v>
      </c>
      <c r="E672">
        <v>99100</v>
      </c>
      <c r="F672" s="4" t="s">
        <v>16</v>
      </c>
      <c r="G672" s="25">
        <v>74666.342399999994</v>
      </c>
    </row>
    <row r="673" spans="1:7" x14ac:dyDescent="0.25">
      <c r="A673">
        <v>923</v>
      </c>
      <c r="B673" t="s">
        <v>39</v>
      </c>
      <c r="C673">
        <v>53300</v>
      </c>
      <c r="D673">
        <v>76200</v>
      </c>
      <c r="E673">
        <v>99100</v>
      </c>
      <c r="F673" s="4" t="s">
        <v>16</v>
      </c>
      <c r="G673" s="25">
        <v>75153.561600000001</v>
      </c>
    </row>
    <row r="674" spans="1:7" x14ac:dyDescent="0.25">
      <c r="A674">
        <v>2378</v>
      </c>
      <c r="B674" t="s">
        <v>39</v>
      </c>
      <c r="C674">
        <v>53300</v>
      </c>
      <c r="D674">
        <v>76200</v>
      </c>
      <c r="E674">
        <v>99100</v>
      </c>
      <c r="F674" s="4" t="s">
        <v>16</v>
      </c>
      <c r="G674" s="25">
        <v>77232.604800000001</v>
      </c>
    </row>
    <row r="675" spans="1:7" x14ac:dyDescent="0.25">
      <c r="A675">
        <v>1922</v>
      </c>
      <c r="B675" t="s">
        <v>39</v>
      </c>
      <c r="C675">
        <v>53300</v>
      </c>
      <c r="D675">
        <v>76200</v>
      </c>
      <c r="E675">
        <v>99100</v>
      </c>
      <c r="F675" s="4" t="s">
        <v>16</v>
      </c>
      <c r="G675" s="25">
        <v>75396</v>
      </c>
    </row>
    <row r="676" spans="1:7" x14ac:dyDescent="0.25">
      <c r="A676">
        <v>517</v>
      </c>
      <c r="B676" t="s">
        <v>39</v>
      </c>
      <c r="C676">
        <v>53300</v>
      </c>
      <c r="D676">
        <v>76200</v>
      </c>
      <c r="E676">
        <v>99100</v>
      </c>
      <c r="F676" s="4" t="s">
        <v>16</v>
      </c>
      <c r="G676" s="25">
        <v>80476.177599999995</v>
      </c>
    </row>
    <row r="677" spans="1:7" x14ac:dyDescent="0.25">
      <c r="A677">
        <v>1524</v>
      </c>
      <c r="B677" t="s">
        <v>39</v>
      </c>
      <c r="C677">
        <v>53300</v>
      </c>
      <c r="D677">
        <v>76200</v>
      </c>
      <c r="E677">
        <v>99100</v>
      </c>
      <c r="F677" s="4" t="s">
        <v>16</v>
      </c>
      <c r="G677" s="25">
        <v>75742.284799999994</v>
      </c>
    </row>
    <row r="678" spans="1:7" x14ac:dyDescent="0.25">
      <c r="A678">
        <v>2568</v>
      </c>
      <c r="B678" t="s">
        <v>39</v>
      </c>
      <c r="C678">
        <v>53300</v>
      </c>
      <c r="D678">
        <v>76200</v>
      </c>
      <c r="E678">
        <v>99100</v>
      </c>
      <c r="F678" s="4" t="s">
        <v>16</v>
      </c>
      <c r="G678" s="25">
        <v>77860.883999999991</v>
      </c>
    </row>
    <row r="679" spans="1:7" x14ac:dyDescent="0.25">
      <c r="A679">
        <v>1616</v>
      </c>
      <c r="B679" t="s">
        <v>39</v>
      </c>
      <c r="C679">
        <v>53300</v>
      </c>
      <c r="D679">
        <v>76200</v>
      </c>
      <c r="E679">
        <v>99100</v>
      </c>
      <c r="F679" s="4" t="s">
        <v>16</v>
      </c>
      <c r="G679" s="25">
        <v>75961.308960000009</v>
      </c>
    </row>
    <row r="680" spans="1:7" x14ac:dyDescent="0.25">
      <c r="A680">
        <v>2135</v>
      </c>
      <c r="B680" t="s">
        <v>39</v>
      </c>
      <c r="C680">
        <v>53300</v>
      </c>
      <c r="D680">
        <v>76200</v>
      </c>
      <c r="E680">
        <v>99100</v>
      </c>
      <c r="F680" s="4" t="s">
        <v>16</v>
      </c>
      <c r="G680" s="25">
        <v>76128</v>
      </c>
    </row>
    <row r="681" spans="1:7" x14ac:dyDescent="0.25">
      <c r="A681">
        <v>1417</v>
      </c>
      <c r="B681" t="s">
        <v>39</v>
      </c>
      <c r="C681">
        <v>53300</v>
      </c>
      <c r="D681">
        <v>76200</v>
      </c>
      <c r="E681">
        <v>99100</v>
      </c>
      <c r="F681" s="4" t="s">
        <v>16</v>
      </c>
      <c r="G681" s="25">
        <v>80950.708799999993</v>
      </c>
    </row>
    <row r="682" spans="1:7" x14ac:dyDescent="0.25">
      <c r="A682">
        <v>1354</v>
      </c>
      <c r="B682" t="s">
        <v>39</v>
      </c>
      <c r="C682">
        <v>53300</v>
      </c>
      <c r="D682">
        <v>76200</v>
      </c>
      <c r="E682">
        <v>99100</v>
      </c>
      <c r="F682" s="4" t="s">
        <v>16</v>
      </c>
      <c r="G682" s="25">
        <v>76570.21583999999</v>
      </c>
    </row>
    <row r="683" spans="1:7" x14ac:dyDescent="0.25">
      <c r="A683">
        <v>2467</v>
      </c>
      <c r="B683" t="s">
        <v>39</v>
      </c>
      <c r="C683">
        <v>53300</v>
      </c>
      <c r="D683">
        <v>76200</v>
      </c>
      <c r="E683">
        <v>99100</v>
      </c>
      <c r="F683" s="4" t="s">
        <v>16</v>
      </c>
      <c r="G683" s="25">
        <v>78734.697599999985</v>
      </c>
    </row>
    <row r="684" spans="1:7" x14ac:dyDescent="0.25">
      <c r="A684">
        <v>247</v>
      </c>
      <c r="B684" t="s">
        <v>39</v>
      </c>
      <c r="C684">
        <v>53300</v>
      </c>
      <c r="D684">
        <v>76200</v>
      </c>
      <c r="E684">
        <v>99100</v>
      </c>
      <c r="F684" s="4" t="s">
        <v>16</v>
      </c>
      <c r="G684" s="25">
        <v>81404.5</v>
      </c>
    </row>
    <row r="685" spans="1:7" x14ac:dyDescent="0.25">
      <c r="A685">
        <v>1995</v>
      </c>
      <c r="B685" t="s">
        <v>39</v>
      </c>
      <c r="C685">
        <v>53300</v>
      </c>
      <c r="D685">
        <v>76200</v>
      </c>
      <c r="E685">
        <v>99100</v>
      </c>
      <c r="F685" s="4" t="s">
        <v>16</v>
      </c>
      <c r="G685" s="25">
        <v>77000.934399999998</v>
      </c>
    </row>
    <row r="686" spans="1:7" x14ac:dyDescent="0.25">
      <c r="A686">
        <v>3286</v>
      </c>
      <c r="B686" t="s">
        <v>39</v>
      </c>
      <c r="C686">
        <v>53300</v>
      </c>
      <c r="D686">
        <v>76200</v>
      </c>
      <c r="E686">
        <v>99100</v>
      </c>
      <c r="F686" s="4" t="s">
        <v>16</v>
      </c>
      <c r="G686" s="25">
        <v>77143.039999999994</v>
      </c>
    </row>
    <row r="687" spans="1:7" x14ac:dyDescent="0.25">
      <c r="A687">
        <v>1375</v>
      </c>
      <c r="B687" t="s">
        <v>39</v>
      </c>
      <c r="C687">
        <v>53300</v>
      </c>
      <c r="D687">
        <v>76200</v>
      </c>
      <c r="E687">
        <v>99100</v>
      </c>
      <c r="F687" s="4" t="s">
        <v>16</v>
      </c>
      <c r="G687" s="25">
        <v>77185.983999999997</v>
      </c>
    </row>
    <row r="688" spans="1:7" x14ac:dyDescent="0.25">
      <c r="A688">
        <v>1609</v>
      </c>
      <c r="B688" t="s">
        <v>39</v>
      </c>
      <c r="C688">
        <v>53300</v>
      </c>
      <c r="D688">
        <v>76200</v>
      </c>
      <c r="E688">
        <v>99100</v>
      </c>
      <c r="F688" s="4" t="s">
        <v>16</v>
      </c>
      <c r="G688" s="25">
        <v>77650.559999999998</v>
      </c>
    </row>
    <row r="689" spans="1:7" x14ac:dyDescent="0.25">
      <c r="A689">
        <v>261</v>
      </c>
      <c r="B689" t="s">
        <v>39</v>
      </c>
      <c r="C689">
        <v>53300</v>
      </c>
      <c r="D689">
        <v>76200</v>
      </c>
      <c r="E689">
        <v>99100</v>
      </c>
      <c r="F689" s="4" t="s">
        <v>16</v>
      </c>
      <c r="G689" s="25">
        <v>77934.771199999988</v>
      </c>
    </row>
    <row r="690" spans="1:7" x14ac:dyDescent="0.25">
      <c r="A690">
        <v>645</v>
      </c>
      <c r="B690" t="s">
        <v>39</v>
      </c>
      <c r="C690">
        <v>53300</v>
      </c>
      <c r="D690">
        <v>76200</v>
      </c>
      <c r="E690">
        <v>99100</v>
      </c>
      <c r="F690" s="4" t="s">
        <v>16</v>
      </c>
      <c r="G690" s="25">
        <v>82960</v>
      </c>
    </row>
    <row r="691" spans="1:7" x14ac:dyDescent="0.25">
      <c r="A691">
        <v>1228</v>
      </c>
      <c r="B691" t="s">
        <v>39</v>
      </c>
      <c r="C691">
        <v>53300</v>
      </c>
      <c r="D691">
        <v>76200</v>
      </c>
      <c r="E691">
        <v>99100</v>
      </c>
      <c r="F691" s="4" t="s">
        <v>16</v>
      </c>
      <c r="G691" s="25">
        <v>80445.414399999994</v>
      </c>
    </row>
    <row r="692" spans="1:7" x14ac:dyDescent="0.25">
      <c r="A692">
        <v>1446</v>
      </c>
      <c r="B692" t="s">
        <v>39</v>
      </c>
      <c r="C692">
        <v>53300</v>
      </c>
      <c r="D692">
        <v>76200</v>
      </c>
      <c r="E692">
        <v>99100</v>
      </c>
      <c r="F692" s="4" t="s">
        <v>16</v>
      </c>
      <c r="G692" s="25">
        <v>78401.689599999998</v>
      </c>
    </row>
    <row r="693" spans="1:7" x14ac:dyDescent="0.25">
      <c r="A693">
        <v>1954</v>
      </c>
      <c r="B693" t="s">
        <v>39</v>
      </c>
      <c r="C693">
        <v>53300</v>
      </c>
      <c r="D693">
        <v>76200</v>
      </c>
      <c r="E693">
        <v>99100</v>
      </c>
      <c r="F693" s="4" t="s">
        <v>16</v>
      </c>
      <c r="G693" s="25">
        <v>78624.803199999995</v>
      </c>
    </row>
    <row r="694" spans="1:7" x14ac:dyDescent="0.25">
      <c r="A694">
        <v>2528</v>
      </c>
      <c r="B694" t="s">
        <v>39</v>
      </c>
      <c r="C694">
        <v>53300</v>
      </c>
      <c r="D694">
        <v>76200</v>
      </c>
      <c r="E694">
        <v>99100</v>
      </c>
      <c r="F694" s="4" t="s">
        <v>16</v>
      </c>
      <c r="G694" s="25">
        <v>83992.022399999987</v>
      </c>
    </row>
    <row r="695" spans="1:7" x14ac:dyDescent="0.25">
      <c r="A695">
        <v>512</v>
      </c>
      <c r="B695" t="s">
        <v>39</v>
      </c>
      <c r="C695">
        <v>53300</v>
      </c>
      <c r="D695">
        <v>76200</v>
      </c>
      <c r="E695">
        <v>99100</v>
      </c>
      <c r="F695" s="4" t="s">
        <v>16</v>
      </c>
      <c r="G695" s="25">
        <v>81405.084799999997</v>
      </c>
    </row>
    <row r="696" spans="1:7" x14ac:dyDescent="0.25">
      <c r="A696">
        <v>3156</v>
      </c>
      <c r="B696" t="s">
        <v>39</v>
      </c>
      <c r="C696">
        <v>53300</v>
      </c>
      <c r="D696">
        <v>76200</v>
      </c>
      <c r="E696">
        <v>99100</v>
      </c>
      <c r="F696" s="4" t="s">
        <v>16</v>
      </c>
      <c r="G696" s="25">
        <v>79416.729600000006</v>
      </c>
    </row>
    <row r="697" spans="1:7" x14ac:dyDescent="0.25">
      <c r="A697">
        <v>887</v>
      </c>
      <c r="B697" t="s">
        <v>39</v>
      </c>
      <c r="C697">
        <v>53300</v>
      </c>
      <c r="D697">
        <v>76200</v>
      </c>
      <c r="E697">
        <v>99100</v>
      </c>
      <c r="F697" s="4" t="s">
        <v>16</v>
      </c>
      <c r="G697" s="25">
        <v>81864.057599999986</v>
      </c>
    </row>
    <row r="698" spans="1:7" x14ac:dyDescent="0.25">
      <c r="A698">
        <v>347</v>
      </c>
      <c r="B698" t="s">
        <v>39</v>
      </c>
      <c r="C698">
        <v>53300</v>
      </c>
      <c r="D698">
        <v>76200</v>
      </c>
      <c r="E698">
        <v>99100</v>
      </c>
      <c r="F698" s="4" t="s">
        <v>16</v>
      </c>
      <c r="G698" s="25">
        <v>82245.999999999985</v>
      </c>
    </row>
    <row r="699" spans="1:7" x14ac:dyDescent="0.25">
      <c r="A699">
        <v>505</v>
      </c>
      <c r="B699" t="s">
        <v>39</v>
      </c>
      <c r="C699">
        <v>53300</v>
      </c>
      <c r="D699">
        <v>76200</v>
      </c>
      <c r="E699">
        <v>99100</v>
      </c>
      <c r="F699" s="4" t="s">
        <v>16</v>
      </c>
      <c r="G699" s="25">
        <v>80147.558399999994</v>
      </c>
    </row>
    <row r="700" spans="1:7" x14ac:dyDescent="0.25">
      <c r="A700">
        <v>1472</v>
      </c>
      <c r="B700" t="s">
        <v>39</v>
      </c>
      <c r="C700">
        <v>53300</v>
      </c>
      <c r="D700">
        <v>76200</v>
      </c>
      <c r="E700">
        <v>99100</v>
      </c>
      <c r="F700" s="4" t="s">
        <v>16</v>
      </c>
      <c r="G700" s="25">
        <v>80431.7696</v>
      </c>
    </row>
    <row r="701" spans="1:7" x14ac:dyDescent="0.25">
      <c r="A701">
        <v>3188</v>
      </c>
      <c r="B701" t="s">
        <v>39</v>
      </c>
      <c r="C701">
        <v>53300</v>
      </c>
      <c r="D701">
        <v>76200</v>
      </c>
      <c r="E701">
        <v>99100</v>
      </c>
      <c r="F701" s="4" t="s">
        <v>16</v>
      </c>
      <c r="G701" s="25">
        <v>86041.134399999995</v>
      </c>
    </row>
    <row r="702" spans="1:7" x14ac:dyDescent="0.25">
      <c r="A702">
        <v>134</v>
      </c>
      <c r="B702" t="s">
        <v>39</v>
      </c>
      <c r="C702">
        <v>53300</v>
      </c>
      <c r="D702">
        <v>76200</v>
      </c>
      <c r="E702">
        <v>99100</v>
      </c>
      <c r="F702" s="4" t="s">
        <v>16</v>
      </c>
      <c r="G702" s="25">
        <v>83533.049599999984</v>
      </c>
    </row>
    <row r="703" spans="1:7" x14ac:dyDescent="0.25">
      <c r="A703">
        <v>163</v>
      </c>
      <c r="B703" t="s">
        <v>39</v>
      </c>
      <c r="C703">
        <v>53300</v>
      </c>
      <c r="D703">
        <v>76200</v>
      </c>
      <c r="E703">
        <v>99100</v>
      </c>
      <c r="F703" s="4" t="s">
        <v>16</v>
      </c>
      <c r="G703" s="25">
        <v>86562.952799999985</v>
      </c>
    </row>
    <row r="704" spans="1:7" x14ac:dyDescent="0.25">
      <c r="A704">
        <v>1089</v>
      </c>
      <c r="B704" t="s">
        <v>39</v>
      </c>
      <c r="C704">
        <v>53300</v>
      </c>
      <c r="D704">
        <v>76200</v>
      </c>
      <c r="E704">
        <v>99100</v>
      </c>
      <c r="F704" s="4" t="s">
        <v>16</v>
      </c>
      <c r="G704" s="25">
        <v>87119.614399999991</v>
      </c>
    </row>
    <row r="705" spans="1:7" x14ac:dyDescent="0.25">
      <c r="A705">
        <v>1509</v>
      </c>
      <c r="B705" t="s">
        <v>39</v>
      </c>
      <c r="C705">
        <v>53300</v>
      </c>
      <c r="D705">
        <v>76200</v>
      </c>
      <c r="E705">
        <v>99100</v>
      </c>
      <c r="F705" s="4" t="s">
        <v>16</v>
      </c>
      <c r="G705" s="25">
        <v>84492.719999999987</v>
      </c>
    </row>
    <row r="706" spans="1:7" x14ac:dyDescent="0.25">
      <c r="A706">
        <v>54</v>
      </c>
      <c r="B706" t="s">
        <v>39</v>
      </c>
      <c r="C706">
        <v>53300</v>
      </c>
      <c r="D706">
        <v>76200</v>
      </c>
      <c r="E706">
        <v>99100</v>
      </c>
      <c r="F706" s="4" t="s">
        <v>16</v>
      </c>
      <c r="G706" s="25">
        <v>84763.931199999992</v>
      </c>
    </row>
    <row r="707" spans="1:7" x14ac:dyDescent="0.25">
      <c r="A707">
        <v>717</v>
      </c>
      <c r="B707" t="s">
        <v>39</v>
      </c>
      <c r="C707">
        <v>53300</v>
      </c>
      <c r="D707">
        <v>76200</v>
      </c>
      <c r="E707">
        <v>99100</v>
      </c>
      <c r="F707" s="4" t="s">
        <v>16</v>
      </c>
      <c r="G707" s="25">
        <v>82969.125599999999</v>
      </c>
    </row>
    <row r="708" spans="1:7" x14ac:dyDescent="0.25">
      <c r="A708">
        <v>434</v>
      </c>
      <c r="B708" t="s">
        <v>39</v>
      </c>
      <c r="C708">
        <v>53300</v>
      </c>
      <c r="D708">
        <v>76200</v>
      </c>
      <c r="E708">
        <v>99100</v>
      </c>
      <c r="F708" s="4" t="s">
        <v>16</v>
      </c>
      <c r="G708" s="25">
        <v>88435.36</v>
      </c>
    </row>
    <row r="709" spans="1:7" x14ac:dyDescent="0.25">
      <c r="A709">
        <v>3247</v>
      </c>
      <c r="B709" t="s">
        <v>39</v>
      </c>
      <c r="C709">
        <v>53300</v>
      </c>
      <c r="D709">
        <v>76200</v>
      </c>
      <c r="E709">
        <v>99100</v>
      </c>
      <c r="F709" s="4" t="s">
        <v>16</v>
      </c>
      <c r="G709" s="25">
        <v>88672.625599999999</v>
      </c>
    </row>
    <row r="710" spans="1:7" x14ac:dyDescent="0.25">
      <c r="A710">
        <v>1896</v>
      </c>
      <c r="B710" t="s">
        <v>39</v>
      </c>
      <c r="C710">
        <v>53300</v>
      </c>
      <c r="D710">
        <v>76200</v>
      </c>
      <c r="E710">
        <v>99100</v>
      </c>
      <c r="F710" s="4" t="s">
        <v>16</v>
      </c>
      <c r="G710" s="25">
        <v>85953.087999999989</v>
      </c>
    </row>
    <row r="711" spans="1:7" x14ac:dyDescent="0.25">
      <c r="A711">
        <v>1101</v>
      </c>
      <c r="B711" t="s">
        <v>39</v>
      </c>
      <c r="C711">
        <v>53300</v>
      </c>
      <c r="D711">
        <v>76200</v>
      </c>
      <c r="E711">
        <v>99100</v>
      </c>
      <c r="F711" s="4" t="s">
        <v>16</v>
      </c>
      <c r="G711" s="25">
        <v>86257.999999999985</v>
      </c>
    </row>
    <row r="712" spans="1:7" x14ac:dyDescent="0.25">
      <c r="A712">
        <v>2482</v>
      </c>
      <c r="B712" t="s">
        <v>39</v>
      </c>
      <c r="C712">
        <v>53300</v>
      </c>
      <c r="D712">
        <v>76200</v>
      </c>
      <c r="E712">
        <v>99100</v>
      </c>
      <c r="F712" s="4" t="s">
        <v>16</v>
      </c>
      <c r="G712" s="25">
        <v>90188.155199999979</v>
      </c>
    </row>
    <row r="713" spans="1:7" x14ac:dyDescent="0.25">
      <c r="A713">
        <v>570</v>
      </c>
      <c r="B713" t="s">
        <v>39</v>
      </c>
      <c r="C713">
        <v>53300</v>
      </c>
      <c r="D713">
        <v>76200</v>
      </c>
      <c r="E713">
        <v>99100</v>
      </c>
      <c r="F713" s="4" t="s">
        <v>16</v>
      </c>
      <c r="G713" s="25">
        <v>88762.124800000005</v>
      </c>
    </row>
    <row r="714" spans="1:7" x14ac:dyDescent="0.25">
      <c r="A714">
        <v>524</v>
      </c>
      <c r="B714" t="s">
        <v>39</v>
      </c>
      <c r="C714">
        <v>53300</v>
      </c>
      <c r="D714">
        <v>76200</v>
      </c>
      <c r="E714">
        <v>99100</v>
      </c>
      <c r="F714" s="4" t="s">
        <v>19</v>
      </c>
      <c r="G714" s="25">
        <v>25.26557</v>
      </c>
    </row>
    <row r="715" spans="1:7" x14ac:dyDescent="0.25">
      <c r="A715">
        <v>259</v>
      </c>
      <c r="B715" t="s">
        <v>39</v>
      </c>
      <c r="C715">
        <v>53300</v>
      </c>
      <c r="D715">
        <v>76200</v>
      </c>
      <c r="E715">
        <v>99100</v>
      </c>
      <c r="F715" s="4" t="s">
        <v>19</v>
      </c>
      <c r="G715" s="25">
        <v>28.615589999999997</v>
      </c>
    </row>
    <row r="716" spans="1:7" x14ac:dyDescent="0.25">
      <c r="A716">
        <v>2355</v>
      </c>
      <c r="B716" t="s">
        <v>39</v>
      </c>
      <c r="C716">
        <v>53300</v>
      </c>
      <c r="D716">
        <v>76200</v>
      </c>
      <c r="E716">
        <v>99100</v>
      </c>
      <c r="F716" s="4" t="s">
        <v>19</v>
      </c>
      <c r="G716" s="25">
        <v>31.544319999999999</v>
      </c>
    </row>
    <row r="717" spans="1:7" x14ac:dyDescent="0.25">
      <c r="A717">
        <v>2363</v>
      </c>
      <c r="B717" t="s">
        <v>39</v>
      </c>
      <c r="C717">
        <v>53300</v>
      </c>
      <c r="D717">
        <v>76200</v>
      </c>
      <c r="E717">
        <v>99100</v>
      </c>
      <c r="F717" s="4" t="s">
        <v>19</v>
      </c>
      <c r="G717" s="25">
        <v>32.090879999999999</v>
      </c>
    </row>
    <row r="718" spans="1:7" x14ac:dyDescent="0.25">
      <c r="A718">
        <v>541</v>
      </c>
      <c r="B718" t="s">
        <v>39</v>
      </c>
      <c r="C718">
        <v>53300</v>
      </c>
      <c r="D718">
        <v>76200</v>
      </c>
      <c r="E718">
        <v>99100</v>
      </c>
      <c r="F718" s="4" t="s">
        <v>19</v>
      </c>
      <c r="G718" s="25">
        <v>32.207999999999998</v>
      </c>
    </row>
    <row r="719" spans="1:7" x14ac:dyDescent="0.25">
      <c r="A719">
        <v>1431</v>
      </c>
      <c r="B719" t="s">
        <v>39</v>
      </c>
      <c r="C719">
        <v>53300</v>
      </c>
      <c r="D719">
        <v>76200</v>
      </c>
      <c r="E719">
        <v>99100</v>
      </c>
      <c r="F719" s="4" t="s">
        <v>19</v>
      </c>
      <c r="G719" s="25">
        <v>35.125059999999998</v>
      </c>
    </row>
    <row r="720" spans="1:7" x14ac:dyDescent="0.25">
      <c r="A720">
        <v>1808</v>
      </c>
      <c r="B720" t="s">
        <v>39</v>
      </c>
      <c r="C720">
        <v>53300</v>
      </c>
      <c r="D720">
        <v>76200</v>
      </c>
      <c r="E720">
        <v>99100</v>
      </c>
      <c r="F720" s="4" t="s">
        <v>19</v>
      </c>
      <c r="G720" s="25">
        <v>36.689059999999998</v>
      </c>
    </row>
    <row r="721" spans="1:7" x14ac:dyDescent="0.25">
      <c r="A721">
        <v>2014</v>
      </c>
      <c r="B721" t="s">
        <v>39</v>
      </c>
      <c r="C721">
        <v>53300</v>
      </c>
      <c r="D721">
        <v>76200</v>
      </c>
      <c r="E721">
        <v>99100</v>
      </c>
      <c r="F721" s="4" t="s">
        <v>19</v>
      </c>
      <c r="G721" s="25">
        <v>35.566379999999995</v>
      </c>
    </row>
    <row r="722" spans="1:7" x14ac:dyDescent="0.25">
      <c r="A722">
        <v>2406</v>
      </c>
      <c r="B722" t="s">
        <v>39</v>
      </c>
      <c r="C722">
        <v>53300</v>
      </c>
      <c r="D722">
        <v>76200</v>
      </c>
      <c r="E722">
        <v>99100</v>
      </c>
      <c r="F722" s="4" t="s">
        <v>19</v>
      </c>
      <c r="G722" s="25">
        <v>35.663039999999995</v>
      </c>
    </row>
    <row r="723" spans="1:7" x14ac:dyDescent="0.25">
      <c r="A723">
        <v>1432</v>
      </c>
      <c r="B723" t="s">
        <v>39</v>
      </c>
      <c r="C723">
        <v>53300</v>
      </c>
      <c r="D723">
        <v>76200</v>
      </c>
      <c r="E723">
        <v>99100</v>
      </c>
      <c r="F723" s="4" t="s">
        <v>19</v>
      </c>
      <c r="G723" s="25">
        <v>36.689739999999993</v>
      </c>
    </row>
    <row r="724" spans="1:7" x14ac:dyDescent="0.25">
      <c r="A724">
        <v>3422</v>
      </c>
      <c r="B724" t="s">
        <v>39</v>
      </c>
      <c r="C724">
        <v>53300</v>
      </c>
      <c r="D724">
        <v>76200</v>
      </c>
      <c r="E724">
        <v>99100</v>
      </c>
      <c r="F724" s="4" t="s">
        <v>19</v>
      </c>
      <c r="G724" s="25">
        <v>38.514179999999996</v>
      </c>
    </row>
    <row r="725" spans="1:7" x14ac:dyDescent="0.25">
      <c r="A725">
        <v>3287</v>
      </c>
      <c r="B725" t="s">
        <v>39</v>
      </c>
      <c r="C725">
        <v>53300</v>
      </c>
      <c r="D725">
        <v>76200</v>
      </c>
      <c r="E725">
        <v>99100</v>
      </c>
      <c r="F725" s="4" t="s">
        <v>19</v>
      </c>
      <c r="G725" s="25">
        <v>37.532260000000001</v>
      </c>
    </row>
    <row r="726" spans="1:7" x14ac:dyDescent="0.25">
      <c r="A726">
        <v>2399</v>
      </c>
      <c r="B726" t="s">
        <v>39</v>
      </c>
      <c r="C726">
        <v>53300</v>
      </c>
      <c r="D726">
        <v>76200</v>
      </c>
      <c r="E726">
        <v>99100</v>
      </c>
      <c r="F726" s="4" t="s">
        <v>19</v>
      </c>
      <c r="G726" s="25">
        <v>39.188229999999997</v>
      </c>
    </row>
    <row r="727" spans="1:7" x14ac:dyDescent="0.25">
      <c r="A727">
        <v>2853</v>
      </c>
      <c r="B727" t="s">
        <v>39</v>
      </c>
      <c r="C727">
        <v>53300</v>
      </c>
      <c r="D727">
        <v>76200</v>
      </c>
      <c r="E727">
        <v>99100</v>
      </c>
      <c r="F727" s="4" t="s">
        <v>19</v>
      </c>
      <c r="G727" s="25">
        <v>41.345189999999995</v>
      </c>
    </row>
    <row r="728" spans="1:7" x14ac:dyDescent="0.25">
      <c r="A728">
        <v>631</v>
      </c>
      <c r="B728" t="s">
        <v>39</v>
      </c>
      <c r="C728">
        <v>53300</v>
      </c>
      <c r="D728">
        <v>76200</v>
      </c>
      <c r="E728">
        <v>99100</v>
      </c>
      <c r="F728" s="4" t="s">
        <v>19</v>
      </c>
      <c r="G728" s="25">
        <v>27.793129999999998</v>
      </c>
    </row>
    <row r="729" spans="1:7" x14ac:dyDescent="0.25">
      <c r="A729">
        <v>2490</v>
      </c>
      <c r="B729" t="s">
        <v>39</v>
      </c>
      <c r="C729">
        <v>53300</v>
      </c>
      <c r="D729">
        <v>76200</v>
      </c>
      <c r="E729">
        <v>99100</v>
      </c>
      <c r="F729" s="4" t="s">
        <v>19</v>
      </c>
      <c r="G729" s="25">
        <v>29.035999999999998</v>
      </c>
    </row>
    <row r="730" spans="1:7" x14ac:dyDescent="0.25">
      <c r="A730">
        <v>34</v>
      </c>
      <c r="B730" t="s">
        <v>39</v>
      </c>
      <c r="C730">
        <v>53300</v>
      </c>
      <c r="D730">
        <v>76200</v>
      </c>
      <c r="E730">
        <v>99100</v>
      </c>
      <c r="F730" s="4" t="s">
        <v>19</v>
      </c>
      <c r="G730" s="25">
        <v>28.515289999999997</v>
      </c>
    </row>
    <row r="731" spans="1:7" x14ac:dyDescent="0.25">
      <c r="A731">
        <v>1798</v>
      </c>
      <c r="B731" t="s">
        <v>39</v>
      </c>
      <c r="C731">
        <v>53300</v>
      </c>
      <c r="D731">
        <v>76200</v>
      </c>
      <c r="E731">
        <v>99100</v>
      </c>
      <c r="F731" s="4" t="s">
        <v>19</v>
      </c>
      <c r="G731" s="25">
        <v>27.815999999999999</v>
      </c>
    </row>
    <row r="732" spans="1:7" x14ac:dyDescent="0.25">
      <c r="A732">
        <v>325</v>
      </c>
      <c r="B732" t="s">
        <v>39</v>
      </c>
      <c r="C732">
        <v>53300</v>
      </c>
      <c r="D732">
        <v>76200</v>
      </c>
      <c r="E732">
        <v>99100</v>
      </c>
      <c r="F732" s="4" t="s">
        <v>19</v>
      </c>
      <c r="G732" s="25">
        <v>29.086999999999996</v>
      </c>
    </row>
    <row r="733" spans="1:7" x14ac:dyDescent="0.25">
      <c r="A733">
        <v>53</v>
      </c>
      <c r="B733" t="s">
        <v>39</v>
      </c>
      <c r="C733">
        <v>53300</v>
      </c>
      <c r="D733">
        <v>76200</v>
      </c>
      <c r="E733">
        <v>99100</v>
      </c>
      <c r="F733" s="4" t="s">
        <v>19</v>
      </c>
      <c r="G733" s="25">
        <v>30.531319999999997</v>
      </c>
    </row>
    <row r="734" spans="1:7" x14ac:dyDescent="0.25">
      <c r="A734">
        <v>2619</v>
      </c>
      <c r="B734" t="s">
        <v>39</v>
      </c>
      <c r="C734">
        <v>53300</v>
      </c>
      <c r="D734">
        <v>76200</v>
      </c>
      <c r="E734">
        <v>99100</v>
      </c>
      <c r="F734" s="4" t="s">
        <v>19</v>
      </c>
      <c r="G734" s="25">
        <v>31.092999999999996</v>
      </c>
    </row>
    <row r="735" spans="1:7" x14ac:dyDescent="0.25">
      <c r="A735">
        <v>302</v>
      </c>
      <c r="B735" t="s">
        <v>39</v>
      </c>
      <c r="C735">
        <v>53300</v>
      </c>
      <c r="D735">
        <v>76200</v>
      </c>
      <c r="E735">
        <v>99100</v>
      </c>
      <c r="F735" s="4" t="s">
        <v>19</v>
      </c>
      <c r="G735" s="25">
        <v>33.098999999999997</v>
      </c>
    </row>
    <row r="736" spans="1:7" x14ac:dyDescent="0.25">
      <c r="A736">
        <v>1693</v>
      </c>
      <c r="B736" t="s">
        <v>39</v>
      </c>
      <c r="C736">
        <v>53300</v>
      </c>
      <c r="D736">
        <v>76200</v>
      </c>
      <c r="E736">
        <v>99100</v>
      </c>
      <c r="F736" s="4" t="s">
        <v>19</v>
      </c>
      <c r="G736" s="25">
        <v>33.603679999999997</v>
      </c>
    </row>
    <row r="737" spans="1:7" x14ac:dyDescent="0.25">
      <c r="A737">
        <v>1634</v>
      </c>
      <c r="B737" t="s">
        <v>39</v>
      </c>
      <c r="C737">
        <v>53300</v>
      </c>
      <c r="D737">
        <v>76200</v>
      </c>
      <c r="E737">
        <v>99100</v>
      </c>
      <c r="F737" s="4" t="s">
        <v>19</v>
      </c>
      <c r="G737" s="25">
        <v>36.294999999999995</v>
      </c>
    </row>
    <row r="738" spans="1:7" x14ac:dyDescent="0.25">
      <c r="A738">
        <v>2020</v>
      </c>
      <c r="B738" t="s">
        <v>39</v>
      </c>
      <c r="C738">
        <v>53300</v>
      </c>
      <c r="D738">
        <v>76200</v>
      </c>
      <c r="E738">
        <v>99100</v>
      </c>
      <c r="F738" s="4" t="s">
        <v>19</v>
      </c>
      <c r="G738" s="25">
        <v>35.132291199999997</v>
      </c>
    </row>
    <row r="739" spans="1:7" x14ac:dyDescent="0.25">
      <c r="A739">
        <v>2699</v>
      </c>
      <c r="B739" t="s">
        <v>39</v>
      </c>
      <c r="C739">
        <v>53300</v>
      </c>
      <c r="D739">
        <v>76200</v>
      </c>
      <c r="E739">
        <v>99100</v>
      </c>
      <c r="F739" s="4" t="s">
        <v>19</v>
      </c>
      <c r="G739" s="25">
        <v>37.331999999999994</v>
      </c>
    </row>
    <row r="740" spans="1:7" x14ac:dyDescent="0.25">
      <c r="A740">
        <v>992</v>
      </c>
      <c r="B740" t="s">
        <v>39</v>
      </c>
      <c r="C740">
        <v>53300</v>
      </c>
      <c r="D740">
        <v>76200</v>
      </c>
      <c r="E740">
        <v>99100</v>
      </c>
      <c r="F740" s="4" t="s">
        <v>19</v>
      </c>
      <c r="G740" s="25">
        <v>41.082879999999996</v>
      </c>
    </row>
    <row r="741" spans="1:7" x14ac:dyDescent="0.25">
      <c r="A741">
        <v>3006</v>
      </c>
      <c r="B741" t="s">
        <v>130</v>
      </c>
      <c r="C741">
        <v>56000</v>
      </c>
      <c r="D741">
        <v>80000</v>
      </c>
      <c r="E741">
        <v>104000</v>
      </c>
      <c r="F741" s="4" t="s">
        <v>19</v>
      </c>
      <c r="G741" s="25">
        <v>39.04</v>
      </c>
    </row>
    <row r="742" spans="1:7" x14ac:dyDescent="0.25">
      <c r="A742">
        <v>1142</v>
      </c>
      <c r="B742" t="s">
        <v>130</v>
      </c>
      <c r="C742">
        <v>56000</v>
      </c>
      <c r="D742">
        <v>80000</v>
      </c>
      <c r="E742">
        <v>104000</v>
      </c>
      <c r="F742" s="4" t="s">
        <v>16</v>
      </c>
      <c r="G742" s="25">
        <v>53720.679999999993</v>
      </c>
    </row>
    <row r="743" spans="1:7" x14ac:dyDescent="0.25">
      <c r="A743">
        <v>2430</v>
      </c>
      <c r="B743" t="s">
        <v>130</v>
      </c>
      <c r="C743">
        <v>56000</v>
      </c>
      <c r="D743">
        <v>80000</v>
      </c>
      <c r="E743">
        <v>104000</v>
      </c>
      <c r="F743" s="4" t="s">
        <v>16</v>
      </c>
      <c r="G743" s="25">
        <v>57030.022399999994</v>
      </c>
    </row>
    <row r="744" spans="1:7" x14ac:dyDescent="0.25">
      <c r="A744">
        <v>1579</v>
      </c>
      <c r="B744" t="s">
        <v>130</v>
      </c>
      <c r="C744">
        <v>56000</v>
      </c>
      <c r="D744">
        <v>80000</v>
      </c>
      <c r="E744">
        <v>104000</v>
      </c>
      <c r="F744" s="4" t="s">
        <v>16</v>
      </c>
      <c r="G744" s="25">
        <v>58247.820799999994</v>
      </c>
    </row>
    <row r="745" spans="1:7" x14ac:dyDescent="0.25">
      <c r="A745">
        <v>3144</v>
      </c>
      <c r="B745" t="s">
        <v>130</v>
      </c>
      <c r="C745">
        <v>56000</v>
      </c>
      <c r="D745">
        <v>80000</v>
      </c>
      <c r="E745">
        <v>104000</v>
      </c>
      <c r="F745" s="4" t="s">
        <v>16</v>
      </c>
      <c r="G745" s="25">
        <v>61432.709600000002</v>
      </c>
    </row>
    <row r="746" spans="1:7" x14ac:dyDescent="0.25">
      <c r="A746">
        <v>1066</v>
      </c>
      <c r="B746" t="s">
        <v>130</v>
      </c>
      <c r="C746">
        <v>56000</v>
      </c>
      <c r="D746">
        <v>80000</v>
      </c>
      <c r="E746">
        <v>104000</v>
      </c>
      <c r="F746" s="4" t="s">
        <v>16</v>
      </c>
      <c r="G746" s="25">
        <v>60336.467999999993</v>
      </c>
    </row>
    <row r="747" spans="1:7" x14ac:dyDescent="0.25">
      <c r="A747">
        <v>677</v>
      </c>
      <c r="B747" t="s">
        <v>130</v>
      </c>
      <c r="C747">
        <v>56000</v>
      </c>
      <c r="D747">
        <v>80000</v>
      </c>
      <c r="E747">
        <v>104000</v>
      </c>
      <c r="F747" s="4" t="s">
        <v>16</v>
      </c>
      <c r="G747" s="25">
        <v>59933.72</v>
      </c>
    </row>
    <row r="748" spans="1:7" x14ac:dyDescent="0.25">
      <c r="A748">
        <v>2263</v>
      </c>
      <c r="B748" t="s">
        <v>130</v>
      </c>
      <c r="C748">
        <v>56000</v>
      </c>
      <c r="D748">
        <v>80000</v>
      </c>
      <c r="E748">
        <v>104000</v>
      </c>
      <c r="F748" s="4" t="s">
        <v>16</v>
      </c>
      <c r="G748" s="25">
        <v>62687.499999999993</v>
      </c>
    </row>
    <row r="749" spans="1:7" x14ac:dyDescent="0.25">
      <c r="A749">
        <v>42</v>
      </c>
      <c r="B749" t="s">
        <v>130</v>
      </c>
      <c r="C749">
        <v>56000</v>
      </c>
      <c r="D749">
        <v>80000</v>
      </c>
      <c r="E749">
        <v>104000</v>
      </c>
      <c r="F749" s="4" t="s">
        <v>16</v>
      </c>
      <c r="G749" s="25">
        <v>65938.267199999987</v>
      </c>
    </row>
    <row r="750" spans="1:7" x14ac:dyDescent="0.25">
      <c r="A750">
        <v>165</v>
      </c>
      <c r="B750" t="s">
        <v>130</v>
      </c>
      <c r="C750">
        <v>56000</v>
      </c>
      <c r="D750">
        <v>80000</v>
      </c>
      <c r="E750">
        <v>104000</v>
      </c>
      <c r="F750" s="4" t="s">
        <v>16</v>
      </c>
      <c r="G750" s="25">
        <v>64527.403199999993</v>
      </c>
    </row>
    <row r="751" spans="1:7" x14ac:dyDescent="0.25">
      <c r="A751">
        <v>1349</v>
      </c>
      <c r="B751" t="s">
        <v>130</v>
      </c>
      <c r="C751">
        <v>56000</v>
      </c>
      <c r="D751">
        <v>80000</v>
      </c>
      <c r="E751">
        <v>104000</v>
      </c>
      <c r="F751" s="4" t="s">
        <v>16</v>
      </c>
      <c r="G751" s="25">
        <v>67555.987199999989</v>
      </c>
    </row>
    <row r="752" spans="1:7" x14ac:dyDescent="0.25">
      <c r="A752">
        <v>635</v>
      </c>
      <c r="B752" t="s">
        <v>130</v>
      </c>
      <c r="C752">
        <v>56000</v>
      </c>
      <c r="D752">
        <v>80000</v>
      </c>
      <c r="E752">
        <v>104000</v>
      </c>
      <c r="F752" s="4" t="s">
        <v>16</v>
      </c>
      <c r="G752" s="25">
        <v>65470.080000000002</v>
      </c>
    </row>
    <row r="753" spans="1:7" x14ac:dyDescent="0.25">
      <c r="A753">
        <v>1057</v>
      </c>
      <c r="B753" t="s">
        <v>130</v>
      </c>
      <c r="C753">
        <v>56000</v>
      </c>
      <c r="D753">
        <v>80000</v>
      </c>
      <c r="E753">
        <v>104000</v>
      </c>
      <c r="F753" s="4" t="s">
        <v>16</v>
      </c>
      <c r="G753" s="25">
        <v>69691.377599999993</v>
      </c>
    </row>
    <row r="754" spans="1:7" x14ac:dyDescent="0.25">
      <c r="A754">
        <v>110</v>
      </c>
      <c r="B754" t="s">
        <v>130</v>
      </c>
      <c r="C754">
        <v>56000</v>
      </c>
      <c r="D754">
        <v>80000</v>
      </c>
      <c r="E754">
        <v>104000</v>
      </c>
      <c r="F754" s="4" t="s">
        <v>16</v>
      </c>
      <c r="G754" s="25">
        <v>66038.502399999998</v>
      </c>
    </row>
    <row r="755" spans="1:7" x14ac:dyDescent="0.25">
      <c r="A755">
        <v>2065</v>
      </c>
      <c r="B755" t="s">
        <v>130</v>
      </c>
      <c r="C755">
        <v>56000</v>
      </c>
      <c r="D755">
        <v>80000</v>
      </c>
      <c r="E755">
        <v>104000</v>
      </c>
      <c r="F755" s="4" t="s">
        <v>16</v>
      </c>
      <c r="G755" s="25">
        <v>66343.0144</v>
      </c>
    </row>
    <row r="756" spans="1:7" x14ac:dyDescent="0.25">
      <c r="A756">
        <v>1570</v>
      </c>
      <c r="B756" t="s">
        <v>130</v>
      </c>
      <c r="C756">
        <v>56000</v>
      </c>
      <c r="D756">
        <v>80000</v>
      </c>
      <c r="E756">
        <v>104000</v>
      </c>
      <c r="F756" s="4" t="s">
        <v>16</v>
      </c>
      <c r="G756" s="25">
        <v>68304.299999999988</v>
      </c>
    </row>
    <row r="757" spans="1:7" x14ac:dyDescent="0.25">
      <c r="A757">
        <v>1925</v>
      </c>
      <c r="B757" t="s">
        <v>130</v>
      </c>
      <c r="C757">
        <v>56000</v>
      </c>
      <c r="D757">
        <v>80000</v>
      </c>
      <c r="E757">
        <v>104000</v>
      </c>
      <c r="F757" s="4" t="s">
        <v>16</v>
      </c>
      <c r="G757" s="25">
        <v>69889.039999999994</v>
      </c>
    </row>
    <row r="758" spans="1:7" x14ac:dyDescent="0.25">
      <c r="A758">
        <v>151</v>
      </c>
      <c r="B758" t="s">
        <v>130</v>
      </c>
      <c r="C758">
        <v>56000</v>
      </c>
      <c r="D758">
        <v>80000</v>
      </c>
      <c r="E758">
        <v>104000</v>
      </c>
      <c r="F758" s="4" t="s">
        <v>16</v>
      </c>
      <c r="G758" s="25">
        <v>69997.158399999986</v>
      </c>
    </row>
    <row r="759" spans="1:7" x14ac:dyDescent="0.25">
      <c r="A759">
        <v>3237</v>
      </c>
      <c r="B759" t="s">
        <v>130</v>
      </c>
      <c r="C759">
        <v>56000</v>
      </c>
      <c r="D759">
        <v>80000</v>
      </c>
      <c r="E759">
        <v>104000</v>
      </c>
      <c r="F759" s="4" t="s">
        <v>16</v>
      </c>
      <c r="G759" s="25">
        <v>73477.372799999997</v>
      </c>
    </row>
    <row r="760" spans="1:7" x14ac:dyDescent="0.25">
      <c r="A760">
        <v>292</v>
      </c>
      <c r="B760" t="s">
        <v>130</v>
      </c>
      <c r="C760">
        <v>56000</v>
      </c>
      <c r="D760">
        <v>80000</v>
      </c>
      <c r="E760">
        <v>104000</v>
      </c>
      <c r="F760" s="4" t="s">
        <v>16</v>
      </c>
      <c r="G760" s="25">
        <v>75417.575999999986</v>
      </c>
    </row>
    <row r="761" spans="1:7" x14ac:dyDescent="0.25">
      <c r="A761">
        <v>225</v>
      </c>
      <c r="B761" t="s">
        <v>130</v>
      </c>
      <c r="C761">
        <v>56000</v>
      </c>
      <c r="D761">
        <v>80000</v>
      </c>
      <c r="E761">
        <v>104000</v>
      </c>
      <c r="F761" s="4" t="s">
        <v>16</v>
      </c>
      <c r="G761" s="25">
        <v>79332.988799999992</v>
      </c>
    </row>
    <row r="762" spans="1:7" x14ac:dyDescent="0.25">
      <c r="A762">
        <v>2971</v>
      </c>
      <c r="B762" t="s">
        <v>130</v>
      </c>
      <c r="C762">
        <v>56000</v>
      </c>
      <c r="D762">
        <v>80000</v>
      </c>
      <c r="E762">
        <v>104000</v>
      </c>
      <c r="F762" s="4" t="s">
        <v>16</v>
      </c>
      <c r="G762" s="25">
        <v>81664.994399999996</v>
      </c>
    </row>
    <row r="763" spans="1:7" x14ac:dyDescent="0.25">
      <c r="A763">
        <v>2248</v>
      </c>
      <c r="B763" t="s">
        <v>130</v>
      </c>
      <c r="C763">
        <v>56000</v>
      </c>
      <c r="D763">
        <v>80000</v>
      </c>
      <c r="E763">
        <v>104000</v>
      </c>
      <c r="F763" s="4" t="s">
        <v>16</v>
      </c>
      <c r="G763" s="25">
        <v>85552.5</v>
      </c>
    </row>
    <row r="764" spans="1:7" x14ac:dyDescent="0.25">
      <c r="A764">
        <v>948</v>
      </c>
      <c r="B764" t="s">
        <v>130</v>
      </c>
      <c r="C764">
        <v>56000</v>
      </c>
      <c r="D764">
        <v>80000</v>
      </c>
      <c r="E764">
        <v>104000</v>
      </c>
      <c r="F764" s="4" t="s">
        <v>19</v>
      </c>
      <c r="G764" s="25">
        <v>34.055080000000004</v>
      </c>
    </row>
    <row r="765" spans="1:7" x14ac:dyDescent="0.25">
      <c r="A765">
        <v>2998</v>
      </c>
      <c r="B765" t="s">
        <v>130</v>
      </c>
      <c r="C765">
        <v>56000</v>
      </c>
      <c r="D765">
        <v>80000</v>
      </c>
      <c r="E765">
        <v>104000</v>
      </c>
      <c r="F765" s="4" t="s">
        <v>19</v>
      </c>
      <c r="G765" s="25">
        <v>38.825279999999992</v>
      </c>
    </row>
    <row r="766" spans="1:7" x14ac:dyDescent="0.25">
      <c r="A766">
        <v>3321</v>
      </c>
      <c r="B766" t="s">
        <v>130</v>
      </c>
      <c r="C766">
        <v>56000</v>
      </c>
      <c r="D766">
        <v>80000</v>
      </c>
      <c r="E766">
        <v>104000</v>
      </c>
      <c r="F766" s="4" t="s">
        <v>19</v>
      </c>
      <c r="G766" s="25">
        <v>30.256</v>
      </c>
    </row>
    <row r="767" spans="1:7" x14ac:dyDescent="0.25">
      <c r="A767">
        <v>3289</v>
      </c>
      <c r="B767" t="s">
        <v>130</v>
      </c>
      <c r="C767">
        <v>56000</v>
      </c>
      <c r="D767">
        <v>80000</v>
      </c>
      <c r="E767">
        <v>104000</v>
      </c>
      <c r="F767" s="4" t="s">
        <v>19</v>
      </c>
      <c r="G767" s="25">
        <v>33.557319999999997</v>
      </c>
    </row>
    <row r="768" spans="1:7" x14ac:dyDescent="0.25">
      <c r="A768">
        <v>2372</v>
      </c>
      <c r="B768" t="s">
        <v>130</v>
      </c>
      <c r="C768">
        <v>56000</v>
      </c>
      <c r="D768">
        <v>80000</v>
      </c>
      <c r="E768">
        <v>104000</v>
      </c>
      <c r="F768" s="4" t="s">
        <v>19</v>
      </c>
      <c r="G768" s="25">
        <v>34.127669999999995</v>
      </c>
    </row>
    <row r="769" spans="1:7" x14ac:dyDescent="0.25">
      <c r="A769">
        <v>3007</v>
      </c>
      <c r="B769" t="s">
        <v>22</v>
      </c>
      <c r="C769">
        <v>61300</v>
      </c>
      <c r="D769">
        <v>87600</v>
      </c>
      <c r="E769">
        <v>113900</v>
      </c>
      <c r="F769" s="4" t="s">
        <v>16</v>
      </c>
      <c r="G769" s="25">
        <v>64293.999999999993</v>
      </c>
    </row>
    <row r="770" spans="1:7" x14ac:dyDescent="0.25">
      <c r="A770">
        <v>2615</v>
      </c>
      <c r="B770" t="s">
        <v>22</v>
      </c>
      <c r="C770">
        <v>61300</v>
      </c>
      <c r="D770">
        <v>87600</v>
      </c>
      <c r="E770">
        <v>113900</v>
      </c>
      <c r="F770" s="4" t="s">
        <v>16</v>
      </c>
      <c r="G770" s="25">
        <v>62691.511999999995</v>
      </c>
    </row>
    <row r="771" spans="1:7" x14ac:dyDescent="0.25">
      <c r="A771">
        <v>2419</v>
      </c>
      <c r="B771" t="s">
        <v>22</v>
      </c>
      <c r="C771">
        <v>61300</v>
      </c>
      <c r="D771">
        <v>87600</v>
      </c>
      <c r="E771">
        <v>113900</v>
      </c>
      <c r="F771" s="4" t="s">
        <v>16</v>
      </c>
      <c r="G771" s="25">
        <v>61328.716800000002</v>
      </c>
    </row>
    <row r="772" spans="1:7" x14ac:dyDescent="0.25">
      <c r="A772">
        <v>1657</v>
      </c>
      <c r="B772" t="s">
        <v>22</v>
      </c>
      <c r="C772">
        <v>61300</v>
      </c>
      <c r="D772">
        <v>87600</v>
      </c>
      <c r="E772">
        <v>113900</v>
      </c>
      <c r="F772" s="4" t="s">
        <v>16</v>
      </c>
      <c r="G772" s="25">
        <v>61488</v>
      </c>
    </row>
    <row r="773" spans="1:7" x14ac:dyDescent="0.25">
      <c r="A773">
        <v>590</v>
      </c>
      <c r="B773" t="s">
        <v>22</v>
      </c>
      <c r="C773">
        <v>61300</v>
      </c>
      <c r="D773">
        <v>87600</v>
      </c>
      <c r="E773">
        <v>113900</v>
      </c>
      <c r="F773" s="4" t="s">
        <v>16</v>
      </c>
      <c r="G773" s="25">
        <v>61795.635199999997</v>
      </c>
    </row>
    <row r="774" spans="1:7" x14ac:dyDescent="0.25">
      <c r="A774">
        <v>2715</v>
      </c>
      <c r="B774" t="s">
        <v>22</v>
      </c>
      <c r="C774">
        <v>61300</v>
      </c>
      <c r="D774">
        <v>87600</v>
      </c>
      <c r="E774">
        <v>113900</v>
      </c>
      <c r="F774" s="4" t="s">
        <v>16</v>
      </c>
      <c r="G774" s="25">
        <v>63797.219199999992</v>
      </c>
    </row>
    <row r="775" spans="1:7" x14ac:dyDescent="0.25">
      <c r="A775">
        <v>3230</v>
      </c>
      <c r="B775" t="s">
        <v>22</v>
      </c>
      <c r="C775">
        <v>61300</v>
      </c>
      <c r="D775">
        <v>87600</v>
      </c>
      <c r="E775">
        <v>113900</v>
      </c>
      <c r="F775" s="4" t="s">
        <v>16</v>
      </c>
      <c r="G775" s="25">
        <v>66887.329599999997</v>
      </c>
    </row>
    <row r="776" spans="1:7" x14ac:dyDescent="0.25">
      <c r="A776">
        <v>542</v>
      </c>
      <c r="B776" t="s">
        <v>22</v>
      </c>
      <c r="C776">
        <v>61300</v>
      </c>
      <c r="D776">
        <v>87600</v>
      </c>
      <c r="E776">
        <v>113900</v>
      </c>
      <c r="F776" s="4" t="s">
        <v>16</v>
      </c>
      <c r="G776" s="25">
        <v>68324.134579999998</v>
      </c>
    </row>
    <row r="777" spans="1:7" x14ac:dyDescent="0.25">
      <c r="A777">
        <v>3170</v>
      </c>
      <c r="B777" t="s">
        <v>22</v>
      </c>
      <c r="C777">
        <v>61300</v>
      </c>
      <c r="D777">
        <v>87600</v>
      </c>
      <c r="E777">
        <v>113900</v>
      </c>
      <c r="F777" s="4" t="s">
        <v>16</v>
      </c>
      <c r="G777" s="25">
        <v>66384.156799999997</v>
      </c>
    </row>
    <row r="778" spans="1:7" x14ac:dyDescent="0.25">
      <c r="A778">
        <v>284</v>
      </c>
      <c r="B778" t="s">
        <v>22</v>
      </c>
      <c r="C778">
        <v>61300</v>
      </c>
      <c r="D778">
        <v>87600</v>
      </c>
      <c r="E778">
        <v>113900</v>
      </c>
      <c r="F778" s="4" t="s">
        <v>16</v>
      </c>
      <c r="G778" s="25">
        <v>66467.60639999999</v>
      </c>
    </row>
    <row r="779" spans="1:7" x14ac:dyDescent="0.25">
      <c r="A779">
        <v>2466</v>
      </c>
      <c r="B779" t="s">
        <v>22</v>
      </c>
      <c r="C779">
        <v>61300</v>
      </c>
      <c r="D779">
        <v>87600</v>
      </c>
      <c r="E779">
        <v>113900</v>
      </c>
      <c r="F779" s="4" t="s">
        <v>16</v>
      </c>
      <c r="G779" s="25">
        <v>64881.356800000001</v>
      </c>
    </row>
    <row r="780" spans="1:7" x14ac:dyDescent="0.25">
      <c r="A780">
        <v>901</v>
      </c>
      <c r="B780" t="s">
        <v>22</v>
      </c>
      <c r="C780">
        <v>61300</v>
      </c>
      <c r="D780">
        <v>87600</v>
      </c>
      <c r="E780">
        <v>113900</v>
      </c>
      <c r="F780" s="4" t="s">
        <v>16</v>
      </c>
      <c r="G780" s="25">
        <v>71222.819199999998</v>
      </c>
    </row>
    <row r="781" spans="1:7" x14ac:dyDescent="0.25">
      <c r="A781">
        <v>2266</v>
      </c>
      <c r="B781" t="s">
        <v>22</v>
      </c>
      <c r="C781">
        <v>61300</v>
      </c>
      <c r="D781">
        <v>87600</v>
      </c>
      <c r="E781">
        <v>113900</v>
      </c>
      <c r="F781" s="4" t="s">
        <v>16</v>
      </c>
      <c r="G781" s="25">
        <v>71503.223999999987</v>
      </c>
    </row>
    <row r="782" spans="1:7" x14ac:dyDescent="0.25">
      <c r="A782">
        <v>2752</v>
      </c>
      <c r="B782" t="s">
        <v>22</v>
      </c>
      <c r="C782">
        <v>61300</v>
      </c>
      <c r="D782">
        <v>87600</v>
      </c>
      <c r="E782">
        <v>113900</v>
      </c>
      <c r="F782" s="4" t="s">
        <v>16</v>
      </c>
      <c r="G782" s="25">
        <v>69617.828800000003</v>
      </c>
    </row>
    <row r="783" spans="1:7" x14ac:dyDescent="0.25">
      <c r="A783">
        <v>1016</v>
      </c>
      <c r="B783" t="s">
        <v>22</v>
      </c>
      <c r="C783">
        <v>61300</v>
      </c>
      <c r="D783">
        <v>87600</v>
      </c>
      <c r="E783">
        <v>113900</v>
      </c>
      <c r="F783" s="4" t="s">
        <v>16</v>
      </c>
      <c r="G783" s="25">
        <v>68262.96256</v>
      </c>
    </row>
    <row r="784" spans="1:7" x14ac:dyDescent="0.25">
      <c r="A784">
        <v>2553</v>
      </c>
      <c r="B784" t="s">
        <v>22</v>
      </c>
      <c r="C784">
        <v>61300</v>
      </c>
      <c r="D784">
        <v>87600</v>
      </c>
      <c r="E784">
        <v>113900</v>
      </c>
      <c r="F784" s="4" t="s">
        <v>16</v>
      </c>
      <c r="G784" s="25">
        <v>71212.999999999985</v>
      </c>
    </row>
    <row r="785" spans="1:7" x14ac:dyDescent="0.25">
      <c r="A785">
        <v>1093</v>
      </c>
      <c r="B785" t="s">
        <v>22</v>
      </c>
      <c r="C785">
        <v>61300</v>
      </c>
      <c r="D785">
        <v>87600</v>
      </c>
      <c r="E785">
        <v>113900</v>
      </c>
      <c r="F785" s="4" t="s">
        <v>16</v>
      </c>
      <c r="G785" s="25">
        <v>71307.683199999985</v>
      </c>
    </row>
    <row r="786" spans="1:7" x14ac:dyDescent="0.25">
      <c r="A786">
        <v>597</v>
      </c>
      <c r="B786" t="s">
        <v>22</v>
      </c>
      <c r="C786">
        <v>61300</v>
      </c>
      <c r="D786">
        <v>87600</v>
      </c>
      <c r="E786">
        <v>113900</v>
      </c>
      <c r="F786" s="4" t="s">
        <v>16</v>
      </c>
      <c r="G786" s="25">
        <v>71808.380799999999</v>
      </c>
    </row>
    <row r="787" spans="1:7" x14ac:dyDescent="0.25">
      <c r="A787">
        <v>2159</v>
      </c>
      <c r="B787" t="s">
        <v>22</v>
      </c>
      <c r="C787">
        <v>61300</v>
      </c>
      <c r="D787">
        <v>87600</v>
      </c>
      <c r="E787">
        <v>113900</v>
      </c>
      <c r="F787" s="4" t="s">
        <v>16</v>
      </c>
      <c r="G787" s="25">
        <v>70272</v>
      </c>
    </row>
    <row r="788" spans="1:7" x14ac:dyDescent="0.25">
      <c r="A788">
        <v>1813</v>
      </c>
      <c r="B788" t="s">
        <v>22</v>
      </c>
      <c r="C788">
        <v>61300</v>
      </c>
      <c r="D788">
        <v>87600</v>
      </c>
      <c r="E788">
        <v>113900</v>
      </c>
      <c r="F788" s="4" t="s">
        <v>16</v>
      </c>
      <c r="G788" s="25">
        <v>70760</v>
      </c>
    </row>
    <row r="789" spans="1:7" x14ac:dyDescent="0.25">
      <c r="A789">
        <v>1577</v>
      </c>
      <c r="B789" t="s">
        <v>22</v>
      </c>
      <c r="C789">
        <v>61300</v>
      </c>
      <c r="D789">
        <v>87600</v>
      </c>
      <c r="E789">
        <v>113900</v>
      </c>
      <c r="F789" s="4" t="s">
        <v>16</v>
      </c>
      <c r="G789" s="25">
        <v>73143.574399999998</v>
      </c>
    </row>
    <row r="790" spans="1:7" x14ac:dyDescent="0.25">
      <c r="A790">
        <v>2425</v>
      </c>
      <c r="B790" t="s">
        <v>22</v>
      </c>
      <c r="C790">
        <v>61300</v>
      </c>
      <c r="D790">
        <v>87600</v>
      </c>
      <c r="E790">
        <v>113900</v>
      </c>
      <c r="F790" s="4" t="s">
        <v>16</v>
      </c>
      <c r="G790" s="25">
        <v>73185.299199999979</v>
      </c>
    </row>
    <row r="791" spans="1:7" x14ac:dyDescent="0.25">
      <c r="A791">
        <v>2212</v>
      </c>
      <c r="B791" t="s">
        <v>22</v>
      </c>
      <c r="C791">
        <v>61300</v>
      </c>
      <c r="D791">
        <v>87600</v>
      </c>
      <c r="E791">
        <v>113900</v>
      </c>
      <c r="F791" s="4" t="s">
        <v>16</v>
      </c>
      <c r="G791" s="25">
        <v>75701</v>
      </c>
    </row>
    <row r="792" spans="1:7" x14ac:dyDescent="0.25">
      <c r="A792">
        <v>3361</v>
      </c>
      <c r="B792" t="s">
        <v>22</v>
      </c>
      <c r="C792">
        <v>61300</v>
      </c>
      <c r="D792">
        <v>87600</v>
      </c>
      <c r="E792">
        <v>113900</v>
      </c>
      <c r="F792" s="4" t="s">
        <v>16</v>
      </c>
      <c r="G792" s="25">
        <v>74274.155999999988</v>
      </c>
    </row>
    <row r="793" spans="1:7" x14ac:dyDescent="0.25">
      <c r="A793">
        <v>1324</v>
      </c>
      <c r="B793" t="s">
        <v>22</v>
      </c>
      <c r="C793">
        <v>61300</v>
      </c>
      <c r="D793">
        <v>87600</v>
      </c>
      <c r="E793">
        <v>113900</v>
      </c>
      <c r="F793" s="4" t="s">
        <v>16</v>
      </c>
      <c r="G793" s="25">
        <v>77256.5</v>
      </c>
    </row>
    <row r="794" spans="1:7" x14ac:dyDescent="0.25">
      <c r="A794">
        <v>2847</v>
      </c>
      <c r="B794" t="s">
        <v>22</v>
      </c>
      <c r="C794">
        <v>61300</v>
      </c>
      <c r="D794">
        <v>87600</v>
      </c>
      <c r="E794">
        <v>113900</v>
      </c>
      <c r="F794" s="4" t="s">
        <v>16</v>
      </c>
      <c r="G794" s="25">
        <v>72859.571199999991</v>
      </c>
    </row>
    <row r="795" spans="1:7" x14ac:dyDescent="0.25">
      <c r="A795">
        <v>785</v>
      </c>
      <c r="B795" t="s">
        <v>22</v>
      </c>
      <c r="C795">
        <v>61300</v>
      </c>
      <c r="D795">
        <v>87600</v>
      </c>
      <c r="E795">
        <v>113900</v>
      </c>
      <c r="F795" s="4" t="s">
        <v>16</v>
      </c>
      <c r="G795" s="25">
        <v>73200</v>
      </c>
    </row>
    <row r="796" spans="1:7" x14ac:dyDescent="0.25">
      <c r="A796">
        <v>1171</v>
      </c>
      <c r="B796" t="s">
        <v>22</v>
      </c>
      <c r="C796">
        <v>61300</v>
      </c>
      <c r="D796">
        <v>87600</v>
      </c>
      <c r="E796">
        <v>113900</v>
      </c>
      <c r="F796" s="4" t="s">
        <v>16</v>
      </c>
      <c r="G796" s="25">
        <v>73529.497600000002</v>
      </c>
    </row>
    <row r="797" spans="1:7" x14ac:dyDescent="0.25">
      <c r="A797">
        <v>613</v>
      </c>
      <c r="B797" t="s">
        <v>22</v>
      </c>
      <c r="C797">
        <v>61300</v>
      </c>
      <c r="D797">
        <v>87600</v>
      </c>
      <c r="E797">
        <v>113900</v>
      </c>
      <c r="F797" s="4" t="s">
        <v>16</v>
      </c>
      <c r="G797" s="25">
        <v>78815.318399999989</v>
      </c>
    </row>
    <row r="798" spans="1:7" x14ac:dyDescent="0.25">
      <c r="A798">
        <v>2221</v>
      </c>
      <c r="B798" t="s">
        <v>22</v>
      </c>
      <c r="C798">
        <v>61300</v>
      </c>
      <c r="D798">
        <v>87600</v>
      </c>
      <c r="E798">
        <v>113900</v>
      </c>
      <c r="F798" s="4" t="s">
        <v>16</v>
      </c>
      <c r="G798" s="25">
        <v>75112.959999999992</v>
      </c>
    </row>
    <row r="799" spans="1:7" x14ac:dyDescent="0.25">
      <c r="A799">
        <v>2994</v>
      </c>
      <c r="B799" t="s">
        <v>22</v>
      </c>
      <c r="C799">
        <v>61300</v>
      </c>
      <c r="D799">
        <v>87600</v>
      </c>
      <c r="E799">
        <v>113900</v>
      </c>
      <c r="F799" s="4" t="s">
        <v>16</v>
      </c>
      <c r="G799" s="25">
        <v>79849</v>
      </c>
    </row>
    <row r="800" spans="1:7" x14ac:dyDescent="0.25">
      <c r="A800">
        <v>940</v>
      </c>
      <c r="B800" t="s">
        <v>22</v>
      </c>
      <c r="C800">
        <v>61300</v>
      </c>
      <c r="D800">
        <v>87600</v>
      </c>
      <c r="E800">
        <v>113900</v>
      </c>
      <c r="F800" s="4" t="s">
        <v>16</v>
      </c>
      <c r="G800" s="25">
        <v>80778.151999999987</v>
      </c>
    </row>
    <row r="801" spans="1:7" x14ac:dyDescent="0.25">
      <c r="A801">
        <v>2410</v>
      </c>
      <c r="B801" t="s">
        <v>22</v>
      </c>
      <c r="C801">
        <v>61300</v>
      </c>
      <c r="D801">
        <v>87600</v>
      </c>
      <c r="E801">
        <v>113900</v>
      </c>
      <c r="F801" s="4" t="s">
        <v>16</v>
      </c>
      <c r="G801" s="25">
        <v>81942.910399999993</v>
      </c>
    </row>
    <row r="802" spans="1:7" x14ac:dyDescent="0.25">
      <c r="A802">
        <v>1532</v>
      </c>
      <c r="B802" t="s">
        <v>22</v>
      </c>
      <c r="C802">
        <v>61300</v>
      </c>
      <c r="D802">
        <v>87600</v>
      </c>
      <c r="E802">
        <v>113900</v>
      </c>
      <c r="F802" s="4" t="s">
        <v>16</v>
      </c>
      <c r="G802" s="25">
        <v>82439.011199999994</v>
      </c>
    </row>
    <row r="803" spans="1:7" x14ac:dyDescent="0.25">
      <c r="A803">
        <v>229</v>
      </c>
      <c r="B803" t="s">
        <v>22</v>
      </c>
      <c r="C803">
        <v>61300</v>
      </c>
      <c r="D803">
        <v>87600</v>
      </c>
      <c r="E803">
        <v>113900</v>
      </c>
      <c r="F803" s="4" t="s">
        <v>16</v>
      </c>
      <c r="G803" s="25">
        <v>81196.460800000001</v>
      </c>
    </row>
    <row r="804" spans="1:7" x14ac:dyDescent="0.25">
      <c r="A804">
        <v>1787</v>
      </c>
      <c r="B804" t="s">
        <v>22</v>
      </c>
      <c r="C804">
        <v>61300</v>
      </c>
      <c r="D804">
        <v>87600</v>
      </c>
      <c r="E804">
        <v>113900</v>
      </c>
      <c r="F804" s="4" t="s">
        <v>16</v>
      </c>
      <c r="G804" s="25">
        <v>79056</v>
      </c>
    </row>
    <row r="805" spans="1:7" x14ac:dyDescent="0.25">
      <c r="A805">
        <v>4</v>
      </c>
      <c r="B805" t="s">
        <v>22</v>
      </c>
      <c r="C805">
        <v>61300</v>
      </c>
      <c r="D805">
        <v>87600</v>
      </c>
      <c r="E805">
        <v>113900</v>
      </c>
      <c r="F805" s="4" t="s">
        <v>16</v>
      </c>
      <c r="G805" s="25">
        <v>79544</v>
      </c>
    </row>
    <row r="806" spans="1:7" x14ac:dyDescent="0.25">
      <c r="A806">
        <v>2163</v>
      </c>
      <c r="B806" t="s">
        <v>22</v>
      </c>
      <c r="C806">
        <v>61300</v>
      </c>
      <c r="D806">
        <v>87600</v>
      </c>
      <c r="E806">
        <v>113900</v>
      </c>
      <c r="F806" s="4" t="s">
        <v>16</v>
      </c>
      <c r="G806" s="25">
        <v>81008</v>
      </c>
    </row>
    <row r="807" spans="1:7" x14ac:dyDescent="0.25">
      <c r="A807">
        <v>3192</v>
      </c>
      <c r="B807" t="s">
        <v>22</v>
      </c>
      <c r="C807">
        <v>61300</v>
      </c>
      <c r="D807">
        <v>87600</v>
      </c>
      <c r="E807">
        <v>113900</v>
      </c>
      <c r="F807" s="4" t="s">
        <v>16</v>
      </c>
      <c r="G807" s="25">
        <v>83324.425599999988</v>
      </c>
    </row>
    <row r="808" spans="1:7" x14ac:dyDescent="0.25">
      <c r="A808">
        <v>179</v>
      </c>
      <c r="B808" t="s">
        <v>22</v>
      </c>
      <c r="C808">
        <v>61300</v>
      </c>
      <c r="D808">
        <v>87600</v>
      </c>
      <c r="E808">
        <v>113900</v>
      </c>
      <c r="F808" s="4" t="s">
        <v>16</v>
      </c>
      <c r="G808" s="25">
        <v>82380.646399999998</v>
      </c>
    </row>
    <row r="809" spans="1:7" x14ac:dyDescent="0.25">
      <c r="A809">
        <v>2947</v>
      </c>
      <c r="B809" t="s">
        <v>22</v>
      </c>
      <c r="C809">
        <v>61300</v>
      </c>
      <c r="D809">
        <v>87600</v>
      </c>
      <c r="E809">
        <v>113900</v>
      </c>
      <c r="F809" s="4" t="s">
        <v>16</v>
      </c>
      <c r="G809" s="25">
        <v>83333.456640000004</v>
      </c>
    </row>
    <row r="810" spans="1:7" x14ac:dyDescent="0.25">
      <c r="A810">
        <v>3339</v>
      </c>
      <c r="B810" t="s">
        <v>22</v>
      </c>
      <c r="C810">
        <v>61300</v>
      </c>
      <c r="D810">
        <v>87600</v>
      </c>
      <c r="E810">
        <v>113900</v>
      </c>
      <c r="F810" s="4" t="s">
        <v>16</v>
      </c>
      <c r="G810" s="25">
        <v>86424.8</v>
      </c>
    </row>
    <row r="811" spans="1:7" x14ac:dyDescent="0.25">
      <c r="A811">
        <v>3186</v>
      </c>
      <c r="B811" t="s">
        <v>22</v>
      </c>
      <c r="C811">
        <v>61300</v>
      </c>
      <c r="D811">
        <v>87600</v>
      </c>
      <c r="E811">
        <v>113900</v>
      </c>
      <c r="F811" s="4" t="s">
        <v>16</v>
      </c>
      <c r="G811" s="25">
        <v>91966.898880000008</v>
      </c>
    </row>
    <row r="812" spans="1:7" x14ac:dyDescent="0.25">
      <c r="A812">
        <v>2672</v>
      </c>
      <c r="B812" t="s">
        <v>22</v>
      </c>
      <c r="C812">
        <v>61300</v>
      </c>
      <c r="D812">
        <v>87600</v>
      </c>
      <c r="E812">
        <v>113900</v>
      </c>
      <c r="F812" s="4" t="s">
        <v>16</v>
      </c>
      <c r="G812" s="25">
        <v>122822.768</v>
      </c>
    </row>
    <row r="813" spans="1:7" x14ac:dyDescent="0.25">
      <c r="A813">
        <v>2072</v>
      </c>
      <c r="B813" t="s">
        <v>22</v>
      </c>
      <c r="C813">
        <v>61300</v>
      </c>
      <c r="D813">
        <v>87600</v>
      </c>
      <c r="E813">
        <v>113900</v>
      </c>
      <c r="F813" s="4" t="s">
        <v>19</v>
      </c>
      <c r="G813" s="25">
        <v>45.825029999999991</v>
      </c>
    </row>
    <row r="814" spans="1:7" x14ac:dyDescent="0.25">
      <c r="A814">
        <v>1819</v>
      </c>
      <c r="B814" t="s">
        <v>22</v>
      </c>
      <c r="C814">
        <v>61300</v>
      </c>
      <c r="D814">
        <v>87600</v>
      </c>
      <c r="E814">
        <v>113900</v>
      </c>
      <c r="F814" s="4" t="s">
        <v>19</v>
      </c>
      <c r="G814" s="25">
        <v>34.802916538461488</v>
      </c>
    </row>
    <row r="815" spans="1:7" x14ac:dyDescent="0.25">
      <c r="A815">
        <v>3482</v>
      </c>
      <c r="B815" t="s">
        <v>22</v>
      </c>
      <c r="C815">
        <v>61300</v>
      </c>
      <c r="D815">
        <v>87600</v>
      </c>
      <c r="E815">
        <v>113900</v>
      </c>
      <c r="F815" s="4" t="s">
        <v>19</v>
      </c>
      <c r="G815" s="25">
        <v>36.16818</v>
      </c>
    </row>
    <row r="816" spans="1:7" x14ac:dyDescent="0.25">
      <c r="A816">
        <v>1669</v>
      </c>
      <c r="B816" t="s">
        <v>22</v>
      </c>
      <c r="C816">
        <v>61300</v>
      </c>
      <c r="D816">
        <v>87600</v>
      </c>
      <c r="E816">
        <v>113900</v>
      </c>
      <c r="F816" s="4" t="s">
        <v>19</v>
      </c>
      <c r="G816" s="25">
        <v>51.849999999999994</v>
      </c>
    </row>
    <row r="817" spans="1:7" x14ac:dyDescent="0.25">
      <c r="A817">
        <v>626</v>
      </c>
      <c r="B817" t="s">
        <v>154</v>
      </c>
      <c r="C817">
        <v>64000</v>
      </c>
      <c r="D817">
        <v>91400</v>
      </c>
      <c r="E817">
        <v>118800</v>
      </c>
      <c r="F817" s="4" t="s">
        <v>16</v>
      </c>
      <c r="G817" s="25">
        <v>72605.762399999992</v>
      </c>
    </row>
    <row r="818" spans="1:7" x14ac:dyDescent="0.25">
      <c r="A818">
        <v>72</v>
      </c>
      <c r="B818" t="s">
        <v>154</v>
      </c>
      <c r="C818">
        <v>64000</v>
      </c>
      <c r="D818">
        <v>91400</v>
      </c>
      <c r="E818">
        <v>118800</v>
      </c>
      <c r="F818" s="4" t="s">
        <v>16</v>
      </c>
      <c r="G818" s="25">
        <v>76106.035199999984</v>
      </c>
    </row>
    <row r="819" spans="1:7" x14ac:dyDescent="0.25">
      <c r="A819">
        <v>1991</v>
      </c>
      <c r="B819" t="s">
        <v>154</v>
      </c>
      <c r="C819">
        <v>64000</v>
      </c>
      <c r="D819">
        <v>91400</v>
      </c>
      <c r="E819">
        <v>118800</v>
      </c>
      <c r="F819" s="4" t="s">
        <v>16</v>
      </c>
      <c r="G819" s="25">
        <v>76773.631999999998</v>
      </c>
    </row>
    <row r="820" spans="1:7" x14ac:dyDescent="0.25">
      <c r="A820">
        <v>3415</v>
      </c>
      <c r="B820" t="s">
        <v>154</v>
      </c>
      <c r="C820">
        <v>64000</v>
      </c>
      <c r="D820">
        <v>91400</v>
      </c>
      <c r="E820">
        <v>118800</v>
      </c>
      <c r="F820" s="4" t="s">
        <v>16</v>
      </c>
      <c r="G820" s="25">
        <v>80001.646399999998</v>
      </c>
    </row>
    <row r="821" spans="1:7" x14ac:dyDescent="0.25">
      <c r="A821">
        <v>2870</v>
      </c>
      <c r="B821" t="s">
        <v>154</v>
      </c>
      <c r="C821">
        <v>64000</v>
      </c>
      <c r="D821">
        <v>91400</v>
      </c>
      <c r="E821">
        <v>118800</v>
      </c>
      <c r="F821" s="4" t="s">
        <v>16</v>
      </c>
      <c r="G821" s="25">
        <v>80591.451199999981</v>
      </c>
    </row>
    <row r="822" spans="1:7" x14ac:dyDescent="0.25">
      <c r="A822">
        <v>3310</v>
      </c>
      <c r="B822" t="s">
        <v>154</v>
      </c>
      <c r="C822">
        <v>64000</v>
      </c>
      <c r="D822">
        <v>91400</v>
      </c>
      <c r="E822">
        <v>118800</v>
      </c>
      <c r="F822" s="4" t="s">
        <v>16</v>
      </c>
      <c r="G822" s="25">
        <v>89374.521599999993</v>
      </c>
    </row>
    <row r="823" spans="1:7" x14ac:dyDescent="0.25">
      <c r="A823">
        <v>638</v>
      </c>
      <c r="B823" t="s">
        <v>154</v>
      </c>
      <c r="C823">
        <v>64000</v>
      </c>
      <c r="D823">
        <v>91400</v>
      </c>
      <c r="E823">
        <v>118800</v>
      </c>
      <c r="F823" s="4" t="s">
        <v>16</v>
      </c>
      <c r="G823" s="25">
        <v>96049.42879999998</v>
      </c>
    </row>
    <row r="824" spans="1:7" x14ac:dyDescent="0.25">
      <c r="A824">
        <v>2905</v>
      </c>
      <c r="B824" t="s">
        <v>154</v>
      </c>
      <c r="C824">
        <v>64000</v>
      </c>
      <c r="D824">
        <v>91400</v>
      </c>
      <c r="E824">
        <v>118800</v>
      </c>
      <c r="F824" s="4" t="s">
        <v>16</v>
      </c>
      <c r="G824" s="25">
        <v>100049.24498499998</v>
      </c>
    </row>
    <row r="825" spans="1:7" x14ac:dyDescent="0.25">
      <c r="A825">
        <v>2864</v>
      </c>
      <c r="B825" t="s">
        <v>154</v>
      </c>
      <c r="C825">
        <v>64000</v>
      </c>
      <c r="D825">
        <v>91400</v>
      </c>
      <c r="E825">
        <v>118800</v>
      </c>
      <c r="F825" s="4" t="s">
        <v>16</v>
      </c>
      <c r="G825" s="25">
        <v>109847.62880000001</v>
      </c>
    </row>
    <row r="826" spans="1:7" x14ac:dyDescent="0.25">
      <c r="A826">
        <v>996</v>
      </c>
      <c r="B826" t="s">
        <v>154</v>
      </c>
      <c r="C826">
        <v>64000</v>
      </c>
      <c r="D826">
        <v>91400</v>
      </c>
      <c r="E826">
        <v>118800</v>
      </c>
      <c r="F826" s="4" t="s">
        <v>19</v>
      </c>
      <c r="G826" s="25">
        <v>35.937489999999997</v>
      </c>
    </row>
    <row r="827" spans="1:7" x14ac:dyDescent="0.25">
      <c r="A827">
        <v>1152</v>
      </c>
      <c r="B827" t="s">
        <v>159</v>
      </c>
      <c r="C827">
        <v>60800</v>
      </c>
      <c r="D827">
        <v>86900</v>
      </c>
      <c r="E827">
        <v>113000</v>
      </c>
      <c r="F827" s="4" t="s">
        <v>16</v>
      </c>
      <c r="G827" s="25">
        <v>58560.390399999997</v>
      </c>
    </row>
    <row r="828" spans="1:7" x14ac:dyDescent="0.25">
      <c r="A828">
        <v>2485</v>
      </c>
      <c r="B828" t="s">
        <v>159</v>
      </c>
      <c r="C828">
        <v>60800</v>
      </c>
      <c r="D828">
        <v>86900</v>
      </c>
      <c r="E828">
        <v>113000</v>
      </c>
      <c r="F828" s="4" t="s">
        <v>16</v>
      </c>
      <c r="G828" s="25">
        <v>64008.422399999996</v>
      </c>
    </row>
    <row r="829" spans="1:7" x14ac:dyDescent="0.25">
      <c r="A829">
        <v>1019</v>
      </c>
      <c r="B829" t="s">
        <v>159</v>
      </c>
      <c r="C829">
        <v>60800</v>
      </c>
      <c r="D829">
        <v>86900</v>
      </c>
      <c r="E829">
        <v>113000</v>
      </c>
      <c r="F829" s="4" t="s">
        <v>16</v>
      </c>
      <c r="G829" s="25">
        <v>69054.543999999994</v>
      </c>
    </row>
    <row r="830" spans="1:7" x14ac:dyDescent="0.25">
      <c r="A830">
        <v>2956</v>
      </c>
      <c r="B830" t="s">
        <v>159</v>
      </c>
      <c r="C830">
        <v>60800</v>
      </c>
      <c r="D830">
        <v>86900</v>
      </c>
      <c r="E830">
        <v>113000</v>
      </c>
      <c r="F830" s="4" t="s">
        <v>16</v>
      </c>
      <c r="G830" s="25">
        <v>71848.544999999998</v>
      </c>
    </row>
    <row r="831" spans="1:7" x14ac:dyDescent="0.25">
      <c r="A831">
        <v>183</v>
      </c>
      <c r="B831" t="s">
        <v>159</v>
      </c>
      <c r="C831">
        <v>60800</v>
      </c>
      <c r="D831">
        <v>86900</v>
      </c>
      <c r="E831">
        <v>113000</v>
      </c>
      <c r="F831" s="4" t="s">
        <v>16</v>
      </c>
      <c r="G831" s="25">
        <v>70201.975999999995</v>
      </c>
    </row>
    <row r="832" spans="1:7" x14ac:dyDescent="0.25">
      <c r="A832">
        <v>178</v>
      </c>
      <c r="B832" t="s">
        <v>159</v>
      </c>
      <c r="C832">
        <v>60800</v>
      </c>
      <c r="D832">
        <v>86900</v>
      </c>
      <c r="E832">
        <v>113000</v>
      </c>
      <c r="F832" s="4" t="s">
        <v>16</v>
      </c>
      <c r="G832" s="25">
        <v>70210.200599999996</v>
      </c>
    </row>
    <row r="833" spans="1:7" x14ac:dyDescent="0.25">
      <c r="A833">
        <v>663</v>
      </c>
      <c r="B833" t="s">
        <v>159</v>
      </c>
      <c r="C833">
        <v>60800</v>
      </c>
      <c r="D833">
        <v>86900</v>
      </c>
      <c r="E833">
        <v>113000</v>
      </c>
      <c r="F833" s="4" t="s">
        <v>16</v>
      </c>
      <c r="G833" s="25">
        <v>72590.207399999985</v>
      </c>
    </row>
    <row r="834" spans="1:7" x14ac:dyDescent="0.25">
      <c r="A834">
        <v>1038</v>
      </c>
      <c r="B834" t="s">
        <v>159</v>
      </c>
      <c r="C834">
        <v>60800</v>
      </c>
      <c r="D834">
        <v>86900</v>
      </c>
      <c r="E834">
        <v>113000</v>
      </c>
      <c r="F834" s="4" t="s">
        <v>16</v>
      </c>
      <c r="G834" s="25">
        <v>73627</v>
      </c>
    </row>
    <row r="835" spans="1:7" x14ac:dyDescent="0.25">
      <c r="A835">
        <v>3046</v>
      </c>
      <c r="B835" t="s">
        <v>159</v>
      </c>
      <c r="C835">
        <v>60800</v>
      </c>
      <c r="D835">
        <v>86900</v>
      </c>
      <c r="E835">
        <v>113000</v>
      </c>
      <c r="F835" s="4" t="s">
        <v>16</v>
      </c>
      <c r="G835" s="25">
        <v>77775</v>
      </c>
    </row>
    <row r="836" spans="1:7" x14ac:dyDescent="0.25">
      <c r="A836">
        <v>703</v>
      </c>
      <c r="B836" t="s">
        <v>159</v>
      </c>
      <c r="C836">
        <v>60800</v>
      </c>
      <c r="D836">
        <v>86900</v>
      </c>
      <c r="E836">
        <v>113000</v>
      </c>
      <c r="F836" s="4" t="s">
        <v>16</v>
      </c>
      <c r="G836" s="25">
        <v>75977.249999999985</v>
      </c>
    </row>
    <row r="837" spans="1:7" x14ac:dyDescent="0.25">
      <c r="A837">
        <v>3272</v>
      </c>
      <c r="B837" t="s">
        <v>159</v>
      </c>
      <c r="C837">
        <v>60800</v>
      </c>
      <c r="D837">
        <v>86900</v>
      </c>
      <c r="E837">
        <v>113000</v>
      </c>
      <c r="F837" s="4" t="s">
        <v>16</v>
      </c>
      <c r="G837" s="25">
        <v>76731.907199999987</v>
      </c>
    </row>
    <row r="838" spans="1:7" x14ac:dyDescent="0.25">
      <c r="A838">
        <v>1505</v>
      </c>
      <c r="B838" t="s">
        <v>159</v>
      </c>
      <c r="C838">
        <v>60800</v>
      </c>
      <c r="D838">
        <v>86900</v>
      </c>
      <c r="E838">
        <v>113000</v>
      </c>
      <c r="F838" s="4" t="s">
        <v>16</v>
      </c>
      <c r="G838" s="25">
        <v>74706.944000000003</v>
      </c>
    </row>
    <row r="839" spans="1:7" x14ac:dyDescent="0.25">
      <c r="A839">
        <v>3125</v>
      </c>
      <c r="B839" t="s">
        <v>159</v>
      </c>
      <c r="C839">
        <v>60800</v>
      </c>
      <c r="D839">
        <v>86900</v>
      </c>
      <c r="E839">
        <v>113000</v>
      </c>
      <c r="F839" s="4" t="s">
        <v>16</v>
      </c>
      <c r="G839" s="25">
        <v>78233.999999999985</v>
      </c>
    </row>
    <row r="840" spans="1:7" x14ac:dyDescent="0.25">
      <c r="A840">
        <v>90</v>
      </c>
      <c r="B840" t="s">
        <v>159</v>
      </c>
      <c r="C840">
        <v>60800</v>
      </c>
      <c r="D840">
        <v>86900</v>
      </c>
      <c r="E840">
        <v>113000</v>
      </c>
      <c r="F840" s="4" t="s">
        <v>16</v>
      </c>
      <c r="G840" s="25">
        <v>78985.046399999992</v>
      </c>
    </row>
    <row r="841" spans="1:7" x14ac:dyDescent="0.25">
      <c r="A841">
        <v>2990</v>
      </c>
      <c r="B841" t="s">
        <v>159</v>
      </c>
      <c r="C841">
        <v>60800</v>
      </c>
      <c r="D841">
        <v>86900</v>
      </c>
      <c r="E841">
        <v>113000</v>
      </c>
      <c r="F841" s="4" t="s">
        <v>16</v>
      </c>
      <c r="G841" s="25">
        <v>79485.743999999992</v>
      </c>
    </row>
    <row r="842" spans="1:7" x14ac:dyDescent="0.25">
      <c r="A842">
        <v>1703</v>
      </c>
      <c r="B842" t="s">
        <v>159</v>
      </c>
      <c r="C842">
        <v>60800</v>
      </c>
      <c r="D842">
        <v>86900</v>
      </c>
      <c r="E842">
        <v>113000</v>
      </c>
      <c r="F842" s="4" t="s">
        <v>16</v>
      </c>
      <c r="G842" s="25">
        <v>82960</v>
      </c>
    </row>
    <row r="843" spans="1:7" x14ac:dyDescent="0.25">
      <c r="A843">
        <v>1538</v>
      </c>
      <c r="B843" t="s">
        <v>159</v>
      </c>
      <c r="C843">
        <v>60800</v>
      </c>
      <c r="D843">
        <v>86900</v>
      </c>
      <c r="E843">
        <v>113000</v>
      </c>
      <c r="F843" s="4" t="s">
        <v>16</v>
      </c>
      <c r="G843" s="25">
        <v>78970.111999999994</v>
      </c>
    </row>
    <row r="844" spans="1:7" x14ac:dyDescent="0.25">
      <c r="A844">
        <v>2904</v>
      </c>
      <c r="B844" t="s">
        <v>159</v>
      </c>
      <c r="C844">
        <v>60800</v>
      </c>
      <c r="D844">
        <v>86900</v>
      </c>
      <c r="E844">
        <v>113000</v>
      </c>
      <c r="F844" s="4" t="s">
        <v>16</v>
      </c>
      <c r="G844" s="25">
        <v>80102.203679999991</v>
      </c>
    </row>
    <row r="845" spans="1:7" x14ac:dyDescent="0.25">
      <c r="A845">
        <v>2719</v>
      </c>
      <c r="B845" t="s">
        <v>159</v>
      </c>
      <c r="C845">
        <v>60800</v>
      </c>
      <c r="D845">
        <v>86900</v>
      </c>
      <c r="E845">
        <v>113000</v>
      </c>
      <c r="F845" s="4" t="s">
        <v>16</v>
      </c>
      <c r="G845" s="25">
        <v>81804.66</v>
      </c>
    </row>
    <row r="846" spans="1:7" x14ac:dyDescent="0.25">
      <c r="A846">
        <v>2087</v>
      </c>
      <c r="B846" t="s">
        <v>159</v>
      </c>
      <c r="C846">
        <v>60800</v>
      </c>
      <c r="D846">
        <v>86900</v>
      </c>
      <c r="E846">
        <v>113000</v>
      </c>
      <c r="F846" s="4" t="s">
        <v>16</v>
      </c>
      <c r="G846" s="25">
        <v>82035.532800000001</v>
      </c>
    </row>
    <row r="847" spans="1:7" x14ac:dyDescent="0.25">
      <c r="A847">
        <v>2049</v>
      </c>
      <c r="B847" t="s">
        <v>159</v>
      </c>
      <c r="C847">
        <v>60800</v>
      </c>
      <c r="D847">
        <v>86900</v>
      </c>
      <c r="E847">
        <v>113000</v>
      </c>
      <c r="F847" s="4" t="s">
        <v>16</v>
      </c>
      <c r="G847" s="25">
        <v>87266.287679999994</v>
      </c>
    </row>
    <row r="848" spans="1:7" x14ac:dyDescent="0.25">
      <c r="A848">
        <v>624</v>
      </c>
      <c r="B848" t="s">
        <v>159</v>
      </c>
      <c r="C848">
        <v>60800</v>
      </c>
      <c r="D848">
        <v>86900</v>
      </c>
      <c r="E848">
        <v>113000</v>
      </c>
      <c r="F848" s="4" t="s">
        <v>16</v>
      </c>
      <c r="G848" s="25">
        <v>87594.145600000003</v>
      </c>
    </row>
    <row r="849" spans="1:7" x14ac:dyDescent="0.25">
      <c r="A849">
        <v>3234</v>
      </c>
      <c r="B849" t="s">
        <v>159</v>
      </c>
      <c r="C849">
        <v>60800</v>
      </c>
      <c r="D849">
        <v>86900</v>
      </c>
      <c r="E849">
        <v>113000</v>
      </c>
      <c r="F849" s="4" t="s">
        <v>16</v>
      </c>
      <c r="G849" s="25">
        <v>85628.774399999995</v>
      </c>
    </row>
    <row r="850" spans="1:7" x14ac:dyDescent="0.25">
      <c r="A850">
        <v>2411</v>
      </c>
      <c r="B850" t="s">
        <v>159</v>
      </c>
      <c r="C850">
        <v>60800</v>
      </c>
      <c r="D850">
        <v>86900</v>
      </c>
      <c r="E850">
        <v>113000</v>
      </c>
      <c r="F850" s="4" t="s">
        <v>16</v>
      </c>
      <c r="G850" s="25">
        <v>88852.961599999981</v>
      </c>
    </row>
    <row r="851" spans="1:7" x14ac:dyDescent="0.25">
      <c r="A851">
        <v>1851</v>
      </c>
      <c r="B851" t="s">
        <v>159</v>
      </c>
      <c r="C851">
        <v>60800</v>
      </c>
      <c r="D851">
        <v>86900</v>
      </c>
      <c r="E851">
        <v>113000</v>
      </c>
      <c r="F851" s="4" t="s">
        <v>16</v>
      </c>
      <c r="G851" s="25">
        <v>99931.956799999985</v>
      </c>
    </row>
    <row r="852" spans="1:7" x14ac:dyDescent="0.25">
      <c r="A852">
        <v>2075</v>
      </c>
      <c r="B852" t="s">
        <v>159</v>
      </c>
      <c r="C852">
        <v>60800</v>
      </c>
      <c r="D852">
        <v>86900</v>
      </c>
      <c r="E852">
        <v>113000</v>
      </c>
      <c r="F852" s="4" t="s">
        <v>16</v>
      </c>
      <c r="G852" s="25">
        <v>101463.39839999999</v>
      </c>
    </row>
    <row r="853" spans="1:7" x14ac:dyDescent="0.25">
      <c r="A853">
        <v>1543</v>
      </c>
      <c r="B853" t="s">
        <v>159</v>
      </c>
      <c r="C853">
        <v>60800</v>
      </c>
      <c r="D853">
        <v>86900</v>
      </c>
      <c r="E853">
        <v>113000</v>
      </c>
      <c r="F853" s="4" t="s">
        <v>16</v>
      </c>
      <c r="G853" s="25">
        <v>103040.46799999999</v>
      </c>
    </row>
    <row r="854" spans="1:7" x14ac:dyDescent="0.25">
      <c r="A854">
        <v>1048</v>
      </c>
      <c r="B854" t="s">
        <v>159</v>
      </c>
      <c r="C854">
        <v>60800</v>
      </c>
      <c r="D854">
        <v>86900</v>
      </c>
      <c r="E854">
        <v>113000</v>
      </c>
      <c r="F854" s="4" t="s">
        <v>16</v>
      </c>
      <c r="G854" s="25">
        <v>98357.376000000004</v>
      </c>
    </row>
    <row r="855" spans="1:7" x14ac:dyDescent="0.25">
      <c r="A855">
        <v>1160</v>
      </c>
      <c r="B855" t="s">
        <v>159</v>
      </c>
      <c r="C855">
        <v>60800</v>
      </c>
      <c r="D855">
        <v>86900</v>
      </c>
      <c r="E855">
        <v>113000</v>
      </c>
      <c r="F855" s="4" t="s">
        <v>16</v>
      </c>
      <c r="G855" s="25">
        <v>101579.02559999998</v>
      </c>
    </row>
    <row r="856" spans="1:7" x14ac:dyDescent="0.25">
      <c r="A856">
        <v>3252</v>
      </c>
      <c r="B856" t="s">
        <v>159</v>
      </c>
      <c r="C856">
        <v>60800</v>
      </c>
      <c r="D856">
        <v>86900</v>
      </c>
      <c r="E856">
        <v>113000</v>
      </c>
      <c r="F856" s="4" t="s">
        <v>16</v>
      </c>
      <c r="G856" s="25">
        <v>105885.16639999999</v>
      </c>
    </row>
    <row r="857" spans="1:7" x14ac:dyDescent="0.25">
      <c r="A857">
        <v>1601</v>
      </c>
      <c r="B857" t="s">
        <v>159</v>
      </c>
      <c r="C857">
        <v>60800</v>
      </c>
      <c r="D857">
        <v>86900</v>
      </c>
      <c r="E857">
        <v>113000</v>
      </c>
      <c r="F857" s="4" t="s">
        <v>16</v>
      </c>
      <c r="G857" s="25">
        <v>101504</v>
      </c>
    </row>
    <row r="858" spans="1:7" x14ac:dyDescent="0.25">
      <c r="A858">
        <v>3356</v>
      </c>
      <c r="B858" t="s">
        <v>159</v>
      </c>
      <c r="C858">
        <v>60800</v>
      </c>
      <c r="D858">
        <v>86900</v>
      </c>
      <c r="E858">
        <v>113000</v>
      </c>
      <c r="F858" s="4" t="s">
        <v>16</v>
      </c>
      <c r="G858" s="25">
        <v>107847.99999999999</v>
      </c>
    </row>
    <row r="859" spans="1:7" x14ac:dyDescent="0.25">
      <c r="A859">
        <v>194</v>
      </c>
      <c r="B859" t="s">
        <v>159</v>
      </c>
      <c r="C859">
        <v>60800</v>
      </c>
      <c r="D859">
        <v>86900</v>
      </c>
      <c r="E859">
        <v>113000</v>
      </c>
      <c r="F859" s="4" t="s">
        <v>16</v>
      </c>
      <c r="G859" s="25">
        <v>119445.97391999999</v>
      </c>
    </row>
    <row r="860" spans="1:7" x14ac:dyDescent="0.25">
      <c r="A860">
        <v>2096</v>
      </c>
      <c r="B860" t="s">
        <v>159</v>
      </c>
      <c r="C860">
        <v>60800</v>
      </c>
      <c r="D860">
        <v>86900</v>
      </c>
      <c r="E860">
        <v>113000</v>
      </c>
      <c r="F860" s="4" t="s">
        <v>19</v>
      </c>
      <c r="G860" s="25">
        <v>37.435699999999997</v>
      </c>
    </row>
    <row r="861" spans="1:7" x14ac:dyDescent="0.25">
      <c r="A861">
        <v>1075</v>
      </c>
      <c r="B861" t="s">
        <v>159</v>
      </c>
      <c r="C861">
        <v>60800</v>
      </c>
      <c r="D861">
        <v>86900</v>
      </c>
      <c r="E861">
        <v>113000</v>
      </c>
      <c r="F861" s="4" t="s">
        <v>19</v>
      </c>
      <c r="G861" s="25">
        <v>39.337659999999993</v>
      </c>
    </row>
    <row r="862" spans="1:7" x14ac:dyDescent="0.25">
      <c r="A862">
        <v>2579</v>
      </c>
      <c r="B862" t="s">
        <v>159</v>
      </c>
      <c r="C862">
        <v>60800</v>
      </c>
      <c r="D862">
        <v>86900</v>
      </c>
      <c r="E862">
        <v>113000</v>
      </c>
      <c r="F862" s="4" t="s">
        <v>19</v>
      </c>
      <c r="G862" s="25">
        <v>40.119999999999997</v>
      </c>
    </row>
    <row r="863" spans="1:7" x14ac:dyDescent="0.25">
      <c r="A863">
        <v>2510</v>
      </c>
      <c r="B863" t="s">
        <v>159</v>
      </c>
      <c r="C863">
        <v>60800</v>
      </c>
      <c r="D863">
        <v>86900</v>
      </c>
      <c r="E863">
        <v>113000</v>
      </c>
      <c r="F863" s="4" t="s">
        <v>19</v>
      </c>
      <c r="G863" s="25">
        <v>42.724400000000003</v>
      </c>
    </row>
    <row r="864" spans="1:7" x14ac:dyDescent="0.25">
      <c r="A864">
        <v>2542</v>
      </c>
      <c r="B864" t="s">
        <v>159</v>
      </c>
      <c r="C864">
        <v>60800</v>
      </c>
      <c r="D864">
        <v>86900</v>
      </c>
      <c r="E864">
        <v>113000</v>
      </c>
      <c r="F864" s="4" t="s">
        <v>19</v>
      </c>
      <c r="G864" s="25">
        <v>46.479019999999998</v>
      </c>
    </row>
    <row r="865" spans="1:7" x14ac:dyDescent="0.25">
      <c r="A865">
        <v>1032</v>
      </c>
      <c r="B865" t="s">
        <v>159</v>
      </c>
      <c r="C865">
        <v>60800</v>
      </c>
      <c r="D865">
        <v>86900</v>
      </c>
      <c r="E865">
        <v>113000</v>
      </c>
      <c r="F865" s="4" t="s">
        <v>19</v>
      </c>
      <c r="G865" s="25">
        <v>50.673920000000003</v>
      </c>
    </row>
    <row r="866" spans="1:7" x14ac:dyDescent="0.25">
      <c r="A866">
        <v>2120</v>
      </c>
      <c r="B866" t="s">
        <v>65</v>
      </c>
      <c r="C866">
        <v>64100</v>
      </c>
      <c r="D866">
        <v>91500</v>
      </c>
      <c r="E866">
        <v>119000</v>
      </c>
      <c r="F866" s="4" t="s">
        <v>19</v>
      </c>
      <c r="G866" s="25">
        <v>31.11</v>
      </c>
    </row>
    <row r="867" spans="1:7" x14ac:dyDescent="0.25">
      <c r="A867">
        <v>3470</v>
      </c>
      <c r="B867" t="s">
        <v>65</v>
      </c>
      <c r="C867">
        <v>64100</v>
      </c>
      <c r="D867">
        <v>91500</v>
      </c>
      <c r="E867">
        <v>119000</v>
      </c>
      <c r="F867" s="4" t="s">
        <v>19</v>
      </c>
      <c r="G867" s="25">
        <v>41.48</v>
      </c>
    </row>
    <row r="868" spans="1:7" x14ac:dyDescent="0.25">
      <c r="A868">
        <v>2480</v>
      </c>
      <c r="B868" t="s">
        <v>65</v>
      </c>
      <c r="C868">
        <v>64100</v>
      </c>
      <c r="D868">
        <v>91500</v>
      </c>
      <c r="E868">
        <v>119000</v>
      </c>
      <c r="F868" s="4" t="s">
        <v>19</v>
      </c>
      <c r="G868" s="25">
        <v>48.738999999999997</v>
      </c>
    </row>
    <row r="869" spans="1:7" x14ac:dyDescent="0.25">
      <c r="A869">
        <v>2846</v>
      </c>
      <c r="B869" t="s">
        <v>65</v>
      </c>
      <c r="C869">
        <v>64100</v>
      </c>
      <c r="D869">
        <v>91500</v>
      </c>
      <c r="E869">
        <v>119000</v>
      </c>
      <c r="F869" s="4" t="s">
        <v>16</v>
      </c>
      <c r="G869" s="25">
        <v>63781.307199999996</v>
      </c>
    </row>
    <row r="870" spans="1:7" x14ac:dyDescent="0.25">
      <c r="A870">
        <v>3183</v>
      </c>
      <c r="B870" t="s">
        <v>65</v>
      </c>
      <c r="C870">
        <v>64100</v>
      </c>
      <c r="D870">
        <v>91500</v>
      </c>
      <c r="E870">
        <v>119000</v>
      </c>
      <c r="F870" s="4" t="s">
        <v>16</v>
      </c>
      <c r="G870" s="25">
        <v>63087.897599999989</v>
      </c>
    </row>
    <row r="871" spans="1:7" x14ac:dyDescent="0.25">
      <c r="A871">
        <v>2377</v>
      </c>
      <c r="B871" t="s">
        <v>65</v>
      </c>
      <c r="C871">
        <v>64100</v>
      </c>
      <c r="D871">
        <v>91500</v>
      </c>
      <c r="E871">
        <v>119000</v>
      </c>
      <c r="F871" s="4" t="s">
        <v>16</v>
      </c>
      <c r="G871" s="25">
        <v>65226.470399999991</v>
      </c>
    </row>
    <row r="872" spans="1:7" x14ac:dyDescent="0.25">
      <c r="A872">
        <v>2930</v>
      </c>
      <c r="B872" t="s">
        <v>65</v>
      </c>
      <c r="C872">
        <v>64100</v>
      </c>
      <c r="D872">
        <v>91500</v>
      </c>
      <c r="E872">
        <v>119000</v>
      </c>
      <c r="F872" s="4" t="s">
        <v>16</v>
      </c>
      <c r="G872" s="25">
        <v>65981.406399999993</v>
      </c>
    </row>
    <row r="873" spans="1:7" x14ac:dyDescent="0.25">
      <c r="A873">
        <v>465</v>
      </c>
      <c r="B873" t="s">
        <v>65</v>
      </c>
      <c r="C873">
        <v>64100</v>
      </c>
      <c r="D873">
        <v>91500</v>
      </c>
      <c r="E873">
        <v>119000</v>
      </c>
      <c r="F873" s="4" t="s">
        <v>16</v>
      </c>
      <c r="G873" s="25">
        <v>68505.049599999998</v>
      </c>
    </row>
    <row r="874" spans="1:7" x14ac:dyDescent="0.25">
      <c r="A874">
        <v>212</v>
      </c>
      <c r="B874" t="s">
        <v>65</v>
      </c>
      <c r="C874">
        <v>64100</v>
      </c>
      <c r="D874">
        <v>91500</v>
      </c>
      <c r="E874">
        <v>119000</v>
      </c>
      <c r="F874" s="4" t="s">
        <v>16</v>
      </c>
      <c r="G874" s="25">
        <v>67051.753599999996</v>
      </c>
    </row>
    <row r="875" spans="1:7" x14ac:dyDescent="0.25">
      <c r="A875">
        <v>3490</v>
      </c>
      <c r="B875" t="s">
        <v>65</v>
      </c>
      <c r="C875">
        <v>64100</v>
      </c>
      <c r="D875">
        <v>91500</v>
      </c>
      <c r="E875">
        <v>119000</v>
      </c>
      <c r="F875" s="4" t="s">
        <v>16</v>
      </c>
      <c r="G875" s="25">
        <v>65392</v>
      </c>
    </row>
    <row r="876" spans="1:7" x14ac:dyDescent="0.25">
      <c r="A876">
        <v>1559</v>
      </c>
      <c r="B876" t="s">
        <v>65</v>
      </c>
      <c r="C876">
        <v>64100</v>
      </c>
      <c r="D876">
        <v>91500</v>
      </c>
      <c r="E876">
        <v>119000</v>
      </c>
      <c r="F876" s="4" t="s">
        <v>16</v>
      </c>
      <c r="G876" s="25">
        <v>70316.895999999993</v>
      </c>
    </row>
    <row r="877" spans="1:7" x14ac:dyDescent="0.25">
      <c r="A877">
        <v>1131</v>
      </c>
      <c r="B877" t="s">
        <v>65</v>
      </c>
      <c r="C877">
        <v>64100</v>
      </c>
      <c r="D877">
        <v>91500</v>
      </c>
      <c r="E877">
        <v>119000</v>
      </c>
      <c r="F877" s="4" t="s">
        <v>16</v>
      </c>
      <c r="G877" s="25">
        <v>66566.323199999999</v>
      </c>
    </row>
    <row r="878" spans="1:7" x14ac:dyDescent="0.25">
      <c r="A878">
        <v>3318</v>
      </c>
      <c r="B878" t="s">
        <v>65</v>
      </c>
      <c r="C878">
        <v>64100</v>
      </c>
      <c r="D878">
        <v>91500</v>
      </c>
      <c r="E878">
        <v>119000</v>
      </c>
      <c r="F878" s="4" t="s">
        <v>16</v>
      </c>
      <c r="G878" s="25">
        <v>67215.948799999998</v>
      </c>
    </row>
    <row r="879" spans="1:7" x14ac:dyDescent="0.25">
      <c r="A879">
        <v>983</v>
      </c>
      <c r="B879" t="s">
        <v>65</v>
      </c>
      <c r="C879">
        <v>64100</v>
      </c>
      <c r="D879">
        <v>91500</v>
      </c>
      <c r="E879">
        <v>119000</v>
      </c>
      <c r="F879" s="4" t="s">
        <v>16</v>
      </c>
      <c r="G879" s="25">
        <v>67561.062399999995</v>
      </c>
    </row>
    <row r="880" spans="1:7" x14ac:dyDescent="0.25">
      <c r="A880">
        <v>1420</v>
      </c>
      <c r="B880" t="s">
        <v>65</v>
      </c>
      <c r="C880">
        <v>64100</v>
      </c>
      <c r="D880">
        <v>91500</v>
      </c>
      <c r="E880">
        <v>119000</v>
      </c>
      <c r="F880" s="4" t="s">
        <v>16</v>
      </c>
      <c r="G880" s="25">
        <v>69492.654399999999</v>
      </c>
    </row>
    <row r="881" spans="1:7" x14ac:dyDescent="0.25">
      <c r="A881">
        <v>539</v>
      </c>
      <c r="B881" t="s">
        <v>65</v>
      </c>
      <c r="C881">
        <v>64100</v>
      </c>
      <c r="D881">
        <v>91500</v>
      </c>
      <c r="E881">
        <v>119000</v>
      </c>
      <c r="F881" s="4" t="s">
        <v>16</v>
      </c>
      <c r="G881" s="25">
        <v>67703.168000000005</v>
      </c>
    </row>
    <row r="882" spans="1:7" x14ac:dyDescent="0.25">
      <c r="A882">
        <v>650</v>
      </c>
      <c r="B882" t="s">
        <v>65</v>
      </c>
      <c r="C882">
        <v>64100</v>
      </c>
      <c r="D882">
        <v>91500</v>
      </c>
      <c r="E882">
        <v>119000</v>
      </c>
      <c r="F882" s="4" t="s">
        <v>16</v>
      </c>
      <c r="G882" s="25">
        <v>67824.972800000003</v>
      </c>
    </row>
    <row r="883" spans="1:7" x14ac:dyDescent="0.25">
      <c r="A883">
        <v>2942</v>
      </c>
      <c r="B883" t="s">
        <v>65</v>
      </c>
      <c r="C883">
        <v>64100</v>
      </c>
      <c r="D883">
        <v>91500</v>
      </c>
      <c r="E883">
        <v>119000</v>
      </c>
      <c r="F883" s="4" t="s">
        <v>16</v>
      </c>
      <c r="G883" s="25">
        <v>68381.214720000004</v>
      </c>
    </row>
    <row r="884" spans="1:7" x14ac:dyDescent="0.25">
      <c r="A884">
        <v>3387</v>
      </c>
      <c r="B884" t="s">
        <v>65</v>
      </c>
      <c r="C884">
        <v>64100</v>
      </c>
      <c r="D884">
        <v>91500</v>
      </c>
      <c r="E884">
        <v>119000</v>
      </c>
      <c r="F884" s="4" t="s">
        <v>16</v>
      </c>
      <c r="G884" s="25">
        <v>71641.280999999988</v>
      </c>
    </row>
    <row r="885" spans="1:7" x14ac:dyDescent="0.25">
      <c r="A885">
        <v>2068</v>
      </c>
      <c r="B885" t="s">
        <v>65</v>
      </c>
      <c r="C885">
        <v>64100</v>
      </c>
      <c r="D885">
        <v>91500</v>
      </c>
      <c r="E885">
        <v>119000</v>
      </c>
      <c r="F885" s="4" t="s">
        <v>16</v>
      </c>
      <c r="G885" s="25">
        <v>69809.376000000004</v>
      </c>
    </row>
    <row r="886" spans="1:7" x14ac:dyDescent="0.25">
      <c r="A886">
        <v>1618</v>
      </c>
      <c r="B886" t="s">
        <v>65</v>
      </c>
      <c r="C886">
        <v>64100</v>
      </c>
      <c r="D886">
        <v>91500</v>
      </c>
      <c r="E886">
        <v>119000</v>
      </c>
      <c r="F886" s="4" t="s">
        <v>16</v>
      </c>
      <c r="G886" s="25">
        <v>71975.28</v>
      </c>
    </row>
    <row r="887" spans="1:7" x14ac:dyDescent="0.25">
      <c r="A887">
        <v>1489</v>
      </c>
      <c r="B887" t="s">
        <v>65</v>
      </c>
      <c r="C887">
        <v>64100</v>
      </c>
      <c r="D887">
        <v>91500</v>
      </c>
      <c r="E887">
        <v>119000</v>
      </c>
      <c r="F887" s="4" t="s">
        <v>16</v>
      </c>
      <c r="G887" s="25">
        <v>70321.9712</v>
      </c>
    </row>
    <row r="888" spans="1:7" x14ac:dyDescent="0.25">
      <c r="A888">
        <v>1583</v>
      </c>
      <c r="B888" t="s">
        <v>65</v>
      </c>
      <c r="C888">
        <v>64100</v>
      </c>
      <c r="D888">
        <v>91500</v>
      </c>
      <c r="E888">
        <v>119000</v>
      </c>
      <c r="F888" s="4" t="s">
        <v>16</v>
      </c>
      <c r="G888" s="25">
        <v>74781.803199999995</v>
      </c>
    </row>
    <row r="889" spans="1:7" x14ac:dyDescent="0.25">
      <c r="A889">
        <v>2309</v>
      </c>
      <c r="B889" t="s">
        <v>65</v>
      </c>
      <c r="C889">
        <v>64100</v>
      </c>
      <c r="D889">
        <v>91500</v>
      </c>
      <c r="E889">
        <v>119000</v>
      </c>
      <c r="F889" s="4" t="s">
        <v>16</v>
      </c>
      <c r="G889" s="25">
        <v>75213.195200000002</v>
      </c>
    </row>
    <row r="890" spans="1:7" x14ac:dyDescent="0.25">
      <c r="A890">
        <v>86</v>
      </c>
      <c r="B890" t="s">
        <v>65</v>
      </c>
      <c r="C890">
        <v>64100</v>
      </c>
      <c r="D890">
        <v>91500</v>
      </c>
      <c r="E890">
        <v>119000</v>
      </c>
      <c r="F890" s="4" t="s">
        <v>16</v>
      </c>
      <c r="G890" s="25">
        <v>71194.905599999998</v>
      </c>
    </row>
    <row r="891" spans="1:7" x14ac:dyDescent="0.25">
      <c r="A891">
        <v>2554</v>
      </c>
      <c r="B891" t="s">
        <v>65</v>
      </c>
      <c r="C891">
        <v>64100</v>
      </c>
      <c r="D891">
        <v>91500</v>
      </c>
      <c r="E891">
        <v>119000</v>
      </c>
      <c r="F891" s="4" t="s">
        <v>16</v>
      </c>
      <c r="G891" s="25">
        <v>73727.72159999999</v>
      </c>
    </row>
    <row r="892" spans="1:7" x14ac:dyDescent="0.25">
      <c r="A892">
        <v>2113</v>
      </c>
      <c r="B892" t="s">
        <v>65</v>
      </c>
      <c r="C892">
        <v>64100</v>
      </c>
      <c r="D892">
        <v>91500</v>
      </c>
      <c r="E892">
        <v>119000</v>
      </c>
      <c r="F892" s="4" t="s">
        <v>16</v>
      </c>
      <c r="G892" s="25">
        <v>76226.96639999999</v>
      </c>
    </row>
    <row r="893" spans="1:7" x14ac:dyDescent="0.25">
      <c r="A893">
        <v>1963</v>
      </c>
      <c r="B893" t="s">
        <v>65</v>
      </c>
      <c r="C893">
        <v>64100</v>
      </c>
      <c r="D893">
        <v>91500</v>
      </c>
      <c r="E893">
        <v>119000</v>
      </c>
      <c r="F893" s="4" t="s">
        <v>16</v>
      </c>
      <c r="G893" s="25">
        <v>74218.790399999998</v>
      </c>
    </row>
    <row r="894" spans="1:7" x14ac:dyDescent="0.25">
      <c r="A894">
        <v>2783</v>
      </c>
      <c r="B894" t="s">
        <v>65</v>
      </c>
      <c r="C894">
        <v>64100</v>
      </c>
      <c r="D894">
        <v>91500</v>
      </c>
      <c r="E894">
        <v>119000</v>
      </c>
      <c r="F894" s="4" t="s">
        <v>16</v>
      </c>
      <c r="G894" s="25">
        <v>72250.547200000001</v>
      </c>
    </row>
    <row r="895" spans="1:7" x14ac:dyDescent="0.25">
      <c r="A895">
        <v>1694</v>
      </c>
      <c r="B895" t="s">
        <v>65</v>
      </c>
      <c r="C895">
        <v>64100</v>
      </c>
      <c r="D895">
        <v>91500</v>
      </c>
      <c r="E895">
        <v>119000</v>
      </c>
      <c r="F895" s="4" t="s">
        <v>16</v>
      </c>
      <c r="G895" s="25">
        <v>77775</v>
      </c>
    </row>
    <row r="896" spans="1:7" x14ac:dyDescent="0.25">
      <c r="A896">
        <v>2573</v>
      </c>
      <c r="B896" t="s">
        <v>65</v>
      </c>
      <c r="C896">
        <v>64100</v>
      </c>
      <c r="D896">
        <v>91500</v>
      </c>
      <c r="E896">
        <v>119000</v>
      </c>
      <c r="F896" s="4" t="s">
        <v>16</v>
      </c>
      <c r="G896" s="25">
        <v>73204.684800000003</v>
      </c>
    </row>
    <row r="897" spans="1:7" x14ac:dyDescent="0.25">
      <c r="A897">
        <v>1490</v>
      </c>
      <c r="B897" t="s">
        <v>65</v>
      </c>
      <c r="C897">
        <v>64100</v>
      </c>
      <c r="D897">
        <v>91500</v>
      </c>
      <c r="E897">
        <v>119000</v>
      </c>
      <c r="F897" s="4" t="s">
        <v>16</v>
      </c>
      <c r="G897" s="25">
        <v>75292.401599999983</v>
      </c>
    </row>
    <row r="898" spans="1:7" x14ac:dyDescent="0.25">
      <c r="A898">
        <v>1497</v>
      </c>
      <c r="B898" t="s">
        <v>65</v>
      </c>
      <c r="C898">
        <v>64100</v>
      </c>
      <c r="D898">
        <v>91500</v>
      </c>
      <c r="E898">
        <v>119000</v>
      </c>
      <c r="F898" s="4" t="s">
        <v>16</v>
      </c>
      <c r="G898" s="25">
        <v>77952.53439999999</v>
      </c>
    </row>
    <row r="899" spans="1:7" x14ac:dyDescent="0.25">
      <c r="A899">
        <v>2552</v>
      </c>
      <c r="B899" t="s">
        <v>65</v>
      </c>
      <c r="C899">
        <v>64100</v>
      </c>
      <c r="D899">
        <v>91500</v>
      </c>
      <c r="E899">
        <v>119000</v>
      </c>
      <c r="F899" s="4" t="s">
        <v>16</v>
      </c>
      <c r="G899" s="25">
        <v>75626.2</v>
      </c>
    </row>
    <row r="900" spans="1:7" x14ac:dyDescent="0.25">
      <c r="A900">
        <v>1069</v>
      </c>
      <c r="B900" t="s">
        <v>65</v>
      </c>
      <c r="C900">
        <v>64100</v>
      </c>
      <c r="D900">
        <v>91500</v>
      </c>
      <c r="E900">
        <v>119000</v>
      </c>
      <c r="F900" s="4" t="s">
        <v>16</v>
      </c>
      <c r="G900" s="25">
        <v>78202.74175999999</v>
      </c>
    </row>
    <row r="901" spans="1:7" x14ac:dyDescent="0.25">
      <c r="A901">
        <v>2441</v>
      </c>
      <c r="B901" t="s">
        <v>65</v>
      </c>
      <c r="C901">
        <v>64100</v>
      </c>
      <c r="D901">
        <v>91500</v>
      </c>
      <c r="E901">
        <v>119000</v>
      </c>
      <c r="F901" s="4" t="s">
        <v>16</v>
      </c>
      <c r="G901" s="25">
        <v>73671.603199999998</v>
      </c>
    </row>
    <row r="902" spans="1:7" x14ac:dyDescent="0.25">
      <c r="A902">
        <v>2462</v>
      </c>
      <c r="B902" t="s">
        <v>65</v>
      </c>
      <c r="C902">
        <v>64100</v>
      </c>
      <c r="D902">
        <v>91500</v>
      </c>
      <c r="E902">
        <v>119000</v>
      </c>
      <c r="F902" s="4" t="s">
        <v>16</v>
      </c>
      <c r="G902" s="25">
        <v>75730.511999999988</v>
      </c>
    </row>
    <row r="903" spans="1:7" x14ac:dyDescent="0.25">
      <c r="A903">
        <v>908</v>
      </c>
      <c r="B903" t="s">
        <v>65</v>
      </c>
      <c r="C903">
        <v>64100</v>
      </c>
      <c r="D903">
        <v>91500</v>
      </c>
      <c r="E903">
        <v>119000</v>
      </c>
      <c r="F903" s="4" t="s">
        <v>16</v>
      </c>
      <c r="G903" s="25">
        <v>76228.401199999993</v>
      </c>
    </row>
    <row r="904" spans="1:7" x14ac:dyDescent="0.25">
      <c r="A904">
        <v>565</v>
      </c>
      <c r="B904" t="s">
        <v>65</v>
      </c>
      <c r="C904">
        <v>64100</v>
      </c>
      <c r="D904">
        <v>91500</v>
      </c>
      <c r="E904">
        <v>119000</v>
      </c>
      <c r="F904" s="4" t="s">
        <v>16</v>
      </c>
      <c r="G904" s="25">
        <v>79376.127999999997</v>
      </c>
    </row>
    <row r="905" spans="1:7" x14ac:dyDescent="0.25">
      <c r="A905">
        <v>3424</v>
      </c>
      <c r="B905" t="s">
        <v>65</v>
      </c>
      <c r="C905">
        <v>64100</v>
      </c>
      <c r="D905">
        <v>91500</v>
      </c>
      <c r="E905">
        <v>119000</v>
      </c>
      <c r="F905" s="4" t="s">
        <v>16</v>
      </c>
      <c r="G905" s="25">
        <v>80346.759999999995</v>
      </c>
    </row>
    <row r="906" spans="1:7" x14ac:dyDescent="0.25">
      <c r="A906">
        <v>192</v>
      </c>
      <c r="B906" t="s">
        <v>65</v>
      </c>
      <c r="C906">
        <v>64100</v>
      </c>
      <c r="D906">
        <v>91500</v>
      </c>
      <c r="E906">
        <v>119000</v>
      </c>
      <c r="F906" s="4" t="s">
        <v>16</v>
      </c>
      <c r="G906" s="25">
        <v>75721.983999999997</v>
      </c>
    </row>
    <row r="907" spans="1:7" x14ac:dyDescent="0.25">
      <c r="A907">
        <v>2384</v>
      </c>
      <c r="B907" t="s">
        <v>65</v>
      </c>
      <c r="C907">
        <v>64100</v>
      </c>
      <c r="D907">
        <v>91500</v>
      </c>
      <c r="E907">
        <v>119000</v>
      </c>
      <c r="F907" s="4" t="s">
        <v>16</v>
      </c>
      <c r="G907" s="25">
        <v>80535.493999999992</v>
      </c>
    </row>
    <row r="908" spans="1:7" x14ac:dyDescent="0.25">
      <c r="A908">
        <v>3224</v>
      </c>
      <c r="B908" t="s">
        <v>65</v>
      </c>
      <c r="C908">
        <v>64100</v>
      </c>
      <c r="D908">
        <v>91500</v>
      </c>
      <c r="E908">
        <v>119000</v>
      </c>
      <c r="F908" s="4" t="s">
        <v>16</v>
      </c>
      <c r="G908" s="25">
        <v>75803.1872</v>
      </c>
    </row>
    <row r="909" spans="1:7" x14ac:dyDescent="0.25">
      <c r="A909">
        <v>1004</v>
      </c>
      <c r="B909" t="s">
        <v>65</v>
      </c>
      <c r="C909">
        <v>64100</v>
      </c>
      <c r="D909">
        <v>91500</v>
      </c>
      <c r="E909">
        <v>119000</v>
      </c>
      <c r="F909" s="4" t="s">
        <v>16</v>
      </c>
      <c r="G909" s="25">
        <v>80648.734399999987</v>
      </c>
    </row>
    <row r="910" spans="1:7" x14ac:dyDescent="0.25">
      <c r="A910">
        <v>1913</v>
      </c>
      <c r="B910" t="s">
        <v>65</v>
      </c>
      <c r="C910">
        <v>64100</v>
      </c>
      <c r="D910">
        <v>91500</v>
      </c>
      <c r="E910">
        <v>119000</v>
      </c>
      <c r="F910" s="4" t="s">
        <v>16</v>
      </c>
      <c r="G910" s="25">
        <v>78067.1008</v>
      </c>
    </row>
    <row r="911" spans="1:7" x14ac:dyDescent="0.25">
      <c r="A911">
        <v>2461</v>
      </c>
      <c r="B911" t="s">
        <v>65</v>
      </c>
      <c r="C911">
        <v>64100</v>
      </c>
      <c r="D911">
        <v>91500</v>
      </c>
      <c r="E911">
        <v>119000</v>
      </c>
      <c r="F911" s="4" t="s">
        <v>16</v>
      </c>
      <c r="G911" s="25">
        <v>76026.495999999999</v>
      </c>
    </row>
    <row r="912" spans="1:7" x14ac:dyDescent="0.25">
      <c r="A912">
        <v>3365</v>
      </c>
      <c r="B912" t="s">
        <v>65</v>
      </c>
      <c r="C912">
        <v>64100</v>
      </c>
      <c r="D912">
        <v>91500</v>
      </c>
      <c r="E912">
        <v>119000</v>
      </c>
      <c r="F912" s="4" t="s">
        <v>16</v>
      </c>
      <c r="G912" s="25">
        <v>78133.7</v>
      </c>
    </row>
    <row r="913" spans="1:7" x14ac:dyDescent="0.25">
      <c r="A913">
        <v>61</v>
      </c>
      <c r="B913" t="s">
        <v>65</v>
      </c>
      <c r="C913">
        <v>64100</v>
      </c>
      <c r="D913">
        <v>91500</v>
      </c>
      <c r="E913">
        <v>119000</v>
      </c>
      <c r="F913" s="4" t="s">
        <v>16</v>
      </c>
      <c r="G913" s="25">
        <v>80886</v>
      </c>
    </row>
    <row r="914" spans="1:7" x14ac:dyDescent="0.25">
      <c r="A914">
        <v>1883</v>
      </c>
      <c r="B914" t="s">
        <v>65</v>
      </c>
      <c r="C914">
        <v>64100</v>
      </c>
      <c r="D914">
        <v>91500</v>
      </c>
      <c r="E914">
        <v>119000</v>
      </c>
      <c r="F914" s="4" t="s">
        <v>16</v>
      </c>
      <c r="G914" s="25">
        <v>76168.601600000009</v>
      </c>
    </row>
    <row r="915" spans="1:7" x14ac:dyDescent="0.25">
      <c r="A915">
        <v>1886</v>
      </c>
      <c r="B915" t="s">
        <v>65</v>
      </c>
      <c r="C915">
        <v>64100</v>
      </c>
      <c r="D915">
        <v>91500</v>
      </c>
      <c r="E915">
        <v>119000</v>
      </c>
      <c r="F915" s="4" t="s">
        <v>16</v>
      </c>
      <c r="G915" s="25">
        <v>78296.58719999998</v>
      </c>
    </row>
    <row r="916" spans="1:7" x14ac:dyDescent="0.25">
      <c r="A916">
        <v>1893</v>
      </c>
      <c r="B916" t="s">
        <v>65</v>
      </c>
      <c r="C916">
        <v>64100</v>
      </c>
      <c r="D916">
        <v>91500</v>
      </c>
      <c r="E916">
        <v>119000</v>
      </c>
      <c r="F916" s="4" t="s">
        <v>16</v>
      </c>
      <c r="G916" s="25">
        <v>76188.902399999992</v>
      </c>
    </row>
    <row r="917" spans="1:7" x14ac:dyDescent="0.25">
      <c r="A917">
        <v>120</v>
      </c>
      <c r="B917" t="s">
        <v>65</v>
      </c>
      <c r="C917">
        <v>64100</v>
      </c>
      <c r="D917">
        <v>91500</v>
      </c>
      <c r="E917">
        <v>119000</v>
      </c>
      <c r="F917" s="4" t="s">
        <v>16</v>
      </c>
      <c r="G917" s="25">
        <v>76655.820800000001</v>
      </c>
    </row>
    <row r="918" spans="1:7" x14ac:dyDescent="0.25">
      <c r="A918">
        <v>2628</v>
      </c>
      <c r="B918" t="s">
        <v>65</v>
      </c>
      <c r="C918">
        <v>64100</v>
      </c>
      <c r="D918">
        <v>91500</v>
      </c>
      <c r="E918">
        <v>119000</v>
      </c>
      <c r="F918" s="4" t="s">
        <v>16</v>
      </c>
      <c r="G918" s="25">
        <v>79236.999999999985</v>
      </c>
    </row>
    <row r="919" spans="1:7" x14ac:dyDescent="0.25">
      <c r="A919">
        <v>3412</v>
      </c>
      <c r="B919" t="s">
        <v>65</v>
      </c>
      <c r="C919">
        <v>64100</v>
      </c>
      <c r="D919">
        <v>91500</v>
      </c>
      <c r="E919">
        <v>119000</v>
      </c>
      <c r="F919" s="4" t="s">
        <v>16</v>
      </c>
      <c r="G919" s="25">
        <v>81986.049599999998</v>
      </c>
    </row>
    <row r="920" spans="1:7" x14ac:dyDescent="0.25">
      <c r="A920">
        <v>3447</v>
      </c>
      <c r="B920" t="s">
        <v>65</v>
      </c>
      <c r="C920">
        <v>64100</v>
      </c>
      <c r="D920">
        <v>91500</v>
      </c>
      <c r="E920">
        <v>119000</v>
      </c>
      <c r="F920" s="4" t="s">
        <v>16</v>
      </c>
      <c r="G920" s="25">
        <v>77299.199999999997</v>
      </c>
    </row>
    <row r="921" spans="1:7" x14ac:dyDescent="0.25">
      <c r="A921">
        <v>2708</v>
      </c>
      <c r="B921" t="s">
        <v>65</v>
      </c>
      <c r="C921">
        <v>64100</v>
      </c>
      <c r="D921">
        <v>91500</v>
      </c>
      <c r="E921">
        <v>119000</v>
      </c>
      <c r="F921" s="4" t="s">
        <v>16</v>
      </c>
      <c r="G921" s="25">
        <v>79861.267199999987</v>
      </c>
    </row>
    <row r="922" spans="1:7" x14ac:dyDescent="0.25">
      <c r="A922">
        <v>310</v>
      </c>
      <c r="B922" t="s">
        <v>65</v>
      </c>
      <c r="C922">
        <v>64100</v>
      </c>
      <c r="D922">
        <v>91500</v>
      </c>
      <c r="E922">
        <v>119000</v>
      </c>
      <c r="F922" s="4" t="s">
        <v>16</v>
      </c>
      <c r="G922" s="25">
        <v>80174.203199999989</v>
      </c>
    </row>
    <row r="923" spans="1:7" x14ac:dyDescent="0.25">
      <c r="A923">
        <v>1442</v>
      </c>
      <c r="B923" t="s">
        <v>65</v>
      </c>
      <c r="C923">
        <v>64100</v>
      </c>
      <c r="D923">
        <v>91500</v>
      </c>
      <c r="E923">
        <v>119000</v>
      </c>
      <c r="F923" s="4" t="s">
        <v>16</v>
      </c>
      <c r="G923" s="25">
        <v>78080</v>
      </c>
    </row>
    <row r="924" spans="1:7" x14ac:dyDescent="0.25">
      <c r="A924">
        <v>2817</v>
      </c>
      <c r="B924" t="s">
        <v>65</v>
      </c>
      <c r="C924">
        <v>64100</v>
      </c>
      <c r="D924">
        <v>91500</v>
      </c>
      <c r="E924">
        <v>119000</v>
      </c>
      <c r="F924" s="4" t="s">
        <v>16</v>
      </c>
      <c r="G924" s="25">
        <v>80239.999999999985</v>
      </c>
    </row>
    <row r="925" spans="1:7" x14ac:dyDescent="0.25">
      <c r="A925">
        <v>271</v>
      </c>
      <c r="B925" t="s">
        <v>65</v>
      </c>
      <c r="C925">
        <v>64100</v>
      </c>
      <c r="D925">
        <v>91500</v>
      </c>
      <c r="E925">
        <v>119000</v>
      </c>
      <c r="F925" s="4" t="s">
        <v>16</v>
      </c>
      <c r="G925" s="25">
        <v>78080</v>
      </c>
    </row>
    <row r="926" spans="1:7" x14ac:dyDescent="0.25">
      <c r="A926">
        <v>3468</v>
      </c>
      <c r="B926" t="s">
        <v>65</v>
      </c>
      <c r="C926">
        <v>64100</v>
      </c>
      <c r="D926">
        <v>91500</v>
      </c>
      <c r="E926">
        <v>119000</v>
      </c>
      <c r="F926" s="4" t="s">
        <v>16</v>
      </c>
      <c r="G926" s="25">
        <v>78080</v>
      </c>
    </row>
    <row r="927" spans="1:7" x14ac:dyDescent="0.25">
      <c r="A927">
        <v>2157</v>
      </c>
      <c r="B927" t="s">
        <v>65</v>
      </c>
      <c r="C927">
        <v>64100</v>
      </c>
      <c r="D927">
        <v>91500</v>
      </c>
      <c r="E927">
        <v>119000</v>
      </c>
      <c r="F927" s="4" t="s">
        <v>16</v>
      </c>
      <c r="G927" s="25">
        <v>80239.999999999985</v>
      </c>
    </row>
    <row r="928" spans="1:7" x14ac:dyDescent="0.25">
      <c r="A928">
        <v>1253</v>
      </c>
      <c r="B928" t="s">
        <v>65</v>
      </c>
      <c r="C928">
        <v>64100</v>
      </c>
      <c r="D928">
        <v>91500</v>
      </c>
      <c r="E928">
        <v>119000</v>
      </c>
      <c r="F928" s="4" t="s">
        <v>16</v>
      </c>
      <c r="G928" s="25">
        <v>82960</v>
      </c>
    </row>
    <row r="929" spans="1:7" x14ac:dyDescent="0.25">
      <c r="A929">
        <v>56</v>
      </c>
      <c r="B929" t="s">
        <v>65</v>
      </c>
      <c r="C929">
        <v>64100</v>
      </c>
      <c r="D929">
        <v>91500</v>
      </c>
      <c r="E929">
        <v>119000</v>
      </c>
      <c r="F929" s="4" t="s">
        <v>16</v>
      </c>
      <c r="G929" s="25">
        <v>80240.501499999998</v>
      </c>
    </row>
    <row r="930" spans="1:7" x14ac:dyDescent="0.25">
      <c r="A930">
        <v>3015</v>
      </c>
      <c r="B930" t="s">
        <v>65</v>
      </c>
      <c r="C930">
        <v>64100</v>
      </c>
      <c r="D930">
        <v>91500</v>
      </c>
      <c r="E930">
        <v>119000</v>
      </c>
      <c r="F930" s="4" t="s">
        <v>16</v>
      </c>
      <c r="G930" s="25">
        <v>82960.995519999997</v>
      </c>
    </row>
    <row r="931" spans="1:7" x14ac:dyDescent="0.25">
      <c r="A931">
        <v>182</v>
      </c>
      <c r="B931" t="s">
        <v>65</v>
      </c>
      <c r="C931">
        <v>64100</v>
      </c>
      <c r="D931">
        <v>91500</v>
      </c>
      <c r="E931">
        <v>119000</v>
      </c>
      <c r="F931" s="4" t="s">
        <v>16</v>
      </c>
      <c r="G931" s="25">
        <v>83064.529599999994</v>
      </c>
    </row>
    <row r="932" spans="1:7" x14ac:dyDescent="0.25">
      <c r="A932">
        <v>2023</v>
      </c>
      <c r="B932" t="s">
        <v>65</v>
      </c>
      <c r="C932">
        <v>64100</v>
      </c>
      <c r="D932">
        <v>91500</v>
      </c>
      <c r="E932">
        <v>119000</v>
      </c>
      <c r="F932" s="4" t="s">
        <v>16</v>
      </c>
      <c r="G932" s="25">
        <v>78225.170240000007</v>
      </c>
    </row>
    <row r="933" spans="1:7" x14ac:dyDescent="0.25">
      <c r="A933">
        <v>2057</v>
      </c>
      <c r="B933" t="s">
        <v>65</v>
      </c>
      <c r="C933">
        <v>64100</v>
      </c>
      <c r="D933">
        <v>91500</v>
      </c>
      <c r="E933">
        <v>119000</v>
      </c>
      <c r="F933" s="4" t="s">
        <v>16</v>
      </c>
      <c r="G933" s="25">
        <v>78808.096000000005</v>
      </c>
    </row>
    <row r="934" spans="1:7" x14ac:dyDescent="0.25">
      <c r="A934">
        <v>915</v>
      </c>
      <c r="B934" t="s">
        <v>65</v>
      </c>
      <c r="C934">
        <v>64100</v>
      </c>
      <c r="D934">
        <v>91500</v>
      </c>
      <c r="E934">
        <v>119000</v>
      </c>
      <c r="F934" s="4" t="s">
        <v>16</v>
      </c>
      <c r="G934" s="25">
        <v>81133.873599999992</v>
      </c>
    </row>
    <row r="935" spans="1:7" x14ac:dyDescent="0.25">
      <c r="A935">
        <v>2388</v>
      </c>
      <c r="B935" t="s">
        <v>65</v>
      </c>
      <c r="C935">
        <v>64100</v>
      </c>
      <c r="D935">
        <v>91500</v>
      </c>
      <c r="E935">
        <v>119000</v>
      </c>
      <c r="F935" s="4" t="s">
        <v>16</v>
      </c>
      <c r="G935" s="25">
        <v>83884.174399999989</v>
      </c>
    </row>
    <row r="936" spans="1:7" x14ac:dyDescent="0.25">
      <c r="A936">
        <v>64</v>
      </c>
      <c r="B936" t="s">
        <v>65</v>
      </c>
      <c r="C936">
        <v>64100</v>
      </c>
      <c r="D936">
        <v>91500</v>
      </c>
      <c r="E936">
        <v>119000</v>
      </c>
      <c r="F936" s="4" t="s">
        <v>16</v>
      </c>
      <c r="G936" s="25">
        <v>84358.705600000001</v>
      </c>
    </row>
    <row r="937" spans="1:7" x14ac:dyDescent="0.25">
      <c r="A937">
        <v>1435</v>
      </c>
      <c r="B937" t="s">
        <v>65</v>
      </c>
      <c r="C937">
        <v>64100</v>
      </c>
      <c r="D937">
        <v>91500</v>
      </c>
      <c r="E937">
        <v>119000</v>
      </c>
      <c r="F937" s="4" t="s">
        <v>16</v>
      </c>
      <c r="G937" s="25">
        <v>84509.69279999999</v>
      </c>
    </row>
    <row r="938" spans="1:7" x14ac:dyDescent="0.25">
      <c r="A938">
        <v>186</v>
      </c>
      <c r="B938" t="s">
        <v>65</v>
      </c>
      <c r="C938">
        <v>64100</v>
      </c>
      <c r="D938">
        <v>91500</v>
      </c>
      <c r="E938">
        <v>119000</v>
      </c>
      <c r="F938" s="4" t="s">
        <v>16</v>
      </c>
      <c r="G938" s="25">
        <v>81783.01519999998</v>
      </c>
    </row>
    <row r="939" spans="1:7" x14ac:dyDescent="0.25">
      <c r="A939">
        <v>707</v>
      </c>
      <c r="B939" t="s">
        <v>65</v>
      </c>
      <c r="C939">
        <v>64100</v>
      </c>
      <c r="D939">
        <v>91500</v>
      </c>
      <c r="E939">
        <v>119000</v>
      </c>
      <c r="F939" s="4" t="s">
        <v>16</v>
      </c>
      <c r="G939" s="25">
        <v>84617.540799999988</v>
      </c>
    </row>
    <row r="940" spans="1:7" x14ac:dyDescent="0.25">
      <c r="A940">
        <v>748</v>
      </c>
      <c r="B940" t="s">
        <v>65</v>
      </c>
      <c r="C940">
        <v>64100</v>
      </c>
      <c r="D940">
        <v>91500</v>
      </c>
      <c r="E940">
        <v>119000</v>
      </c>
      <c r="F940" s="4" t="s">
        <v>16</v>
      </c>
      <c r="G940" s="25">
        <v>79640.03839999999</v>
      </c>
    </row>
    <row r="941" spans="1:7" x14ac:dyDescent="0.25">
      <c r="A941">
        <v>1855</v>
      </c>
      <c r="B941" t="s">
        <v>65</v>
      </c>
      <c r="C941">
        <v>64100</v>
      </c>
      <c r="D941">
        <v>91500</v>
      </c>
      <c r="E941">
        <v>119000</v>
      </c>
      <c r="F941" s="4" t="s">
        <v>16</v>
      </c>
      <c r="G941" s="25">
        <v>79802.444799999997</v>
      </c>
    </row>
    <row r="942" spans="1:7" x14ac:dyDescent="0.25">
      <c r="A942">
        <v>200</v>
      </c>
      <c r="B942" t="s">
        <v>65</v>
      </c>
      <c r="C942">
        <v>64100</v>
      </c>
      <c r="D942">
        <v>91500</v>
      </c>
      <c r="E942">
        <v>119000</v>
      </c>
      <c r="F942" s="4" t="s">
        <v>16</v>
      </c>
      <c r="G942" s="25">
        <v>82093.543999999994</v>
      </c>
    </row>
    <row r="943" spans="1:7" x14ac:dyDescent="0.25">
      <c r="A943">
        <v>321</v>
      </c>
      <c r="B943" t="s">
        <v>65</v>
      </c>
      <c r="C943">
        <v>64100</v>
      </c>
      <c r="D943">
        <v>91500</v>
      </c>
      <c r="E943">
        <v>119000</v>
      </c>
      <c r="F943" s="4" t="s">
        <v>16</v>
      </c>
      <c r="G943" s="25">
        <v>80025.753600000011</v>
      </c>
    </row>
    <row r="944" spans="1:7" x14ac:dyDescent="0.25">
      <c r="A944">
        <v>3111</v>
      </c>
      <c r="B944" t="s">
        <v>65</v>
      </c>
      <c r="C944">
        <v>64100</v>
      </c>
      <c r="D944">
        <v>91500</v>
      </c>
      <c r="E944">
        <v>119000</v>
      </c>
      <c r="F944" s="4" t="s">
        <v>16</v>
      </c>
      <c r="G944" s="25">
        <v>85034</v>
      </c>
    </row>
    <row r="945" spans="1:7" x14ac:dyDescent="0.25">
      <c r="A945">
        <v>1691</v>
      </c>
      <c r="B945" t="s">
        <v>65</v>
      </c>
      <c r="C945">
        <v>64100</v>
      </c>
      <c r="D945">
        <v>91500</v>
      </c>
      <c r="E945">
        <v>119000</v>
      </c>
      <c r="F945" s="4" t="s">
        <v>16</v>
      </c>
      <c r="G945" s="25">
        <v>85048.93279999998</v>
      </c>
    </row>
    <row r="946" spans="1:7" x14ac:dyDescent="0.25">
      <c r="A946">
        <v>3360</v>
      </c>
      <c r="B946" t="s">
        <v>65</v>
      </c>
      <c r="C946">
        <v>64100</v>
      </c>
      <c r="D946">
        <v>91500</v>
      </c>
      <c r="E946">
        <v>119000</v>
      </c>
      <c r="F946" s="4" t="s">
        <v>16</v>
      </c>
      <c r="G946" s="25">
        <v>82323.030399999989</v>
      </c>
    </row>
    <row r="947" spans="1:7" x14ac:dyDescent="0.25">
      <c r="A947">
        <v>1658</v>
      </c>
      <c r="B947" t="s">
        <v>65</v>
      </c>
      <c r="C947">
        <v>64100</v>
      </c>
      <c r="D947">
        <v>91500</v>
      </c>
      <c r="E947">
        <v>119000</v>
      </c>
      <c r="F947" s="4" t="s">
        <v>16</v>
      </c>
      <c r="G947" s="25">
        <v>85122.113889999993</v>
      </c>
    </row>
    <row r="948" spans="1:7" x14ac:dyDescent="0.25">
      <c r="A948">
        <v>2269</v>
      </c>
      <c r="B948" t="s">
        <v>65</v>
      </c>
      <c r="C948">
        <v>64100</v>
      </c>
      <c r="D948">
        <v>91500</v>
      </c>
      <c r="E948">
        <v>119000</v>
      </c>
      <c r="F948" s="4" t="s">
        <v>16</v>
      </c>
      <c r="G948" s="25">
        <v>82635.96639999999</v>
      </c>
    </row>
    <row r="949" spans="1:7" x14ac:dyDescent="0.25">
      <c r="A949">
        <v>3307</v>
      </c>
      <c r="B949" t="s">
        <v>65</v>
      </c>
      <c r="C949">
        <v>64100</v>
      </c>
      <c r="D949">
        <v>91500</v>
      </c>
      <c r="E949">
        <v>119000</v>
      </c>
      <c r="F949" s="4" t="s">
        <v>16</v>
      </c>
      <c r="G949" s="25">
        <v>80634.777600000001</v>
      </c>
    </row>
    <row r="950" spans="1:7" x14ac:dyDescent="0.25">
      <c r="A950">
        <v>1428</v>
      </c>
      <c r="B950" t="s">
        <v>65</v>
      </c>
      <c r="C950">
        <v>64100</v>
      </c>
      <c r="D950">
        <v>91500</v>
      </c>
      <c r="E950">
        <v>119000</v>
      </c>
      <c r="F950" s="4" t="s">
        <v>16</v>
      </c>
      <c r="G950" s="25">
        <v>82990.627199999988</v>
      </c>
    </row>
    <row r="951" spans="1:7" x14ac:dyDescent="0.25">
      <c r="A951">
        <v>2398</v>
      </c>
      <c r="B951" t="s">
        <v>65</v>
      </c>
      <c r="C951">
        <v>64100</v>
      </c>
      <c r="D951">
        <v>91500</v>
      </c>
      <c r="E951">
        <v>119000</v>
      </c>
      <c r="F951" s="4" t="s">
        <v>16</v>
      </c>
      <c r="G951" s="25">
        <v>85825.438399999985</v>
      </c>
    </row>
    <row r="952" spans="1:7" x14ac:dyDescent="0.25">
      <c r="A952">
        <v>2806</v>
      </c>
      <c r="B952" t="s">
        <v>65</v>
      </c>
      <c r="C952">
        <v>64100</v>
      </c>
      <c r="D952">
        <v>91500</v>
      </c>
      <c r="E952">
        <v>119000</v>
      </c>
      <c r="F952" s="4" t="s">
        <v>16</v>
      </c>
      <c r="G952" s="25">
        <v>80817.484800000006</v>
      </c>
    </row>
    <row r="953" spans="1:7" x14ac:dyDescent="0.25">
      <c r="A953">
        <v>985</v>
      </c>
      <c r="B953" t="s">
        <v>65</v>
      </c>
      <c r="C953">
        <v>64100</v>
      </c>
      <c r="D953">
        <v>91500</v>
      </c>
      <c r="E953">
        <v>119000</v>
      </c>
      <c r="F953" s="4" t="s">
        <v>16</v>
      </c>
      <c r="G953" s="25">
        <v>83115.801599999992</v>
      </c>
    </row>
    <row r="954" spans="1:7" x14ac:dyDescent="0.25">
      <c r="A954">
        <v>432</v>
      </c>
      <c r="B954" t="s">
        <v>65</v>
      </c>
      <c r="C954">
        <v>64100</v>
      </c>
      <c r="D954">
        <v>91500</v>
      </c>
      <c r="E954">
        <v>119000</v>
      </c>
      <c r="F954" s="4" t="s">
        <v>16</v>
      </c>
      <c r="G954" s="25">
        <v>86071</v>
      </c>
    </row>
    <row r="955" spans="1:7" x14ac:dyDescent="0.25">
      <c r="A955">
        <v>1195</v>
      </c>
      <c r="B955" t="s">
        <v>65</v>
      </c>
      <c r="C955">
        <v>64100</v>
      </c>
      <c r="D955">
        <v>91500</v>
      </c>
      <c r="E955">
        <v>119000</v>
      </c>
      <c r="F955" s="4" t="s">
        <v>16</v>
      </c>
      <c r="G955" s="25">
        <v>86278.399999999994</v>
      </c>
    </row>
    <row r="956" spans="1:7" x14ac:dyDescent="0.25">
      <c r="A956">
        <v>3547</v>
      </c>
      <c r="B956" t="s">
        <v>65</v>
      </c>
      <c r="C956">
        <v>64100</v>
      </c>
      <c r="D956">
        <v>91500</v>
      </c>
      <c r="E956">
        <v>119000</v>
      </c>
      <c r="F956" s="4" t="s">
        <v>16</v>
      </c>
      <c r="G956" s="25">
        <v>81496</v>
      </c>
    </row>
    <row r="957" spans="1:7" x14ac:dyDescent="0.25">
      <c r="A957">
        <v>1063</v>
      </c>
      <c r="B957" t="s">
        <v>65</v>
      </c>
      <c r="C957">
        <v>64100</v>
      </c>
      <c r="D957">
        <v>91500</v>
      </c>
      <c r="E957">
        <v>119000</v>
      </c>
      <c r="F957" s="4" t="s">
        <v>16</v>
      </c>
      <c r="G957" s="25">
        <v>83951.099999999991</v>
      </c>
    </row>
    <row r="958" spans="1:7" x14ac:dyDescent="0.25">
      <c r="A958">
        <v>3397</v>
      </c>
      <c r="B958" t="s">
        <v>65</v>
      </c>
      <c r="C958">
        <v>64100</v>
      </c>
      <c r="D958">
        <v>91500</v>
      </c>
      <c r="E958">
        <v>119000</v>
      </c>
      <c r="F958" s="4" t="s">
        <v>16</v>
      </c>
      <c r="G958" s="25">
        <v>84075.471999999994</v>
      </c>
    </row>
    <row r="959" spans="1:7" x14ac:dyDescent="0.25">
      <c r="A959">
        <v>1677</v>
      </c>
      <c r="B959" t="s">
        <v>65</v>
      </c>
      <c r="C959">
        <v>64100</v>
      </c>
      <c r="D959">
        <v>91500</v>
      </c>
      <c r="E959">
        <v>119000</v>
      </c>
      <c r="F959" s="4" t="s">
        <v>16</v>
      </c>
      <c r="G959" s="25">
        <v>81934.0288</v>
      </c>
    </row>
    <row r="960" spans="1:7" x14ac:dyDescent="0.25">
      <c r="A960">
        <v>975</v>
      </c>
      <c r="B960" t="s">
        <v>65</v>
      </c>
      <c r="C960">
        <v>64100</v>
      </c>
      <c r="D960">
        <v>91500</v>
      </c>
      <c r="E960">
        <v>119000</v>
      </c>
      <c r="F960" s="4" t="s">
        <v>16</v>
      </c>
      <c r="G960" s="25">
        <v>84221.508799999996</v>
      </c>
    </row>
    <row r="961" spans="1:7" x14ac:dyDescent="0.25">
      <c r="A961">
        <v>1844</v>
      </c>
      <c r="B961" t="s">
        <v>65</v>
      </c>
      <c r="C961">
        <v>64100</v>
      </c>
      <c r="D961">
        <v>91500</v>
      </c>
      <c r="E961">
        <v>119000</v>
      </c>
      <c r="F961" s="4" t="s">
        <v>16</v>
      </c>
      <c r="G961" s="25">
        <v>84263.233599999992</v>
      </c>
    </row>
    <row r="962" spans="1:7" x14ac:dyDescent="0.25">
      <c r="A962">
        <v>150</v>
      </c>
      <c r="B962" t="s">
        <v>65</v>
      </c>
      <c r="C962">
        <v>64100</v>
      </c>
      <c r="D962">
        <v>91500</v>
      </c>
      <c r="E962">
        <v>119000</v>
      </c>
      <c r="F962" s="4" t="s">
        <v>16</v>
      </c>
      <c r="G962" s="25">
        <v>87184.323199999999</v>
      </c>
    </row>
    <row r="963" spans="1:7" x14ac:dyDescent="0.25">
      <c r="A963">
        <v>481</v>
      </c>
      <c r="B963" t="s">
        <v>65</v>
      </c>
      <c r="C963">
        <v>64100</v>
      </c>
      <c r="D963">
        <v>91500</v>
      </c>
      <c r="E963">
        <v>119000</v>
      </c>
      <c r="F963" s="4" t="s">
        <v>16</v>
      </c>
      <c r="G963" s="25">
        <v>82076.134399999995</v>
      </c>
    </row>
    <row r="964" spans="1:7" x14ac:dyDescent="0.25">
      <c r="A964">
        <v>735</v>
      </c>
      <c r="B964" t="s">
        <v>65</v>
      </c>
      <c r="C964">
        <v>64100</v>
      </c>
      <c r="D964">
        <v>91500</v>
      </c>
      <c r="E964">
        <v>119000</v>
      </c>
      <c r="F964" s="4" t="s">
        <v>16</v>
      </c>
      <c r="G964" s="25">
        <v>84357.535659999994</v>
      </c>
    </row>
    <row r="965" spans="1:7" x14ac:dyDescent="0.25">
      <c r="A965">
        <v>1806</v>
      </c>
      <c r="B965" t="s">
        <v>65</v>
      </c>
      <c r="C965">
        <v>64100</v>
      </c>
      <c r="D965">
        <v>91500</v>
      </c>
      <c r="E965">
        <v>119000</v>
      </c>
      <c r="F965" s="4" t="s">
        <v>16</v>
      </c>
      <c r="G965" s="25">
        <v>87421.588799999983</v>
      </c>
    </row>
    <row r="966" spans="1:7" x14ac:dyDescent="0.25">
      <c r="A966">
        <v>990</v>
      </c>
      <c r="B966" t="s">
        <v>65</v>
      </c>
      <c r="C966">
        <v>64100</v>
      </c>
      <c r="D966">
        <v>91500</v>
      </c>
      <c r="E966">
        <v>119000</v>
      </c>
      <c r="F966" s="4" t="s">
        <v>16</v>
      </c>
      <c r="G966" s="25">
        <v>82472</v>
      </c>
    </row>
    <row r="967" spans="1:7" x14ac:dyDescent="0.25">
      <c r="A967">
        <v>106</v>
      </c>
      <c r="B967" t="s">
        <v>65</v>
      </c>
      <c r="C967">
        <v>64100</v>
      </c>
      <c r="D967">
        <v>91500</v>
      </c>
      <c r="E967">
        <v>119000</v>
      </c>
      <c r="F967" s="4" t="s">
        <v>16</v>
      </c>
      <c r="G967" s="25">
        <v>87680.423999999999</v>
      </c>
    </row>
    <row r="968" spans="1:7" x14ac:dyDescent="0.25">
      <c r="A968">
        <v>994</v>
      </c>
      <c r="B968" t="s">
        <v>65</v>
      </c>
      <c r="C968">
        <v>64100</v>
      </c>
      <c r="D968">
        <v>91500</v>
      </c>
      <c r="E968">
        <v>119000</v>
      </c>
      <c r="F968" s="4" t="s">
        <v>16</v>
      </c>
      <c r="G968" s="25">
        <v>87917.689599999998</v>
      </c>
    </row>
    <row r="969" spans="1:7" x14ac:dyDescent="0.25">
      <c r="A969">
        <v>544</v>
      </c>
      <c r="B969" t="s">
        <v>65</v>
      </c>
      <c r="C969">
        <v>64100</v>
      </c>
      <c r="D969">
        <v>91500</v>
      </c>
      <c r="E969">
        <v>119000</v>
      </c>
      <c r="F969" s="4" t="s">
        <v>16</v>
      </c>
      <c r="G969" s="25">
        <v>85254.197599999985</v>
      </c>
    </row>
    <row r="970" spans="1:7" x14ac:dyDescent="0.25">
      <c r="A970">
        <v>661</v>
      </c>
      <c r="B970" t="s">
        <v>65</v>
      </c>
      <c r="C970">
        <v>64100</v>
      </c>
      <c r="D970">
        <v>91500</v>
      </c>
      <c r="E970">
        <v>119000</v>
      </c>
      <c r="F970" s="4" t="s">
        <v>16</v>
      </c>
      <c r="G970" s="25">
        <v>88145</v>
      </c>
    </row>
    <row r="971" spans="1:7" x14ac:dyDescent="0.25">
      <c r="A971">
        <v>1722</v>
      </c>
      <c r="B971" t="s">
        <v>65</v>
      </c>
      <c r="C971">
        <v>64100</v>
      </c>
      <c r="D971">
        <v>91500</v>
      </c>
      <c r="E971">
        <v>119000</v>
      </c>
      <c r="F971" s="4" t="s">
        <v>16</v>
      </c>
      <c r="G971" s="25">
        <v>85254.999999999985</v>
      </c>
    </row>
    <row r="972" spans="1:7" x14ac:dyDescent="0.25">
      <c r="A972">
        <v>2145</v>
      </c>
      <c r="B972" t="s">
        <v>65</v>
      </c>
      <c r="C972">
        <v>64100</v>
      </c>
      <c r="D972">
        <v>91500</v>
      </c>
      <c r="E972">
        <v>119000</v>
      </c>
      <c r="F972" s="4" t="s">
        <v>16</v>
      </c>
      <c r="G972" s="25">
        <v>88145</v>
      </c>
    </row>
    <row r="973" spans="1:7" x14ac:dyDescent="0.25">
      <c r="A973">
        <v>170</v>
      </c>
      <c r="B973" t="s">
        <v>65</v>
      </c>
      <c r="C973">
        <v>64100</v>
      </c>
      <c r="D973">
        <v>91500</v>
      </c>
      <c r="E973">
        <v>119000</v>
      </c>
      <c r="F973" s="4" t="s">
        <v>16</v>
      </c>
      <c r="G973" s="25">
        <v>88154.955199999997</v>
      </c>
    </row>
    <row r="974" spans="1:7" x14ac:dyDescent="0.25">
      <c r="A974">
        <v>3429</v>
      </c>
      <c r="B974" t="s">
        <v>65</v>
      </c>
      <c r="C974">
        <v>64100</v>
      </c>
      <c r="D974">
        <v>91500</v>
      </c>
      <c r="E974">
        <v>119000</v>
      </c>
      <c r="F974" s="4" t="s">
        <v>16</v>
      </c>
      <c r="G974" s="25">
        <v>82969.369600000005</v>
      </c>
    </row>
    <row r="975" spans="1:7" x14ac:dyDescent="0.25">
      <c r="A975">
        <v>1679</v>
      </c>
      <c r="B975" t="s">
        <v>65</v>
      </c>
      <c r="C975">
        <v>64100</v>
      </c>
      <c r="D975">
        <v>91500</v>
      </c>
      <c r="E975">
        <v>119000</v>
      </c>
      <c r="F975" s="4" t="s">
        <v>16</v>
      </c>
      <c r="G975" s="25">
        <v>85264.628799999991</v>
      </c>
    </row>
    <row r="976" spans="1:7" x14ac:dyDescent="0.25">
      <c r="A976">
        <v>1244</v>
      </c>
      <c r="B976" t="s">
        <v>65</v>
      </c>
      <c r="C976">
        <v>64100</v>
      </c>
      <c r="D976">
        <v>91500</v>
      </c>
      <c r="E976">
        <v>119000</v>
      </c>
      <c r="F976" s="4" t="s">
        <v>16</v>
      </c>
      <c r="G976" s="25">
        <v>88154.955199999997</v>
      </c>
    </row>
    <row r="977" spans="1:7" x14ac:dyDescent="0.25">
      <c r="A977">
        <v>1716</v>
      </c>
      <c r="B977" t="s">
        <v>65</v>
      </c>
      <c r="C977">
        <v>64100</v>
      </c>
      <c r="D977">
        <v>91500</v>
      </c>
      <c r="E977">
        <v>119000</v>
      </c>
      <c r="F977" s="4" t="s">
        <v>16</v>
      </c>
      <c r="G977" s="25">
        <v>82969.369600000005</v>
      </c>
    </row>
    <row r="978" spans="1:7" x14ac:dyDescent="0.25">
      <c r="A978">
        <v>3345</v>
      </c>
      <c r="B978" t="s">
        <v>65</v>
      </c>
      <c r="C978">
        <v>64100</v>
      </c>
      <c r="D978">
        <v>91500</v>
      </c>
      <c r="E978">
        <v>119000</v>
      </c>
      <c r="F978" s="4" t="s">
        <v>16</v>
      </c>
      <c r="G978" s="25">
        <v>83233.279999999999</v>
      </c>
    </row>
    <row r="979" spans="1:7" x14ac:dyDescent="0.25">
      <c r="A979">
        <v>3550</v>
      </c>
      <c r="B979" t="s">
        <v>65</v>
      </c>
      <c r="C979">
        <v>64100</v>
      </c>
      <c r="D979">
        <v>91500</v>
      </c>
      <c r="E979">
        <v>119000</v>
      </c>
      <c r="F979" s="4" t="s">
        <v>16</v>
      </c>
      <c r="G979" s="25">
        <v>85535.84</v>
      </c>
    </row>
    <row r="980" spans="1:7" x14ac:dyDescent="0.25">
      <c r="A980">
        <v>3195</v>
      </c>
      <c r="B980" t="s">
        <v>65</v>
      </c>
      <c r="C980">
        <v>64100</v>
      </c>
      <c r="D980">
        <v>91500</v>
      </c>
      <c r="E980">
        <v>119000</v>
      </c>
      <c r="F980" s="4" t="s">
        <v>16</v>
      </c>
      <c r="G980" s="25">
        <v>85756.499999999985</v>
      </c>
    </row>
    <row r="981" spans="1:7" x14ac:dyDescent="0.25">
      <c r="A981">
        <v>1998</v>
      </c>
      <c r="B981" t="s">
        <v>65</v>
      </c>
      <c r="C981">
        <v>64100</v>
      </c>
      <c r="D981">
        <v>91500</v>
      </c>
      <c r="E981">
        <v>119000</v>
      </c>
      <c r="F981" s="4" t="s">
        <v>16</v>
      </c>
      <c r="G981" s="25">
        <v>83811.872320000009</v>
      </c>
    </row>
    <row r="982" spans="1:7" x14ac:dyDescent="0.25">
      <c r="A982">
        <v>971</v>
      </c>
      <c r="B982" t="s">
        <v>65</v>
      </c>
      <c r="C982">
        <v>64100</v>
      </c>
      <c r="D982">
        <v>91500</v>
      </c>
      <c r="E982">
        <v>119000</v>
      </c>
      <c r="F982" s="4" t="s">
        <v>16</v>
      </c>
      <c r="G982" s="25">
        <v>89190.295999999988</v>
      </c>
    </row>
    <row r="983" spans="1:7" x14ac:dyDescent="0.25">
      <c r="A983">
        <v>3344</v>
      </c>
      <c r="B983" t="s">
        <v>65</v>
      </c>
      <c r="C983">
        <v>64100</v>
      </c>
      <c r="D983">
        <v>91500</v>
      </c>
      <c r="E983">
        <v>119000</v>
      </c>
      <c r="F983" s="4" t="s">
        <v>16</v>
      </c>
      <c r="G983" s="25">
        <v>83943.808000000005</v>
      </c>
    </row>
    <row r="984" spans="1:7" x14ac:dyDescent="0.25">
      <c r="A984">
        <v>210</v>
      </c>
      <c r="B984" t="s">
        <v>65</v>
      </c>
      <c r="C984">
        <v>64100</v>
      </c>
      <c r="D984">
        <v>91500</v>
      </c>
      <c r="E984">
        <v>119000</v>
      </c>
      <c r="F984" s="4" t="s">
        <v>16</v>
      </c>
      <c r="G984" s="25">
        <v>86349.473599999983</v>
      </c>
    </row>
    <row r="985" spans="1:7" x14ac:dyDescent="0.25">
      <c r="A985">
        <v>2784</v>
      </c>
      <c r="B985" t="s">
        <v>65</v>
      </c>
      <c r="C985">
        <v>64100</v>
      </c>
      <c r="D985">
        <v>91500</v>
      </c>
      <c r="E985">
        <v>119000</v>
      </c>
      <c r="F985" s="4" t="s">
        <v>16</v>
      </c>
      <c r="G985" s="25">
        <v>84424</v>
      </c>
    </row>
    <row r="986" spans="1:7" x14ac:dyDescent="0.25">
      <c r="A986">
        <v>2536</v>
      </c>
      <c r="B986" t="s">
        <v>65</v>
      </c>
      <c r="C986">
        <v>64100</v>
      </c>
      <c r="D986">
        <v>91500</v>
      </c>
      <c r="E986">
        <v>119000</v>
      </c>
      <c r="F986" s="4" t="s">
        <v>16</v>
      </c>
      <c r="G986" s="25">
        <v>86954.081999999995</v>
      </c>
    </row>
    <row r="987" spans="1:7" x14ac:dyDescent="0.25">
      <c r="A987">
        <v>2705</v>
      </c>
      <c r="B987" t="s">
        <v>65</v>
      </c>
      <c r="C987">
        <v>64100</v>
      </c>
      <c r="D987">
        <v>91500</v>
      </c>
      <c r="E987">
        <v>119000</v>
      </c>
      <c r="F987" s="4" t="s">
        <v>16</v>
      </c>
      <c r="G987" s="25">
        <v>84818.304000000004</v>
      </c>
    </row>
    <row r="988" spans="1:7" x14ac:dyDescent="0.25">
      <c r="A988">
        <v>1476</v>
      </c>
      <c r="B988" t="s">
        <v>65</v>
      </c>
      <c r="C988">
        <v>64100</v>
      </c>
      <c r="D988">
        <v>91500</v>
      </c>
      <c r="E988">
        <v>119000</v>
      </c>
      <c r="F988" s="4" t="s">
        <v>16</v>
      </c>
      <c r="G988" s="25">
        <v>84938.547200000001</v>
      </c>
    </row>
    <row r="989" spans="1:7" x14ac:dyDescent="0.25">
      <c r="A989">
        <v>1561</v>
      </c>
      <c r="B989" t="s">
        <v>65</v>
      </c>
      <c r="C989">
        <v>64100</v>
      </c>
      <c r="D989">
        <v>91500</v>
      </c>
      <c r="E989">
        <v>119000</v>
      </c>
      <c r="F989" s="4" t="s">
        <v>16</v>
      </c>
      <c r="G989" s="25">
        <v>90419.763200000001</v>
      </c>
    </row>
    <row r="990" spans="1:7" x14ac:dyDescent="0.25">
      <c r="A990">
        <v>2279</v>
      </c>
      <c r="B990" t="s">
        <v>65</v>
      </c>
      <c r="C990">
        <v>64100</v>
      </c>
      <c r="D990">
        <v>91500</v>
      </c>
      <c r="E990">
        <v>119000</v>
      </c>
      <c r="F990" s="4" t="s">
        <v>16</v>
      </c>
      <c r="G990" s="25">
        <v>85202.457600000009</v>
      </c>
    </row>
    <row r="991" spans="1:7" x14ac:dyDescent="0.25">
      <c r="A991">
        <v>245</v>
      </c>
      <c r="B991" t="s">
        <v>65</v>
      </c>
      <c r="C991">
        <v>64100</v>
      </c>
      <c r="D991">
        <v>91500</v>
      </c>
      <c r="E991">
        <v>119000</v>
      </c>
      <c r="F991" s="4" t="s">
        <v>16</v>
      </c>
      <c r="G991" s="25">
        <v>87768.116800000003</v>
      </c>
    </row>
    <row r="992" spans="1:7" x14ac:dyDescent="0.25">
      <c r="A992">
        <v>1421</v>
      </c>
      <c r="B992" t="s">
        <v>65</v>
      </c>
      <c r="C992">
        <v>64100</v>
      </c>
      <c r="D992">
        <v>91500</v>
      </c>
      <c r="E992">
        <v>119000</v>
      </c>
      <c r="F992" s="4" t="s">
        <v>16</v>
      </c>
      <c r="G992" s="25">
        <v>90786.446399999986</v>
      </c>
    </row>
    <row r="993" spans="1:7" x14ac:dyDescent="0.25">
      <c r="A993">
        <v>1012</v>
      </c>
      <c r="B993" t="s">
        <v>65</v>
      </c>
      <c r="C993">
        <v>64100</v>
      </c>
      <c r="D993">
        <v>91500</v>
      </c>
      <c r="E993">
        <v>119000</v>
      </c>
      <c r="F993" s="4" t="s">
        <v>16</v>
      </c>
      <c r="G993" s="25">
        <v>85527.270399999994</v>
      </c>
    </row>
    <row r="994" spans="1:7" x14ac:dyDescent="0.25">
      <c r="A994">
        <v>1347</v>
      </c>
      <c r="B994" t="s">
        <v>65</v>
      </c>
      <c r="C994">
        <v>64100</v>
      </c>
      <c r="D994">
        <v>91500</v>
      </c>
      <c r="E994">
        <v>119000</v>
      </c>
      <c r="F994" s="4" t="s">
        <v>16</v>
      </c>
      <c r="G994" s="25">
        <v>87935.015999999989</v>
      </c>
    </row>
    <row r="995" spans="1:7" x14ac:dyDescent="0.25">
      <c r="A995">
        <v>304</v>
      </c>
      <c r="B995" t="s">
        <v>65</v>
      </c>
      <c r="C995">
        <v>64100</v>
      </c>
      <c r="D995">
        <v>91500</v>
      </c>
      <c r="E995">
        <v>119000</v>
      </c>
      <c r="F995" s="4" t="s">
        <v>16</v>
      </c>
      <c r="G995" s="25">
        <v>88081.05279999999</v>
      </c>
    </row>
    <row r="996" spans="1:7" x14ac:dyDescent="0.25">
      <c r="A996">
        <v>2352</v>
      </c>
      <c r="B996" t="s">
        <v>65</v>
      </c>
      <c r="C996">
        <v>64100</v>
      </c>
      <c r="D996">
        <v>91500</v>
      </c>
      <c r="E996">
        <v>119000</v>
      </c>
      <c r="F996" s="4" t="s">
        <v>16</v>
      </c>
      <c r="G996" s="25">
        <v>91088.420799999993</v>
      </c>
    </row>
    <row r="997" spans="1:7" x14ac:dyDescent="0.25">
      <c r="A997">
        <v>1361</v>
      </c>
      <c r="B997" t="s">
        <v>65</v>
      </c>
      <c r="C997">
        <v>64100</v>
      </c>
      <c r="D997">
        <v>91500</v>
      </c>
      <c r="E997">
        <v>119000</v>
      </c>
      <c r="F997" s="4" t="s">
        <v>16</v>
      </c>
      <c r="G997" s="25">
        <v>85770.880000000005</v>
      </c>
    </row>
    <row r="998" spans="1:7" x14ac:dyDescent="0.25">
      <c r="A998">
        <v>1042</v>
      </c>
      <c r="B998" t="s">
        <v>65</v>
      </c>
      <c r="C998">
        <v>64100</v>
      </c>
      <c r="D998">
        <v>91500</v>
      </c>
      <c r="E998">
        <v>119000</v>
      </c>
      <c r="F998" s="4" t="s">
        <v>16</v>
      </c>
      <c r="G998" s="25">
        <v>88498.300799999997</v>
      </c>
    </row>
    <row r="999" spans="1:7" x14ac:dyDescent="0.25">
      <c r="A999">
        <v>1021</v>
      </c>
      <c r="B999" t="s">
        <v>65</v>
      </c>
      <c r="C999">
        <v>64100</v>
      </c>
      <c r="D999">
        <v>91500</v>
      </c>
      <c r="E999">
        <v>119000</v>
      </c>
      <c r="F999" s="4" t="s">
        <v>16</v>
      </c>
      <c r="G999" s="25">
        <v>91545.561509999985</v>
      </c>
    </row>
    <row r="1000" spans="1:7" x14ac:dyDescent="0.25">
      <c r="A1000">
        <v>3250</v>
      </c>
      <c r="B1000" t="s">
        <v>65</v>
      </c>
      <c r="C1000">
        <v>64100</v>
      </c>
      <c r="D1000">
        <v>91500</v>
      </c>
      <c r="E1000">
        <v>119000</v>
      </c>
      <c r="F1000" s="4" t="s">
        <v>16</v>
      </c>
      <c r="G1000" s="25">
        <v>86160.528479999994</v>
      </c>
    </row>
    <row r="1001" spans="1:7" x14ac:dyDescent="0.25">
      <c r="A1001">
        <v>30</v>
      </c>
      <c r="B1001" t="s">
        <v>65</v>
      </c>
      <c r="C1001">
        <v>64100</v>
      </c>
      <c r="D1001">
        <v>91500</v>
      </c>
      <c r="E1001">
        <v>119000</v>
      </c>
      <c r="F1001" s="4" t="s">
        <v>16</v>
      </c>
      <c r="G1001" s="25">
        <v>88602.612800000003</v>
      </c>
    </row>
    <row r="1002" spans="1:7" x14ac:dyDescent="0.25">
      <c r="A1002">
        <v>1890</v>
      </c>
      <c r="B1002" t="s">
        <v>65</v>
      </c>
      <c r="C1002">
        <v>64100</v>
      </c>
      <c r="D1002">
        <v>91500</v>
      </c>
      <c r="E1002">
        <v>119000</v>
      </c>
      <c r="F1002" s="4" t="s">
        <v>16</v>
      </c>
      <c r="G1002" s="25">
        <v>86562.611199999999</v>
      </c>
    </row>
    <row r="1003" spans="1:7" x14ac:dyDescent="0.25">
      <c r="A1003">
        <v>2142</v>
      </c>
      <c r="B1003" t="s">
        <v>65</v>
      </c>
      <c r="C1003">
        <v>64100</v>
      </c>
      <c r="D1003">
        <v>91500</v>
      </c>
      <c r="E1003">
        <v>119000</v>
      </c>
      <c r="F1003" s="4" t="s">
        <v>16</v>
      </c>
      <c r="G1003" s="25">
        <v>86864</v>
      </c>
    </row>
    <row r="1004" spans="1:7" x14ac:dyDescent="0.25">
      <c r="A1004">
        <v>2073</v>
      </c>
      <c r="B1004" t="s">
        <v>65</v>
      </c>
      <c r="C1004">
        <v>64100</v>
      </c>
      <c r="D1004">
        <v>91500</v>
      </c>
      <c r="E1004">
        <v>119000</v>
      </c>
      <c r="F1004" s="4" t="s">
        <v>16</v>
      </c>
      <c r="G1004" s="25">
        <v>87110.732799999998</v>
      </c>
    </row>
    <row r="1005" spans="1:7" x14ac:dyDescent="0.25">
      <c r="A1005">
        <v>2362</v>
      </c>
      <c r="B1005" t="s">
        <v>65</v>
      </c>
      <c r="C1005">
        <v>64100</v>
      </c>
      <c r="D1005">
        <v>91500</v>
      </c>
      <c r="E1005">
        <v>119000</v>
      </c>
      <c r="F1005" s="4" t="s">
        <v>16</v>
      </c>
      <c r="G1005" s="25">
        <v>89552.413679999983</v>
      </c>
    </row>
    <row r="1006" spans="1:7" x14ac:dyDescent="0.25">
      <c r="A1006">
        <v>2768</v>
      </c>
      <c r="B1006" t="s">
        <v>65</v>
      </c>
      <c r="C1006">
        <v>64100</v>
      </c>
      <c r="D1006">
        <v>91500</v>
      </c>
      <c r="E1006">
        <v>119000</v>
      </c>
      <c r="F1006" s="4" t="s">
        <v>16</v>
      </c>
      <c r="G1006" s="25">
        <v>87455.846399999995</v>
      </c>
    </row>
    <row r="1007" spans="1:7" x14ac:dyDescent="0.25">
      <c r="A1007">
        <v>2285</v>
      </c>
      <c r="B1007" t="s">
        <v>65</v>
      </c>
      <c r="C1007">
        <v>64100</v>
      </c>
      <c r="D1007">
        <v>91500</v>
      </c>
      <c r="E1007">
        <v>119000</v>
      </c>
      <c r="F1007" s="4" t="s">
        <v>16</v>
      </c>
      <c r="G1007" s="25">
        <v>89896.08159999999</v>
      </c>
    </row>
    <row r="1008" spans="1:7" x14ac:dyDescent="0.25">
      <c r="A1008">
        <v>1552</v>
      </c>
      <c r="B1008" t="s">
        <v>65</v>
      </c>
      <c r="C1008">
        <v>64100</v>
      </c>
      <c r="D1008">
        <v>91500</v>
      </c>
      <c r="E1008">
        <v>119000</v>
      </c>
      <c r="F1008" s="4" t="s">
        <v>16</v>
      </c>
      <c r="G1008" s="25">
        <v>87638.553599999999</v>
      </c>
    </row>
    <row r="1009" spans="1:7" x14ac:dyDescent="0.25">
      <c r="A1009">
        <v>3165</v>
      </c>
      <c r="B1009" t="s">
        <v>65</v>
      </c>
      <c r="C1009">
        <v>64100</v>
      </c>
      <c r="D1009">
        <v>91500</v>
      </c>
      <c r="E1009">
        <v>119000</v>
      </c>
      <c r="F1009" s="4" t="s">
        <v>16</v>
      </c>
      <c r="G1009" s="25">
        <v>87840</v>
      </c>
    </row>
    <row r="1010" spans="1:7" x14ac:dyDescent="0.25">
      <c r="A1010">
        <v>3114</v>
      </c>
      <c r="B1010" t="s">
        <v>65</v>
      </c>
      <c r="C1010">
        <v>64100</v>
      </c>
      <c r="D1010">
        <v>91500</v>
      </c>
      <c r="E1010">
        <v>119000</v>
      </c>
      <c r="F1010" s="4" t="s">
        <v>16</v>
      </c>
      <c r="G1010" s="25">
        <v>87840</v>
      </c>
    </row>
    <row r="1011" spans="1:7" x14ac:dyDescent="0.25">
      <c r="A1011">
        <v>3461</v>
      </c>
      <c r="B1011" t="s">
        <v>65</v>
      </c>
      <c r="C1011">
        <v>64100</v>
      </c>
      <c r="D1011">
        <v>91500</v>
      </c>
      <c r="E1011">
        <v>119000</v>
      </c>
      <c r="F1011" s="4" t="s">
        <v>16</v>
      </c>
      <c r="G1011" s="25">
        <v>90269.999999999985</v>
      </c>
    </row>
    <row r="1012" spans="1:7" x14ac:dyDescent="0.25">
      <c r="A1012">
        <v>571</v>
      </c>
      <c r="B1012" t="s">
        <v>65</v>
      </c>
      <c r="C1012">
        <v>64100</v>
      </c>
      <c r="D1012">
        <v>91500</v>
      </c>
      <c r="E1012">
        <v>119000</v>
      </c>
      <c r="F1012" s="4" t="s">
        <v>16</v>
      </c>
      <c r="G1012" s="25">
        <v>88389.683199999999</v>
      </c>
    </row>
    <row r="1013" spans="1:7" x14ac:dyDescent="0.25">
      <c r="A1013">
        <v>65</v>
      </c>
      <c r="B1013" t="s">
        <v>65</v>
      </c>
      <c r="C1013">
        <v>64100</v>
      </c>
      <c r="D1013">
        <v>91500</v>
      </c>
      <c r="E1013">
        <v>119000</v>
      </c>
      <c r="F1013" s="4" t="s">
        <v>16</v>
      </c>
      <c r="G1013" s="25">
        <v>90918.339199999988</v>
      </c>
    </row>
    <row r="1014" spans="1:7" x14ac:dyDescent="0.25">
      <c r="A1014">
        <v>272</v>
      </c>
      <c r="B1014" t="s">
        <v>65</v>
      </c>
      <c r="C1014">
        <v>64100</v>
      </c>
      <c r="D1014">
        <v>91500</v>
      </c>
      <c r="E1014">
        <v>119000</v>
      </c>
      <c r="F1014" s="4" t="s">
        <v>16</v>
      </c>
      <c r="G1014" s="25">
        <v>94367</v>
      </c>
    </row>
    <row r="1015" spans="1:7" x14ac:dyDescent="0.25">
      <c r="A1015">
        <v>3035</v>
      </c>
      <c r="B1015" t="s">
        <v>65</v>
      </c>
      <c r="C1015">
        <v>64100</v>
      </c>
      <c r="D1015">
        <v>91500</v>
      </c>
      <c r="E1015">
        <v>119000</v>
      </c>
      <c r="F1015" s="4" t="s">
        <v>16</v>
      </c>
      <c r="G1015" s="25">
        <v>94367</v>
      </c>
    </row>
    <row r="1016" spans="1:7" x14ac:dyDescent="0.25">
      <c r="A1016">
        <v>2515</v>
      </c>
      <c r="B1016" t="s">
        <v>65</v>
      </c>
      <c r="C1016">
        <v>64100</v>
      </c>
      <c r="D1016">
        <v>91500</v>
      </c>
      <c r="E1016">
        <v>119000</v>
      </c>
      <c r="F1016" s="4" t="s">
        <v>16</v>
      </c>
      <c r="G1016" s="25">
        <v>91335.58719999998</v>
      </c>
    </row>
    <row r="1017" spans="1:7" x14ac:dyDescent="0.25">
      <c r="A1017">
        <v>18</v>
      </c>
      <c r="B1017" t="s">
        <v>65</v>
      </c>
      <c r="C1017">
        <v>64100</v>
      </c>
      <c r="D1017">
        <v>91500</v>
      </c>
      <c r="E1017">
        <v>119000</v>
      </c>
      <c r="F1017" s="4" t="s">
        <v>16</v>
      </c>
      <c r="G1017" s="25">
        <v>91460.761599999983</v>
      </c>
    </row>
    <row r="1018" spans="1:7" x14ac:dyDescent="0.25">
      <c r="A1018">
        <v>2574</v>
      </c>
      <c r="B1018" t="s">
        <v>65</v>
      </c>
      <c r="C1018">
        <v>64100</v>
      </c>
      <c r="D1018">
        <v>91500</v>
      </c>
      <c r="E1018">
        <v>119000</v>
      </c>
      <c r="F1018" s="4" t="s">
        <v>16</v>
      </c>
      <c r="G1018" s="25">
        <v>94885.5</v>
      </c>
    </row>
    <row r="1019" spans="1:7" x14ac:dyDescent="0.25">
      <c r="A1019">
        <v>587</v>
      </c>
      <c r="B1019" t="s">
        <v>65</v>
      </c>
      <c r="C1019">
        <v>64100</v>
      </c>
      <c r="D1019">
        <v>91500</v>
      </c>
      <c r="E1019">
        <v>119000</v>
      </c>
      <c r="F1019" s="4" t="s">
        <v>16</v>
      </c>
      <c r="G1019" s="25">
        <v>95078.796799999982</v>
      </c>
    </row>
    <row r="1020" spans="1:7" x14ac:dyDescent="0.25">
      <c r="A1020">
        <v>3227</v>
      </c>
      <c r="B1020" t="s">
        <v>65</v>
      </c>
      <c r="C1020">
        <v>64100</v>
      </c>
      <c r="D1020">
        <v>91500</v>
      </c>
      <c r="E1020">
        <v>119000</v>
      </c>
      <c r="F1020" s="4" t="s">
        <v>16</v>
      </c>
      <c r="G1020" s="25">
        <v>95186.64479999998</v>
      </c>
    </row>
    <row r="1021" spans="1:7" x14ac:dyDescent="0.25">
      <c r="A1021">
        <v>3032</v>
      </c>
      <c r="B1021" t="s">
        <v>65</v>
      </c>
      <c r="C1021">
        <v>64100</v>
      </c>
      <c r="D1021">
        <v>91500</v>
      </c>
      <c r="E1021">
        <v>119000</v>
      </c>
      <c r="F1021" s="4" t="s">
        <v>16</v>
      </c>
      <c r="G1021" s="25">
        <v>95404</v>
      </c>
    </row>
    <row r="1022" spans="1:7" x14ac:dyDescent="0.25">
      <c r="A1022">
        <v>1403</v>
      </c>
      <c r="B1022" t="s">
        <v>65</v>
      </c>
      <c r="C1022">
        <v>64100</v>
      </c>
      <c r="D1022">
        <v>91500</v>
      </c>
      <c r="E1022">
        <v>119000</v>
      </c>
      <c r="F1022" s="4" t="s">
        <v>16</v>
      </c>
      <c r="G1022" s="25">
        <v>95920.011199999994</v>
      </c>
    </row>
    <row r="1023" spans="1:7" x14ac:dyDescent="0.25">
      <c r="A1023">
        <v>3220</v>
      </c>
      <c r="B1023" t="s">
        <v>65</v>
      </c>
      <c r="C1023">
        <v>64100</v>
      </c>
      <c r="D1023">
        <v>91500</v>
      </c>
      <c r="E1023">
        <v>119000</v>
      </c>
      <c r="F1023" s="4" t="s">
        <v>16</v>
      </c>
      <c r="G1023" s="25">
        <v>92837.68</v>
      </c>
    </row>
    <row r="1024" spans="1:7" x14ac:dyDescent="0.25">
      <c r="A1024">
        <v>2572</v>
      </c>
      <c r="B1024" t="s">
        <v>65</v>
      </c>
      <c r="C1024">
        <v>64100</v>
      </c>
      <c r="D1024">
        <v>91500</v>
      </c>
      <c r="E1024">
        <v>119000</v>
      </c>
      <c r="F1024" s="4" t="s">
        <v>16</v>
      </c>
      <c r="G1024" s="25">
        <v>90480.665600000008</v>
      </c>
    </row>
    <row r="1025" spans="1:7" x14ac:dyDescent="0.25">
      <c r="A1025">
        <v>1026</v>
      </c>
      <c r="B1025" t="s">
        <v>65</v>
      </c>
      <c r="C1025">
        <v>64100</v>
      </c>
      <c r="D1025">
        <v>91500</v>
      </c>
      <c r="E1025">
        <v>119000</v>
      </c>
      <c r="F1025" s="4" t="s">
        <v>16</v>
      </c>
      <c r="G1025" s="25">
        <v>96437.681599999996</v>
      </c>
    </row>
    <row r="1026" spans="1:7" x14ac:dyDescent="0.25">
      <c r="A1026">
        <v>1479</v>
      </c>
      <c r="B1026" t="s">
        <v>65</v>
      </c>
      <c r="C1026">
        <v>64100</v>
      </c>
      <c r="D1026">
        <v>91500</v>
      </c>
      <c r="E1026">
        <v>119000</v>
      </c>
      <c r="F1026" s="4" t="s">
        <v>16</v>
      </c>
      <c r="G1026" s="25">
        <v>90768</v>
      </c>
    </row>
    <row r="1027" spans="1:7" x14ac:dyDescent="0.25">
      <c r="A1027">
        <v>1515</v>
      </c>
      <c r="B1027" t="s">
        <v>65</v>
      </c>
      <c r="C1027">
        <v>64100</v>
      </c>
      <c r="D1027">
        <v>91500</v>
      </c>
      <c r="E1027">
        <v>119000</v>
      </c>
      <c r="F1027" s="4" t="s">
        <v>16</v>
      </c>
      <c r="G1027" s="25">
        <v>90967.8848</v>
      </c>
    </row>
    <row r="1028" spans="1:7" x14ac:dyDescent="0.25">
      <c r="A1028">
        <v>102</v>
      </c>
      <c r="B1028" t="s">
        <v>65</v>
      </c>
      <c r="C1028">
        <v>64100</v>
      </c>
      <c r="D1028">
        <v>91500</v>
      </c>
      <c r="E1028">
        <v>119000</v>
      </c>
      <c r="F1028" s="4" t="s">
        <v>16</v>
      </c>
      <c r="G1028" s="25">
        <v>91109.990399999995</v>
      </c>
    </row>
    <row r="1029" spans="1:7" x14ac:dyDescent="0.25">
      <c r="A1029">
        <v>536</v>
      </c>
      <c r="B1029" t="s">
        <v>65</v>
      </c>
      <c r="C1029">
        <v>64100</v>
      </c>
      <c r="D1029">
        <v>91500</v>
      </c>
      <c r="E1029">
        <v>119000</v>
      </c>
      <c r="F1029" s="4" t="s">
        <v>16</v>
      </c>
      <c r="G1029" s="25">
        <v>93713.900799999989</v>
      </c>
    </row>
    <row r="1030" spans="1:7" x14ac:dyDescent="0.25">
      <c r="A1030">
        <v>451</v>
      </c>
      <c r="B1030" t="s">
        <v>65</v>
      </c>
      <c r="C1030">
        <v>64100</v>
      </c>
      <c r="D1030">
        <v>91500</v>
      </c>
      <c r="E1030">
        <v>119000</v>
      </c>
      <c r="F1030" s="4" t="s">
        <v>16</v>
      </c>
      <c r="G1030" s="25">
        <v>97063.2</v>
      </c>
    </row>
    <row r="1031" spans="1:7" x14ac:dyDescent="0.25">
      <c r="A1031">
        <v>160</v>
      </c>
      <c r="B1031" t="s">
        <v>65</v>
      </c>
      <c r="C1031">
        <v>64100</v>
      </c>
      <c r="D1031">
        <v>91500</v>
      </c>
      <c r="E1031">
        <v>119000</v>
      </c>
      <c r="F1031" s="4" t="s">
        <v>16</v>
      </c>
      <c r="G1031" s="25">
        <v>94631.846399999995</v>
      </c>
    </row>
    <row r="1032" spans="1:7" x14ac:dyDescent="0.25">
      <c r="A1032">
        <v>1870</v>
      </c>
      <c r="B1032" t="s">
        <v>65</v>
      </c>
      <c r="C1032">
        <v>64100</v>
      </c>
      <c r="D1032">
        <v>91500</v>
      </c>
      <c r="E1032">
        <v>119000</v>
      </c>
      <c r="F1032" s="4" t="s">
        <v>16</v>
      </c>
      <c r="G1032" s="25">
        <v>97861.275200000004</v>
      </c>
    </row>
    <row r="1033" spans="1:7" x14ac:dyDescent="0.25">
      <c r="A1033">
        <v>62</v>
      </c>
      <c r="B1033" t="s">
        <v>65</v>
      </c>
      <c r="C1033">
        <v>64100</v>
      </c>
      <c r="D1033">
        <v>91500</v>
      </c>
      <c r="E1033">
        <v>119000</v>
      </c>
      <c r="F1033" s="4" t="s">
        <v>16</v>
      </c>
      <c r="G1033" s="25">
        <v>94777.883199999982</v>
      </c>
    </row>
    <row r="1034" spans="1:7" x14ac:dyDescent="0.25">
      <c r="A1034">
        <v>1713</v>
      </c>
      <c r="B1034" t="s">
        <v>65</v>
      </c>
      <c r="C1034">
        <v>64100</v>
      </c>
      <c r="D1034">
        <v>91500</v>
      </c>
      <c r="E1034">
        <v>119000</v>
      </c>
      <c r="F1034" s="4" t="s">
        <v>16</v>
      </c>
      <c r="G1034" s="25">
        <v>92232</v>
      </c>
    </row>
    <row r="1035" spans="1:7" x14ac:dyDescent="0.25">
      <c r="A1035">
        <v>3368</v>
      </c>
      <c r="B1035" t="s">
        <v>65</v>
      </c>
      <c r="C1035">
        <v>64100</v>
      </c>
      <c r="D1035">
        <v>91500</v>
      </c>
      <c r="E1035">
        <v>119000</v>
      </c>
      <c r="F1035" s="4" t="s">
        <v>16</v>
      </c>
      <c r="G1035" s="25">
        <v>94840.470399999991</v>
      </c>
    </row>
    <row r="1036" spans="1:7" x14ac:dyDescent="0.25">
      <c r="A1036">
        <v>1987</v>
      </c>
      <c r="B1036" t="s">
        <v>65</v>
      </c>
      <c r="C1036">
        <v>64100</v>
      </c>
      <c r="D1036">
        <v>91500</v>
      </c>
      <c r="E1036">
        <v>119000</v>
      </c>
      <c r="F1036" s="4" t="s">
        <v>16</v>
      </c>
      <c r="G1036" s="25">
        <v>92485.759999999995</v>
      </c>
    </row>
    <row r="1037" spans="1:7" x14ac:dyDescent="0.25">
      <c r="A1037">
        <v>758</v>
      </c>
      <c r="B1037" t="s">
        <v>65</v>
      </c>
      <c r="C1037">
        <v>64100</v>
      </c>
      <c r="D1037">
        <v>91500</v>
      </c>
      <c r="E1037">
        <v>119000</v>
      </c>
      <c r="F1037" s="4" t="s">
        <v>16</v>
      </c>
      <c r="G1037" s="25">
        <v>92720</v>
      </c>
    </row>
    <row r="1038" spans="1:7" x14ac:dyDescent="0.25">
      <c r="A1038">
        <v>95</v>
      </c>
      <c r="B1038" t="s">
        <v>65</v>
      </c>
      <c r="C1038">
        <v>64100</v>
      </c>
      <c r="D1038">
        <v>91500</v>
      </c>
      <c r="E1038">
        <v>119000</v>
      </c>
      <c r="F1038" s="4" t="s">
        <v>16</v>
      </c>
      <c r="G1038" s="25">
        <v>92988.4</v>
      </c>
    </row>
    <row r="1039" spans="1:7" x14ac:dyDescent="0.25">
      <c r="A1039">
        <v>953</v>
      </c>
      <c r="B1039" t="s">
        <v>65</v>
      </c>
      <c r="C1039">
        <v>64100</v>
      </c>
      <c r="D1039">
        <v>91500</v>
      </c>
      <c r="E1039">
        <v>119000</v>
      </c>
      <c r="F1039" s="4" t="s">
        <v>16</v>
      </c>
      <c r="G1039" s="25">
        <v>93749.094399999987</v>
      </c>
    </row>
    <row r="1040" spans="1:7" x14ac:dyDescent="0.25">
      <c r="A1040">
        <v>1050</v>
      </c>
      <c r="B1040" t="s">
        <v>65</v>
      </c>
      <c r="C1040">
        <v>64100</v>
      </c>
      <c r="D1040">
        <v>91500</v>
      </c>
      <c r="E1040">
        <v>119000</v>
      </c>
      <c r="F1040" s="4" t="s">
        <v>16</v>
      </c>
      <c r="G1040" s="25">
        <v>96446.87519999998</v>
      </c>
    </row>
    <row r="1041" spans="1:7" x14ac:dyDescent="0.25">
      <c r="A1041">
        <v>191</v>
      </c>
      <c r="B1041" t="s">
        <v>65</v>
      </c>
      <c r="C1041">
        <v>64100</v>
      </c>
      <c r="D1041">
        <v>91500</v>
      </c>
      <c r="E1041">
        <v>119000</v>
      </c>
      <c r="F1041" s="4" t="s">
        <v>16</v>
      </c>
      <c r="G1041" s="25">
        <v>93952.102399999989</v>
      </c>
    </row>
    <row r="1042" spans="1:7" x14ac:dyDescent="0.25">
      <c r="A1042">
        <v>2336</v>
      </c>
      <c r="B1042" t="s">
        <v>65</v>
      </c>
      <c r="C1042">
        <v>64100</v>
      </c>
      <c r="D1042">
        <v>91500</v>
      </c>
      <c r="E1042">
        <v>119000</v>
      </c>
      <c r="F1042" s="4" t="s">
        <v>16</v>
      </c>
      <c r="G1042" s="25">
        <v>96592.911999999997</v>
      </c>
    </row>
    <row r="1043" spans="1:7" x14ac:dyDescent="0.25">
      <c r="A1043">
        <v>1620</v>
      </c>
      <c r="B1043" t="s">
        <v>65</v>
      </c>
      <c r="C1043">
        <v>64100</v>
      </c>
      <c r="D1043">
        <v>91500</v>
      </c>
      <c r="E1043">
        <v>119000</v>
      </c>
      <c r="F1043" s="4" t="s">
        <v>16</v>
      </c>
      <c r="G1043" s="25">
        <v>99975.09599999999</v>
      </c>
    </row>
    <row r="1044" spans="1:7" x14ac:dyDescent="0.25">
      <c r="A1044">
        <v>1933</v>
      </c>
      <c r="B1044" t="s">
        <v>65</v>
      </c>
      <c r="C1044">
        <v>64100</v>
      </c>
      <c r="D1044">
        <v>91500</v>
      </c>
      <c r="E1044">
        <v>119000</v>
      </c>
      <c r="F1044" s="4" t="s">
        <v>16</v>
      </c>
      <c r="G1044" s="25">
        <v>94601.728000000003</v>
      </c>
    </row>
    <row r="1045" spans="1:7" x14ac:dyDescent="0.25">
      <c r="A1045">
        <v>864</v>
      </c>
      <c r="B1045" t="s">
        <v>65</v>
      </c>
      <c r="C1045">
        <v>64100</v>
      </c>
      <c r="D1045">
        <v>91500</v>
      </c>
      <c r="E1045">
        <v>119000</v>
      </c>
      <c r="F1045" s="4" t="s">
        <v>16</v>
      </c>
      <c r="G1045" s="25">
        <v>100588.99999999999</v>
      </c>
    </row>
    <row r="1046" spans="1:7" x14ac:dyDescent="0.25">
      <c r="A1046">
        <v>2811</v>
      </c>
      <c r="B1046" t="s">
        <v>65</v>
      </c>
      <c r="C1046">
        <v>64100</v>
      </c>
      <c r="D1046">
        <v>91500</v>
      </c>
      <c r="E1046">
        <v>119000</v>
      </c>
      <c r="F1046" s="4" t="s">
        <v>16</v>
      </c>
      <c r="G1046" s="25">
        <v>95007.743999999992</v>
      </c>
    </row>
    <row r="1047" spans="1:7" x14ac:dyDescent="0.25">
      <c r="A1047">
        <v>1206</v>
      </c>
      <c r="B1047" t="s">
        <v>65</v>
      </c>
      <c r="C1047">
        <v>64100</v>
      </c>
      <c r="D1047">
        <v>91500</v>
      </c>
      <c r="E1047">
        <v>119000</v>
      </c>
      <c r="F1047" s="4" t="s">
        <v>16</v>
      </c>
      <c r="G1047" s="25">
        <v>101625.99999999999</v>
      </c>
    </row>
    <row r="1048" spans="1:7" x14ac:dyDescent="0.25">
      <c r="A1048">
        <v>1528</v>
      </c>
      <c r="B1048" t="s">
        <v>65</v>
      </c>
      <c r="C1048">
        <v>64100</v>
      </c>
      <c r="D1048">
        <v>91500</v>
      </c>
      <c r="E1048">
        <v>119000</v>
      </c>
      <c r="F1048" s="4" t="s">
        <v>16</v>
      </c>
      <c r="G1048" s="25">
        <v>95677.670399999988</v>
      </c>
    </row>
    <row r="1049" spans="1:7" x14ac:dyDescent="0.25">
      <c r="A1049">
        <v>1485</v>
      </c>
      <c r="B1049" t="s">
        <v>65</v>
      </c>
      <c r="C1049">
        <v>64100</v>
      </c>
      <c r="D1049">
        <v>91500</v>
      </c>
      <c r="E1049">
        <v>119000</v>
      </c>
      <c r="F1049" s="4" t="s">
        <v>16</v>
      </c>
      <c r="G1049" s="25">
        <v>98574.84</v>
      </c>
    </row>
    <row r="1050" spans="1:7" x14ac:dyDescent="0.25">
      <c r="A1050">
        <v>1590</v>
      </c>
      <c r="B1050" t="s">
        <v>65</v>
      </c>
      <c r="C1050">
        <v>64100</v>
      </c>
      <c r="D1050">
        <v>91500</v>
      </c>
      <c r="E1050">
        <v>119000</v>
      </c>
      <c r="F1050" s="4" t="s">
        <v>16</v>
      </c>
      <c r="G1050" s="25">
        <v>96295.771199999988</v>
      </c>
    </row>
    <row r="1051" spans="1:7" x14ac:dyDescent="0.25">
      <c r="A1051">
        <v>3334</v>
      </c>
      <c r="B1051" t="s">
        <v>65</v>
      </c>
      <c r="C1051">
        <v>64100</v>
      </c>
      <c r="D1051">
        <v>91500</v>
      </c>
      <c r="E1051">
        <v>119000</v>
      </c>
      <c r="F1051" s="4" t="s">
        <v>16</v>
      </c>
      <c r="G1051" s="25">
        <v>99597.097599999979</v>
      </c>
    </row>
    <row r="1052" spans="1:7" x14ac:dyDescent="0.25">
      <c r="A1052">
        <v>693</v>
      </c>
      <c r="B1052" t="s">
        <v>65</v>
      </c>
      <c r="C1052">
        <v>64100</v>
      </c>
      <c r="D1052">
        <v>91500</v>
      </c>
      <c r="E1052">
        <v>119000</v>
      </c>
      <c r="F1052" s="4" t="s">
        <v>16</v>
      </c>
      <c r="G1052" s="25">
        <v>103210.53599999999</v>
      </c>
    </row>
    <row r="1053" spans="1:7" x14ac:dyDescent="0.25">
      <c r="A1053">
        <v>579</v>
      </c>
      <c r="B1053" t="s">
        <v>65</v>
      </c>
      <c r="C1053">
        <v>64100</v>
      </c>
      <c r="D1053">
        <v>91500</v>
      </c>
      <c r="E1053">
        <v>119000</v>
      </c>
      <c r="F1053" s="4" t="s">
        <v>16</v>
      </c>
      <c r="G1053" s="25">
        <v>100264.69439999999</v>
      </c>
    </row>
    <row r="1054" spans="1:7" x14ac:dyDescent="0.25">
      <c r="A1054">
        <v>2004</v>
      </c>
      <c r="B1054" t="s">
        <v>65</v>
      </c>
      <c r="C1054">
        <v>64100</v>
      </c>
      <c r="D1054">
        <v>91500</v>
      </c>
      <c r="E1054">
        <v>119000</v>
      </c>
      <c r="F1054" s="4" t="s">
        <v>16</v>
      </c>
      <c r="G1054" s="25">
        <v>103699.99999999999</v>
      </c>
    </row>
    <row r="1055" spans="1:7" x14ac:dyDescent="0.25">
      <c r="A1055">
        <v>1530</v>
      </c>
      <c r="B1055" t="s">
        <v>65</v>
      </c>
      <c r="C1055">
        <v>64100</v>
      </c>
      <c r="D1055">
        <v>91500</v>
      </c>
      <c r="E1055">
        <v>119000</v>
      </c>
      <c r="F1055" s="4" t="s">
        <v>16</v>
      </c>
      <c r="G1055" s="25">
        <v>100556.768</v>
      </c>
    </row>
    <row r="1056" spans="1:7" x14ac:dyDescent="0.25">
      <c r="A1056">
        <v>1189</v>
      </c>
      <c r="B1056" t="s">
        <v>65</v>
      </c>
      <c r="C1056">
        <v>64100</v>
      </c>
      <c r="D1056">
        <v>91500</v>
      </c>
      <c r="E1056">
        <v>119000</v>
      </c>
      <c r="F1056" s="4" t="s">
        <v>16</v>
      </c>
      <c r="G1056" s="25">
        <v>98134.06719999999</v>
      </c>
    </row>
    <row r="1057" spans="1:7" x14ac:dyDescent="0.25">
      <c r="A1057">
        <v>2090</v>
      </c>
      <c r="B1057" t="s">
        <v>65</v>
      </c>
      <c r="C1057">
        <v>64100</v>
      </c>
      <c r="D1057">
        <v>91500</v>
      </c>
      <c r="E1057">
        <v>119000</v>
      </c>
      <c r="F1057" s="4" t="s">
        <v>16</v>
      </c>
      <c r="G1057" s="25">
        <v>104418.43359999999</v>
      </c>
    </row>
    <row r="1058" spans="1:7" x14ac:dyDescent="0.25">
      <c r="A1058">
        <v>987</v>
      </c>
      <c r="B1058" t="s">
        <v>65</v>
      </c>
      <c r="C1058">
        <v>64100</v>
      </c>
      <c r="D1058">
        <v>91500</v>
      </c>
      <c r="E1058">
        <v>119000</v>
      </c>
      <c r="F1058" s="4" t="s">
        <v>16</v>
      </c>
      <c r="G1058" s="25">
        <v>99230.310399999988</v>
      </c>
    </row>
    <row r="1059" spans="1:7" x14ac:dyDescent="0.25">
      <c r="A1059">
        <v>2347</v>
      </c>
      <c r="B1059" t="s">
        <v>65</v>
      </c>
      <c r="C1059">
        <v>64100</v>
      </c>
      <c r="D1059">
        <v>91500</v>
      </c>
      <c r="E1059">
        <v>119000</v>
      </c>
      <c r="F1059" s="4" t="s">
        <v>16</v>
      </c>
      <c r="G1059" s="25">
        <v>101996.27359999999</v>
      </c>
    </row>
    <row r="1060" spans="1:7" x14ac:dyDescent="0.25">
      <c r="A1060">
        <v>1467</v>
      </c>
      <c r="B1060" t="s">
        <v>65</v>
      </c>
      <c r="C1060">
        <v>64100</v>
      </c>
      <c r="D1060">
        <v>91500</v>
      </c>
      <c r="E1060">
        <v>119000</v>
      </c>
      <c r="F1060" s="4" t="s">
        <v>16</v>
      </c>
      <c r="G1060" s="25">
        <v>105773.99999999999</v>
      </c>
    </row>
    <row r="1061" spans="1:7" x14ac:dyDescent="0.25">
      <c r="A1061">
        <v>930</v>
      </c>
      <c r="B1061" t="s">
        <v>65</v>
      </c>
      <c r="C1061">
        <v>64100</v>
      </c>
      <c r="D1061">
        <v>91500</v>
      </c>
      <c r="E1061">
        <v>119000</v>
      </c>
      <c r="F1061" s="4" t="s">
        <v>16</v>
      </c>
      <c r="G1061" s="25">
        <v>99555.123200000002</v>
      </c>
    </row>
    <row r="1062" spans="1:7" x14ac:dyDescent="0.25">
      <c r="A1062">
        <v>2459</v>
      </c>
      <c r="B1062" t="s">
        <v>65</v>
      </c>
      <c r="C1062">
        <v>64100</v>
      </c>
      <c r="D1062">
        <v>91500</v>
      </c>
      <c r="E1062">
        <v>119000</v>
      </c>
      <c r="F1062" s="4" t="s">
        <v>16</v>
      </c>
      <c r="G1062" s="25">
        <v>106294.98879999999</v>
      </c>
    </row>
    <row r="1063" spans="1:7" x14ac:dyDescent="0.25">
      <c r="A1063">
        <v>2417</v>
      </c>
      <c r="B1063" t="s">
        <v>65</v>
      </c>
      <c r="C1063">
        <v>64100</v>
      </c>
      <c r="D1063">
        <v>91500</v>
      </c>
      <c r="E1063">
        <v>119000</v>
      </c>
      <c r="F1063" s="4" t="s">
        <v>16</v>
      </c>
      <c r="G1063" s="25">
        <v>104103.37599999999</v>
      </c>
    </row>
    <row r="1064" spans="1:7" x14ac:dyDescent="0.25">
      <c r="A1064">
        <v>283</v>
      </c>
      <c r="B1064" t="s">
        <v>65</v>
      </c>
      <c r="C1064">
        <v>64100</v>
      </c>
      <c r="D1064">
        <v>91500</v>
      </c>
      <c r="E1064">
        <v>119000</v>
      </c>
      <c r="F1064" s="4" t="s">
        <v>16</v>
      </c>
      <c r="G1064" s="25">
        <v>107826.223</v>
      </c>
    </row>
    <row r="1065" spans="1:7" x14ac:dyDescent="0.25">
      <c r="A1065">
        <v>1863</v>
      </c>
      <c r="B1065" t="s">
        <v>65</v>
      </c>
      <c r="C1065">
        <v>64100</v>
      </c>
      <c r="D1065">
        <v>91500</v>
      </c>
      <c r="E1065">
        <v>119000</v>
      </c>
      <c r="F1065" s="4" t="s">
        <v>16</v>
      </c>
      <c r="G1065" s="25">
        <v>107851.31839999999</v>
      </c>
    </row>
    <row r="1066" spans="1:7" x14ac:dyDescent="0.25">
      <c r="A1066">
        <v>560</v>
      </c>
      <c r="B1066" t="s">
        <v>65</v>
      </c>
      <c r="C1066">
        <v>64100</v>
      </c>
      <c r="D1066">
        <v>91500</v>
      </c>
      <c r="E1066">
        <v>119000</v>
      </c>
      <c r="F1066" s="4" t="s">
        <v>16</v>
      </c>
      <c r="G1066" s="25">
        <v>108063.696</v>
      </c>
    </row>
    <row r="1067" spans="1:7" x14ac:dyDescent="0.25">
      <c r="A1067">
        <v>1374</v>
      </c>
      <c r="B1067" t="s">
        <v>65</v>
      </c>
      <c r="C1067">
        <v>64100</v>
      </c>
      <c r="D1067">
        <v>91500</v>
      </c>
      <c r="E1067">
        <v>119000</v>
      </c>
      <c r="F1067" s="4" t="s">
        <v>16</v>
      </c>
      <c r="G1067" s="25">
        <v>106210.47839999999</v>
      </c>
    </row>
    <row r="1068" spans="1:7" x14ac:dyDescent="0.25">
      <c r="A1068">
        <v>1537</v>
      </c>
      <c r="B1068" t="s">
        <v>65</v>
      </c>
      <c r="C1068">
        <v>64100</v>
      </c>
      <c r="D1068">
        <v>91500</v>
      </c>
      <c r="E1068">
        <v>119000</v>
      </c>
      <c r="F1068" s="4" t="s">
        <v>16</v>
      </c>
      <c r="G1068" s="25">
        <v>103709.75999999999</v>
      </c>
    </row>
    <row r="1069" spans="1:7" x14ac:dyDescent="0.25">
      <c r="A1069">
        <v>3233</v>
      </c>
      <c r="B1069" t="s">
        <v>65</v>
      </c>
      <c r="C1069">
        <v>64100</v>
      </c>
      <c r="D1069">
        <v>91500</v>
      </c>
      <c r="E1069">
        <v>119000</v>
      </c>
      <c r="F1069" s="4" t="s">
        <v>16</v>
      </c>
      <c r="G1069" s="25">
        <v>106761.42629999999</v>
      </c>
    </row>
    <row r="1070" spans="1:7" x14ac:dyDescent="0.25">
      <c r="A1070">
        <v>1939</v>
      </c>
      <c r="B1070" t="s">
        <v>65</v>
      </c>
      <c r="C1070">
        <v>64100</v>
      </c>
      <c r="D1070">
        <v>91500</v>
      </c>
      <c r="E1070">
        <v>119000</v>
      </c>
      <c r="F1070" s="4" t="s">
        <v>16</v>
      </c>
      <c r="G1070" s="25">
        <v>110867.74399999999</v>
      </c>
    </row>
    <row r="1071" spans="1:7" x14ac:dyDescent="0.25">
      <c r="A1071">
        <v>3157</v>
      </c>
      <c r="B1071" t="s">
        <v>65</v>
      </c>
      <c r="C1071">
        <v>64100</v>
      </c>
      <c r="D1071">
        <v>91500</v>
      </c>
      <c r="E1071">
        <v>119000</v>
      </c>
      <c r="F1071" s="4" t="s">
        <v>16</v>
      </c>
      <c r="G1071" s="25">
        <v>111428.5536</v>
      </c>
    </row>
    <row r="1072" spans="1:7" x14ac:dyDescent="0.25">
      <c r="A1072">
        <v>2777</v>
      </c>
      <c r="B1072" t="s">
        <v>65</v>
      </c>
      <c r="C1072">
        <v>64100</v>
      </c>
      <c r="D1072">
        <v>91500</v>
      </c>
      <c r="E1072">
        <v>119000</v>
      </c>
      <c r="F1072" s="4" t="s">
        <v>16</v>
      </c>
      <c r="G1072" s="25">
        <v>104894.23360000001</v>
      </c>
    </row>
    <row r="1073" spans="1:7" x14ac:dyDescent="0.25">
      <c r="A1073">
        <v>1386</v>
      </c>
      <c r="B1073" t="s">
        <v>65</v>
      </c>
      <c r="C1073">
        <v>64100</v>
      </c>
      <c r="D1073">
        <v>91500</v>
      </c>
      <c r="E1073">
        <v>119000</v>
      </c>
      <c r="F1073" s="4" t="s">
        <v>16</v>
      </c>
      <c r="G1073" s="25">
        <v>107796.0208</v>
      </c>
    </row>
    <row r="1074" spans="1:7" x14ac:dyDescent="0.25">
      <c r="A1074">
        <v>643</v>
      </c>
      <c r="B1074" t="s">
        <v>65</v>
      </c>
      <c r="C1074">
        <v>64100</v>
      </c>
      <c r="D1074">
        <v>91500</v>
      </c>
      <c r="E1074">
        <v>119000</v>
      </c>
      <c r="F1074" s="4" t="s">
        <v>16</v>
      </c>
      <c r="G1074" s="25">
        <v>108484.47999999998</v>
      </c>
    </row>
    <row r="1075" spans="1:7" x14ac:dyDescent="0.25">
      <c r="A1075">
        <v>2876</v>
      </c>
      <c r="B1075" t="s">
        <v>65</v>
      </c>
      <c r="C1075">
        <v>64100</v>
      </c>
      <c r="D1075">
        <v>91500</v>
      </c>
      <c r="E1075">
        <v>119000</v>
      </c>
      <c r="F1075" s="4" t="s">
        <v>16</v>
      </c>
      <c r="G1075" s="25">
        <v>108630.5168</v>
      </c>
    </row>
    <row r="1076" spans="1:7" x14ac:dyDescent="0.25">
      <c r="A1076">
        <v>3193</v>
      </c>
      <c r="B1076" t="s">
        <v>65</v>
      </c>
      <c r="C1076">
        <v>64100</v>
      </c>
      <c r="D1076">
        <v>91500</v>
      </c>
      <c r="E1076">
        <v>119000</v>
      </c>
      <c r="F1076" s="4" t="s">
        <v>16</v>
      </c>
      <c r="G1076" s="25">
        <v>106037.3248</v>
      </c>
    </row>
    <row r="1077" spans="1:7" x14ac:dyDescent="0.25">
      <c r="A1077">
        <v>68</v>
      </c>
      <c r="B1077" t="s">
        <v>65</v>
      </c>
      <c r="C1077">
        <v>64100</v>
      </c>
      <c r="D1077">
        <v>91500</v>
      </c>
      <c r="E1077">
        <v>119000</v>
      </c>
      <c r="F1077" s="4" t="s">
        <v>16</v>
      </c>
      <c r="G1077" s="25">
        <v>106437.09439999999</v>
      </c>
    </row>
    <row r="1078" spans="1:7" x14ac:dyDescent="0.25">
      <c r="A1078">
        <v>3431</v>
      </c>
      <c r="B1078" t="s">
        <v>65</v>
      </c>
      <c r="C1078">
        <v>64100</v>
      </c>
      <c r="D1078">
        <v>91500</v>
      </c>
      <c r="E1078">
        <v>119000</v>
      </c>
      <c r="F1078" s="4" t="s">
        <v>16</v>
      </c>
      <c r="G1078" s="25">
        <v>107360</v>
      </c>
    </row>
    <row r="1079" spans="1:7" x14ac:dyDescent="0.25">
      <c r="A1079">
        <v>1589</v>
      </c>
      <c r="B1079" t="s">
        <v>65</v>
      </c>
      <c r="C1079">
        <v>64100</v>
      </c>
      <c r="D1079">
        <v>91500</v>
      </c>
      <c r="E1079">
        <v>119000</v>
      </c>
      <c r="F1079" s="4" t="s">
        <v>16</v>
      </c>
      <c r="G1079" s="25">
        <v>114070.8296</v>
      </c>
    </row>
    <row r="1080" spans="1:7" x14ac:dyDescent="0.25">
      <c r="A1080">
        <v>1621</v>
      </c>
      <c r="B1080" t="s">
        <v>65</v>
      </c>
      <c r="C1080">
        <v>64100</v>
      </c>
      <c r="D1080">
        <v>91500</v>
      </c>
      <c r="E1080">
        <v>119000</v>
      </c>
      <c r="F1080" s="4" t="s">
        <v>16</v>
      </c>
      <c r="G1080" s="25">
        <v>110612.4448</v>
      </c>
    </row>
    <row r="1081" spans="1:7" x14ac:dyDescent="0.25">
      <c r="A1081">
        <v>3254</v>
      </c>
      <c r="B1081" t="s">
        <v>65</v>
      </c>
      <c r="C1081">
        <v>64100</v>
      </c>
      <c r="D1081">
        <v>91500</v>
      </c>
      <c r="E1081">
        <v>119000</v>
      </c>
      <c r="F1081" s="4" t="s">
        <v>16</v>
      </c>
      <c r="G1081" s="25">
        <v>107979.9552</v>
      </c>
    </row>
    <row r="1082" spans="1:7" x14ac:dyDescent="0.25">
      <c r="A1082">
        <v>2539</v>
      </c>
      <c r="B1082" t="s">
        <v>65</v>
      </c>
      <c r="C1082">
        <v>64100</v>
      </c>
      <c r="D1082">
        <v>91500</v>
      </c>
      <c r="E1082">
        <v>119000</v>
      </c>
      <c r="F1082" s="4" t="s">
        <v>16</v>
      </c>
      <c r="G1082" s="25">
        <v>113991.95299999999</v>
      </c>
    </row>
    <row r="1083" spans="1:7" x14ac:dyDescent="0.25">
      <c r="A1083">
        <v>2535</v>
      </c>
      <c r="B1083" t="s">
        <v>65</v>
      </c>
      <c r="C1083">
        <v>64100</v>
      </c>
      <c r="D1083">
        <v>91500</v>
      </c>
      <c r="E1083">
        <v>119000</v>
      </c>
      <c r="F1083" s="4" t="s">
        <v>16</v>
      </c>
      <c r="G1083" s="25">
        <v>111552.89599999999</v>
      </c>
    </row>
    <row r="1084" spans="1:7" x14ac:dyDescent="0.25">
      <c r="A1084">
        <v>1482</v>
      </c>
      <c r="B1084" t="s">
        <v>65</v>
      </c>
      <c r="C1084">
        <v>64100</v>
      </c>
      <c r="D1084">
        <v>91500</v>
      </c>
      <c r="E1084">
        <v>119000</v>
      </c>
      <c r="F1084" s="4" t="s">
        <v>16</v>
      </c>
      <c r="G1084" s="25">
        <v>116485.9904</v>
      </c>
    </row>
    <row r="1085" spans="1:7" x14ac:dyDescent="0.25">
      <c r="A1085">
        <v>733</v>
      </c>
      <c r="B1085" t="s">
        <v>65</v>
      </c>
      <c r="C1085">
        <v>64100</v>
      </c>
      <c r="D1085">
        <v>91500</v>
      </c>
      <c r="E1085">
        <v>119000</v>
      </c>
      <c r="F1085" s="4" t="s">
        <v>16</v>
      </c>
      <c r="G1085" s="25">
        <v>118637.68</v>
      </c>
    </row>
    <row r="1086" spans="1:7" x14ac:dyDescent="0.25">
      <c r="A1086">
        <v>2002</v>
      </c>
      <c r="B1086" t="s">
        <v>65</v>
      </c>
      <c r="C1086">
        <v>64100</v>
      </c>
      <c r="D1086">
        <v>91500</v>
      </c>
      <c r="E1086">
        <v>119000</v>
      </c>
      <c r="F1086" s="4" t="s">
        <v>16</v>
      </c>
      <c r="G1086" s="25">
        <v>136384.5808</v>
      </c>
    </row>
    <row r="1087" spans="1:7" x14ac:dyDescent="0.25">
      <c r="A1087">
        <v>2056</v>
      </c>
      <c r="B1087" t="s">
        <v>65</v>
      </c>
      <c r="C1087">
        <v>64100</v>
      </c>
      <c r="D1087">
        <v>91500</v>
      </c>
      <c r="E1087">
        <v>119000</v>
      </c>
      <c r="F1087" s="4" t="s">
        <v>16</v>
      </c>
      <c r="G1087" s="25">
        <v>142219.38199999998</v>
      </c>
    </row>
    <row r="1088" spans="1:7" x14ac:dyDescent="0.25">
      <c r="A1088">
        <v>1889</v>
      </c>
      <c r="B1088" t="s">
        <v>65</v>
      </c>
      <c r="C1088">
        <v>64100</v>
      </c>
      <c r="D1088">
        <v>91500</v>
      </c>
      <c r="E1088">
        <v>119000</v>
      </c>
      <c r="F1088" s="4" t="s">
        <v>19</v>
      </c>
      <c r="G1088" s="25">
        <v>31.664709999999996</v>
      </c>
    </row>
    <row r="1089" spans="1:7" x14ac:dyDescent="0.25">
      <c r="A1089">
        <v>219</v>
      </c>
      <c r="B1089" t="s">
        <v>65</v>
      </c>
      <c r="C1089">
        <v>64100</v>
      </c>
      <c r="D1089">
        <v>91500</v>
      </c>
      <c r="E1089">
        <v>119000</v>
      </c>
      <c r="F1089" s="4" t="s">
        <v>19</v>
      </c>
      <c r="G1089" s="25">
        <v>34.583950000000002</v>
      </c>
    </row>
    <row r="1090" spans="1:7" x14ac:dyDescent="0.25">
      <c r="A1090">
        <v>1513</v>
      </c>
      <c r="B1090" t="s">
        <v>65</v>
      </c>
      <c r="C1090">
        <v>64100</v>
      </c>
      <c r="D1090">
        <v>91500</v>
      </c>
      <c r="E1090">
        <v>119000</v>
      </c>
      <c r="F1090" s="4" t="s">
        <v>19</v>
      </c>
      <c r="G1090" s="25">
        <v>32.774079999999998</v>
      </c>
    </row>
    <row r="1091" spans="1:7" x14ac:dyDescent="0.25">
      <c r="A1091">
        <v>2989</v>
      </c>
      <c r="B1091" t="s">
        <v>65</v>
      </c>
      <c r="C1091">
        <v>64100</v>
      </c>
      <c r="D1091">
        <v>91500</v>
      </c>
      <c r="E1091">
        <v>119000</v>
      </c>
      <c r="F1091" s="4" t="s">
        <v>19</v>
      </c>
      <c r="G1091" s="25">
        <v>35.890569999999997</v>
      </c>
    </row>
    <row r="1092" spans="1:7" x14ac:dyDescent="0.25">
      <c r="A1092">
        <v>700</v>
      </c>
      <c r="B1092" t="s">
        <v>65</v>
      </c>
      <c r="C1092">
        <v>64100</v>
      </c>
      <c r="D1092">
        <v>91500</v>
      </c>
      <c r="E1092">
        <v>119000</v>
      </c>
      <c r="F1092" s="4" t="s">
        <v>19</v>
      </c>
      <c r="G1092" s="25">
        <v>36.875720000000001</v>
      </c>
    </row>
    <row r="1093" spans="1:7" x14ac:dyDescent="0.25">
      <c r="A1093">
        <v>1365</v>
      </c>
      <c r="B1093" t="s">
        <v>65</v>
      </c>
      <c r="C1093">
        <v>64100</v>
      </c>
      <c r="D1093">
        <v>91500</v>
      </c>
      <c r="E1093">
        <v>119000</v>
      </c>
      <c r="F1093" s="4" t="s">
        <v>19</v>
      </c>
      <c r="G1093" s="25">
        <v>37.269779999999997</v>
      </c>
    </row>
    <row r="1094" spans="1:7" x14ac:dyDescent="0.25">
      <c r="A1094">
        <v>1468</v>
      </c>
      <c r="B1094" t="s">
        <v>65</v>
      </c>
      <c r="C1094">
        <v>64100</v>
      </c>
      <c r="D1094">
        <v>91500</v>
      </c>
      <c r="E1094">
        <v>119000</v>
      </c>
      <c r="F1094" s="4" t="s">
        <v>19</v>
      </c>
      <c r="G1094" s="25">
        <v>37.394219999999997</v>
      </c>
    </row>
    <row r="1095" spans="1:7" x14ac:dyDescent="0.25">
      <c r="A1095">
        <v>2324</v>
      </c>
      <c r="B1095" t="s">
        <v>65</v>
      </c>
      <c r="C1095">
        <v>64100</v>
      </c>
      <c r="D1095">
        <v>91500</v>
      </c>
      <c r="E1095">
        <v>119000</v>
      </c>
      <c r="F1095" s="4" t="s">
        <v>19</v>
      </c>
      <c r="G1095" s="25">
        <v>37.943829999999998</v>
      </c>
    </row>
    <row r="1096" spans="1:7" x14ac:dyDescent="0.25">
      <c r="A1096">
        <v>2264</v>
      </c>
      <c r="B1096" t="s">
        <v>65</v>
      </c>
      <c r="C1096">
        <v>64100</v>
      </c>
      <c r="D1096">
        <v>91500</v>
      </c>
      <c r="E1096">
        <v>119000</v>
      </c>
      <c r="F1096" s="4" t="s">
        <v>19</v>
      </c>
      <c r="G1096" s="25">
        <v>36.473119999999994</v>
      </c>
    </row>
    <row r="1097" spans="1:7" x14ac:dyDescent="0.25">
      <c r="A1097">
        <v>1573</v>
      </c>
      <c r="B1097" t="s">
        <v>65</v>
      </c>
      <c r="C1097">
        <v>64100</v>
      </c>
      <c r="D1097">
        <v>91500</v>
      </c>
      <c r="E1097">
        <v>119000</v>
      </c>
      <c r="F1097" s="4" t="s">
        <v>19</v>
      </c>
      <c r="G1097" s="25">
        <v>38.41536</v>
      </c>
    </row>
    <row r="1098" spans="1:7" x14ac:dyDescent="0.25">
      <c r="A1098">
        <v>354</v>
      </c>
      <c r="B1098" t="s">
        <v>65</v>
      </c>
      <c r="C1098">
        <v>64100</v>
      </c>
      <c r="D1098">
        <v>91500</v>
      </c>
      <c r="E1098">
        <v>119000</v>
      </c>
      <c r="F1098" s="4" t="s">
        <v>19</v>
      </c>
      <c r="G1098" s="25">
        <v>39.04</v>
      </c>
    </row>
    <row r="1099" spans="1:7" x14ac:dyDescent="0.25">
      <c r="A1099">
        <v>3278</v>
      </c>
      <c r="B1099" t="s">
        <v>65</v>
      </c>
      <c r="C1099">
        <v>64100</v>
      </c>
      <c r="D1099">
        <v>91500</v>
      </c>
      <c r="E1099">
        <v>119000</v>
      </c>
      <c r="F1099" s="4" t="s">
        <v>19</v>
      </c>
      <c r="G1099" s="25">
        <v>39.557279999999999</v>
      </c>
    </row>
    <row r="1100" spans="1:7" x14ac:dyDescent="0.25">
      <c r="A1100">
        <v>989</v>
      </c>
      <c r="B1100" t="s">
        <v>65</v>
      </c>
      <c r="C1100">
        <v>64100</v>
      </c>
      <c r="D1100">
        <v>91500</v>
      </c>
      <c r="E1100">
        <v>119000</v>
      </c>
      <c r="F1100" s="4" t="s">
        <v>19</v>
      </c>
      <c r="G1100" s="25">
        <v>42.326599999999999</v>
      </c>
    </row>
    <row r="1101" spans="1:7" x14ac:dyDescent="0.25">
      <c r="A1101">
        <v>2866</v>
      </c>
      <c r="B1101" t="s">
        <v>65</v>
      </c>
      <c r="C1101">
        <v>64100</v>
      </c>
      <c r="D1101">
        <v>91500</v>
      </c>
      <c r="E1101">
        <v>119000</v>
      </c>
      <c r="F1101" s="4" t="s">
        <v>19</v>
      </c>
      <c r="G1101" s="25">
        <v>45.016169999999995</v>
      </c>
    </row>
    <row r="1102" spans="1:7" x14ac:dyDescent="0.25">
      <c r="A1102">
        <v>3206</v>
      </c>
      <c r="B1102" t="s">
        <v>65</v>
      </c>
      <c r="C1102">
        <v>64100</v>
      </c>
      <c r="D1102">
        <v>91500</v>
      </c>
      <c r="E1102">
        <v>119000</v>
      </c>
      <c r="F1102" s="4" t="s">
        <v>19</v>
      </c>
      <c r="G1102" s="25">
        <v>42.534079999999996</v>
      </c>
    </row>
    <row r="1103" spans="1:7" x14ac:dyDescent="0.25">
      <c r="A1103">
        <v>167</v>
      </c>
      <c r="B1103" t="s">
        <v>65</v>
      </c>
      <c r="C1103">
        <v>64100</v>
      </c>
      <c r="D1103">
        <v>91500</v>
      </c>
      <c r="E1103">
        <v>119000</v>
      </c>
      <c r="F1103" s="4" t="s">
        <v>19</v>
      </c>
      <c r="G1103" s="25">
        <v>43.921369999999996</v>
      </c>
    </row>
    <row r="1104" spans="1:7" x14ac:dyDescent="0.25">
      <c r="A1104">
        <v>991</v>
      </c>
      <c r="B1104" t="s">
        <v>65</v>
      </c>
      <c r="C1104">
        <v>64100</v>
      </c>
      <c r="D1104">
        <v>91500</v>
      </c>
      <c r="E1104">
        <v>119000</v>
      </c>
      <c r="F1104" s="4" t="s">
        <v>19</v>
      </c>
      <c r="G1104" s="25">
        <v>45.454003365384573</v>
      </c>
    </row>
    <row r="1105" spans="1:7" x14ac:dyDescent="0.25">
      <c r="A1105">
        <v>1418</v>
      </c>
      <c r="B1105" t="s">
        <v>65</v>
      </c>
      <c r="C1105">
        <v>64100</v>
      </c>
      <c r="D1105">
        <v>91500</v>
      </c>
      <c r="E1105">
        <v>119000</v>
      </c>
      <c r="F1105" s="4" t="s">
        <v>19</v>
      </c>
      <c r="G1105" s="25">
        <v>45.765886999999992</v>
      </c>
    </row>
    <row r="1106" spans="1:7" x14ac:dyDescent="0.25">
      <c r="A1106">
        <v>526</v>
      </c>
      <c r="B1106" t="s">
        <v>65</v>
      </c>
      <c r="C1106">
        <v>64100</v>
      </c>
      <c r="D1106">
        <v>91500</v>
      </c>
      <c r="E1106">
        <v>119000</v>
      </c>
      <c r="F1106" s="4" t="s">
        <v>19</v>
      </c>
      <c r="G1106" s="25">
        <v>47.784959999999998</v>
      </c>
    </row>
    <row r="1107" spans="1:7" x14ac:dyDescent="0.25">
      <c r="A1107">
        <v>694</v>
      </c>
      <c r="B1107" t="s">
        <v>65</v>
      </c>
      <c r="C1107">
        <v>64100</v>
      </c>
      <c r="D1107">
        <v>91500</v>
      </c>
      <c r="E1107">
        <v>119000</v>
      </c>
      <c r="F1107" s="4" t="s">
        <v>19</v>
      </c>
      <c r="G1107" s="25">
        <v>48.075319999999998</v>
      </c>
    </row>
    <row r="1108" spans="1:7" x14ac:dyDescent="0.25">
      <c r="A1108">
        <v>716</v>
      </c>
      <c r="B1108" t="s">
        <v>65</v>
      </c>
      <c r="C1108">
        <v>64100</v>
      </c>
      <c r="D1108">
        <v>91500</v>
      </c>
      <c r="E1108">
        <v>119000</v>
      </c>
      <c r="F1108" s="4" t="s">
        <v>19</v>
      </c>
      <c r="G1108" s="25">
        <v>49.50638</v>
      </c>
    </row>
    <row r="1109" spans="1:7" x14ac:dyDescent="0.25">
      <c r="A1109">
        <v>1102</v>
      </c>
      <c r="B1109" t="s">
        <v>65</v>
      </c>
      <c r="C1109">
        <v>64100</v>
      </c>
      <c r="D1109">
        <v>91500</v>
      </c>
      <c r="E1109">
        <v>119000</v>
      </c>
      <c r="F1109" s="4" t="s">
        <v>19</v>
      </c>
      <c r="G1109" s="25">
        <v>46.789439999999999</v>
      </c>
    </row>
    <row r="1110" spans="1:7" x14ac:dyDescent="0.25">
      <c r="A1110">
        <v>3182</v>
      </c>
      <c r="B1110" t="s">
        <v>65</v>
      </c>
      <c r="C1110">
        <v>64100</v>
      </c>
      <c r="D1110">
        <v>91500</v>
      </c>
      <c r="E1110">
        <v>119000</v>
      </c>
      <c r="F1110" s="4" t="s">
        <v>19</v>
      </c>
      <c r="G1110" s="25">
        <v>51.559639999999995</v>
      </c>
    </row>
    <row r="1111" spans="1:7" x14ac:dyDescent="0.25">
      <c r="A1111">
        <v>2813</v>
      </c>
      <c r="B1111" t="s">
        <v>65</v>
      </c>
      <c r="C1111">
        <v>64100</v>
      </c>
      <c r="D1111">
        <v>91500</v>
      </c>
      <c r="E1111">
        <v>119000</v>
      </c>
      <c r="F1111" s="4" t="s">
        <v>19</v>
      </c>
      <c r="G1111" s="25">
        <v>51.932959999999994</v>
      </c>
    </row>
    <row r="1112" spans="1:7" x14ac:dyDescent="0.25">
      <c r="A1112">
        <v>3053</v>
      </c>
      <c r="B1112" t="s">
        <v>65</v>
      </c>
      <c r="C1112">
        <v>64100</v>
      </c>
      <c r="D1112">
        <v>91500</v>
      </c>
      <c r="E1112">
        <v>119000</v>
      </c>
      <c r="F1112" s="4" t="s">
        <v>19</v>
      </c>
      <c r="G1112" s="25">
        <v>50.244479999999996</v>
      </c>
    </row>
    <row r="1113" spans="1:7" x14ac:dyDescent="0.25">
      <c r="A1113">
        <v>1993</v>
      </c>
      <c r="B1113" t="s">
        <v>65</v>
      </c>
      <c r="C1113">
        <v>64100</v>
      </c>
      <c r="D1113">
        <v>91500</v>
      </c>
      <c r="E1113">
        <v>119000</v>
      </c>
      <c r="F1113" s="4" t="s">
        <v>19</v>
      </c>
      <c r="G1113" s="25">
        <v>58.030519999999996</v>
      </c>
    </row>
    <row r="1114" spans="1:7" x14ac:dyDescent="0.25">
      <c r="A1114">
        <v>3396</v>
      </c>
      <c r="B1114" t="s">
        <v>65</v>
      </c>
      <c r="C1114">
        <v>64100</v>
      </c>
      <c r="D1114">
        <v>91500</v>
      </c>
      <c r="E1114">
        <v>119000</v>
      </c>
      <c r="F1114" s="4" t="s">
        <v>19</v>
      </c>
      <c r="G1114" s="25">
        <v>30.495495384615371</v>
      </c>
    </row>
    <row r="1115" spans="1:7" x14ac:dyDescent="0.25">
      <c r="A1115">
        <v>3152</v>
      </c>
      <c r="B1115" t="s">
        <v>65</v>
      </c>
      <c r="C1115">
        <v>64100</v>
      </c>
      <c r="D1115">
        <v>91500</v>
      </c>
      <c r="E1115">
        <v>119000</v>
      </c>
      <c r="F1115" s="4" t="s">
        <v>19</v>
      </c>
      <c r="G1115" s="25">
        <v>35.392809999999997</v>
      </c>
    </row>
    <row r="1116" spans="1:7" x14ac:dyDescent="0.25">
      <c r="A1116">
        <v>2878</v>
      </c>
      <c r="B1116" t="s">
        <v>65</v>
      </c>
      <c r="C1116">
        <v>64100</v>
      </c>
      <c r="D1116">
        <v>91500</v>
      </c>
      <c r="E1116">
        <v>119000</v>
      </c>
      <c r="F1116" s="4" t="s">
        <v>19</v>
      </c>
      <c r="G1116" s="25">
        <v>34.159999999999997</v>
      </c>
    </row>
    <row r="1117" spans="1:7" x14ac:dyDescent="0.25">
      <c r="A1117">
        <v>3346</v>
      </c>
      <c r="B1117" t="s">
        <v>65</v>
      </c>
      <c r="C1117">
        <v>64100</v>
      </c>
      <c r="D1117">
        <v>91500</v>
      </c>
      <c r="E1117">
        <v>119000</v>
      </c>
      <c r="F1117" s="4" t="s">
        <v>19</v>
      </c>
      <c r="G1117" s="25">
        <v>35.104999999999997</v>
      </c>
    </row>
    <row r="1118" spans="1:7" x14ac:dyDescent="0.25">
      <c r="A1118">
        <v>279</v>
      </c>
      <c r="B1118" t="s">
        <v>65</v>
      </c>
      <c r="C1118">
        <v>64100</v>
      </c>
      <c r="D1118">
        <v>91500</v>
      </c>
      <c r="E1118">
        <v>119000</v>
      </c>
      <c r="F1118" s="4" t="s">
        <v>19</v>
      </c>
      <c r="G1118" s="25">
        <v>36.158149999999992</v>
      </c>
    </row>
    <row r="1119" spans="1:7" x14ac:dyDescent="0.25">
      <c r="A1119">
        <v>3259</v>
      </c>
      <c r="B1119" t="s">
        <v>65</v>
      </c>
      <c r="C1119">
        <v>64100</v>
      </c>
      <c r="D1119">
        <v>91500</v>
      </c>
      <c r="E1119">
        <v>119000</v>
      </c>
      <c r="F1119" s="4" t="s">
        <v>19</v>
      </c>
      <c r="G1119" s="25">
        <v>37.752919999999996</v>
      </c>
    </row>
    <row r="1120" spans="1:7" x14ac:dyDescent="0.25">
      <c r="A1120">
        <v>89</v>
      </c>
      <c r="B1120" t="s">
        <v>65</v>
      </c>
      <c r="C1120">
        <v>64100</v>
      </c>
      <c r="D1120">
        <v>91500</v>
      </c>
      <c r="E1120">
        <v>119000</v>
      </c>
      <c r="F1120" s="4" t="s">
        <v>19</v>
      </c>
      <c r="G1120" s="25">
        <v>40.194119999999998</v>
      </c>
    </row>
    <row r="1121" spans="1:7" x14ac:dyDescent="0.25">
      <c r="A1121">
        <v>3159</v>
      </c>
      <c r="B1121" t="s">
        <v>65</v>
      </c>
      <c r="C1121">
        <v>64100</v>
      </c>
      <c r="D1121">
        <v>91500</v>
      </c>
      <c r="E1121">
        <v>119000</v>
      </c>
      <c r="F1121" s="4" t="s">
        <v>19</v>
      </c>
      <c r="G1121" s="25">
        <v>39.04</v>
      </c>
    </row>
    <row r="1122" spans="1:7" x14ac:dyDescent="0.25">
      <c r="A1122">
        <v>2047</v>
      </c>
      <c r="B1122" t="s">
        <v>65</v>
      </c>
      <c r="C1122">
        <v>64100</v>
      </c>
      <c r="D1122">
        <v>91500</v>
      </c>
      <c r="E1122">
        <v>119000</v>
      </c>
      <c r="F1122" s="4" t="s">
        <v>19</v>
      </c>
      <c r="G1122" s="25">
        <v>41.735408653846122</v>
      </c>
    </row>
    <row r="1123" spans="1:7" x14ac:dyDescent="0.25">
      <c r="A1123">
        <v>486</v>
      </c>
      <c r="B1123" t="s">
        <v>65</v>
      </c>
      <c r="C1123">
        <v>64100</v>
      </c>
      <c r="D1123">
        <v>91500</v>
      </c>
      <c r="E1123">
        <v>119000</v>
      </c>
      <c r="F1123" s="4" t="s">
        <v>19</v>
      </c>
      <c r="G1123" s="25">
        <v>43.553999999999995</v>
      </c>
    </row>
    <row r="1124" spans="1:7" x14ac:dyDescent="0.25">
      <c r="A1124">
        <v>3011</v>
      </c>
      <c r="B1124" t="s">
        <v>65</v>
      </c>
      <c r="C1124">
        <v>64100</v>
      </c>
      <c r="D1124">
        <v>91500</v>
      </c>
      <c r="E1124">
        <v>119000</v>
      </c>
      <c r="F1124" s="4" t="s">
        <v>19</v>
      </c>
      <c r="G1124" s="25">
        <v>44.620913461538507</v>
      </c>
    </row>
    <row r="1125" spans="1:7" x14ac:dyDescent="0.25">
      <c r="A1125">
        <v>357</v>
      </c>
      <c r="B1125" t="s">
        <v>65</v>
      </c>
      <c r="C1125">
        <v>64100</v>
      </c>
      <c r="D1125">
        <v>91500</v>
      </c>
      <c r="E1125">
        <v>119000</v>
      </c>
      <c r="F1125" s="4" t="s">
        <v>19</v>
      </c>
      <c r="G1125" s="25">
        <v>42.221759999999996</v>
      </c>
    </row>
    <row r="1126" spans="1:7" x14ac:dyDescent="0.25">
      <c r="A1126">
        <v>1121</v>
      </c>
      <c r="B1126" t="s">
        <v>65</v>
      </c>
      <c r="C1126">
        <v>64100</v>
      </c>
      <c r="D1126">
        <v>91500</v>
      </c>
      <c r="E1126">
        <v>119000</v>
      </c>
      <c r="F1126" s="4" t="s">
        <v>19</v>
      </c>
      <c r="G1126" s="25">
        <v>44.870989999999999</v>
      </c>
    </row>
    <row r="1127" spans="1:7" x14ac:dyDescent="0.25">
      <c r="A1127">
        <v>1701</v>
      </c>
      <c r="B1127" t="s">
        <v>65</v>
      </c>
      <c r="C1127">
        <v>64100</v>
      </c>
      <c r="D1127">
        <v>91500</v>
      </c>
      <c r="E1127">
        <v>119000</v>
      </c>
      <c r="F1127" s="4" t="s">
        <v>19</v>
      </c>
      <c r="G1127" s="25">
        <v>42.944000000000003</v>
      </c>
    </row>
    <row r="1128" spans="1:7" x14ac:dyDescent="0.25">
      <c r="A1128">
        <v>3124</v>
      </c>
      <c r="B1128" t="s">
        <v>65</v>
      </c>
      <c r="C1128">
        <v>64100</v>
      </c>
      <c r="D1128">
        <v>91500</v>
      </c>
      <c r="E1128">
        <v>119000</v>
      </c>
      <c r="F1128" s="4" t="s">
        <v>19</v>
      </c>
      <c r="G1128" s="25">
        <v>43.92</v>
      </c>
    </row>
    <row r="1129" spans="1:7" x14ac:dyDescent="0.25">
      <c r="A1129">
        <v>112</v>
      </c>
      <c r="B1129" t="s">
        <v>65</v>
      </c>
      <c r="C1129">
        <v>64100</v>
      </c>
      <c r="D1129">
        <v>91500</v>
      </c>
      <c r="E1129">
        <v>119000</v>
      </c>
      <c r="F1129" s="4" t="s">
        <v>19</v>
      </c>
      <c r="G1129" s="25">
        <v>47.362980769230738</v>
      </c>
    </row>
    <row r="1130" spans="1:7" x14ac:dyDescent="0.25">
      <c r="A1130">
        <v>1910</v>
      </c>
      <c r="B1130" t="s">
        <v>65</v>
      </c>
      <c r="C1130">
        <v>64100</v>
      </c>
      <c r="D1130">
        <v>91500</v>
      </c>
      <c r="E1130">
        <v>119000</v>
      </c>
      <c r="F1130" s="4" t="s">
        <v>19</v>
      </c>
      <c r="G1130" s="25">
        <v>47.140999999999998</v>
      </c>
    </row>
    <row r="1131" spans="1:7" x14ac:dyDescent="0.25">
      <c r="A1131">
        <v>40</v>
      </c>
      <c r="B1131" t="s">
        <v>65</v>
      </c>
      <c r="C1131">
        <v>64100</v>
      </c>
      <c r="D1131">
        <v>91500</v>
      </c>
      <c r="E1131">
        <v>119000</v>
      </c>
      <c r="F1131" s="4" t="s">
        <v>19</v>
      </c>
      <c r="G1131" s="25">
        <v>47.738942307692255</v>
      </c>
    </row>
    <row r="1132" spans="1:7" x14ac:dyDescent="0.25">
      <c r="A1132">
        <v>2339</v>
      </c>
      <c r="B1132" t="s">
        <v>65</v>
      </c>
      <c r="C1132">
        <v>64100</v>
      </c>
      <c r="D1132">
        <v>91500</v>
      </c>
      <c r="E1132">
        <v>119000</v>
      </c>
      <c r="F1132" s="4" t="s">
        <v>19</v>
      </c>
      <c r="G1132" s="25">
        <v>47.863039999999998</v>
      </c>
    </row>
    <row r="1133" spans="1:7" x14ac:dyDescent="0.25">
      <c r="A1133">
        <v>1177</v>
      </c>
      <c r="B1133" t="s">
        <v>65</v>
      </c>
      <c r="C1133">
        <v>64100</v>
      </c>
      <c r="D1133">
        <v>91500</v>
      </c>
      <c r="E1133">
        <v>119000</v>
      </c>
      <c r="F1133" s="4" t="s">
        <v>19</v>
      </c>
      <c r="G1133" s="25">
        <v>48.8</v>
      </c>
    </row>
    <row r="1134" spans="1:7" x14ac:dyDescent="0.25">
      <c r="A1134">
        <v>1223</v>
      </c>
      <c r="B1134" t="s">
        <v>65</v>
      </c>
      <c r="C1134">
        <v>64100</v>
      </c>
      <c r="D1134">
        <v>91500</v>
      </c>
      <c r="E1134">
        <v>119000</v>
      </c>
      <c r="F1134" s="4" t="s">
        <v>19</v>
      </c>
      <c r="G1134" s="25">
        <v>51.849999999999994</v>
      </c>
    </row>
    <row r="1135" spans="1:7" x14ac:dyDescent="0.25">
      <c r="A1135">
        <v>977</v>
      </c>
      <c r="B1135" t="s">
        <v>65</v>
      </c>
      <c r="C1135">
        <v>64100</v>
      </c>
      <c r="D1135">
        <v>91500</v>
      </c>
      <c r="E1135">
        <v>119000</v>
      </c>
      <c r="F1135" s="4" t="s">
        <v>19</v>
      </c>
      <c r="G1135" s="25">
        <v>75.224999999999994</v>
      </c>
    </row>
    <row r="1136" spans="1:7" x14ac:dyDescent="0.25">
      <c r="A1136">
        <v>96</v>
      </c>
      <c r="B1136" t="s">
        <v>105</v>
      </c>
      <c r="C1136">
        <v>67300</v>
      </c>
      <c r="D1136">
        <v>96100</v>
      </c>
      <c r="E1136">
        <v>124900</v>
      </c>
      <c r="F1136" s="4" t="s">
        <v>16</v>
      </c>
      <c r="G1136" s="25">
        <v>60435.481599999999</v>
      </c>
    </row>
    <row r="1137" spans="1:7" x14ac:dyDescent="0.25">
      <c r="A1137">
        <v>2059</v>
      </c>
      <c r="B1137" t="s">
        <v>105</v>
      </c>
      <c r="C1137">
        <v>67300</v>
      </c>
      <c r="D1137">
        <v>96100</v>
      </c>
      <c r="E1137">
        <v>124900</v>
      </c>
      <c r="F1137" s="4" t="s">
        <v>16</v>
      </c>
      <c r="G1137" s="25">
        <v>66218.671999999991</v>
      </c>
    </row>
    <row r="1138" spans="1:7" x14ac:dyDescent="0.25">
      <c r="A1138">
        <v>497</v>
      </c>
      <c r="B1138" t="s">
        <v>105</v>
      </c>
      <c r="C1138">
        <v>67300</v>
      </c>
      <c r="D1138">
        <v>96100</v>
      </c>
      <c r="E1138">
        <v>124900</v>
      </c>
      <c r="F1138" s="4" t="s">
        <v>16</v>
      </c>
      <c r="G1138" s="25">
        <v>64235.32959999999</v>
      </c>
    </row>
    <row r="1139" spans="1:7" x14ac:dyDescent="0.25">
      <c r="A1139">
        <v>1637</v>
      </c>
      <c r="B1139" t="s">
        <v>105</v>
      </c>
      <c r="C1139">
        <v>67300</v>
      </c>
      <c r="D1139">
        <v>96100</v>
      </c>
      <c r="E1139">
        <v>124900</v>
      </c>
      <c r="F1139" s="4" t="s">
        <v>16</v>
      </c>
      <c r="G1139" s="25">
        <v>63440</v>
      </c>
    </row>
    <row r="1140" spans="1:7" x14ac:dyDescent="0.25">
      <c r="A1140">
        <v>3210</v>
      </c>
      <c r="B1140" t="s">
        <v>105</v>
      </c>
      <c r="C1140">
        <v>67300</v>
      </c>
      <c r="D1140">
        <v>96100</v>
      </c>
      <c r="E1140">
        <v>124900</v>
      </c>
      <c r="F1140" s="4" t="s">
        <v>16</v>
      </c>
      <c r="G1140" s="25">
        <v>63845.04</v>
      </c>
    </row>
    <row r="1141" spans="1:7" x14ac:dyDescent="0.25">
      <c r="A1141">
        <v>1811</v>
      </c>
      <c r="B1141" t="s">
        <v>105</v>
      </c>
      <c r="C1141">
        <v>67300</v>
      </c>
      <c r="D1141">
        <v>96100</v>
      </c>
      <c r="E1141">
        <v>124900</v>
      </c>
      <c r="F1141" s="4" t="s">
        <v>16</v>
      </c>
      <c r="G1141" s="25">
        <v>67886.249599999996</v>
      </c>
    </row>
    <row r="1142" spans="1:7" x14ac:dyDescent="0.25">
      <c r="A1142">
        <v>522</v>
      </c>
      <c r="B1142" t="s">
        <v>105</v>
      </c>
      <c r="C1142">
        <v>67300</v>
      </c>
      <c r="D1142">
        <v>96100</v>
      </c>
      <c r="E1142">
        <v>124900</v>
      </c>
      <c r="F1142" s="4" t="s">
        <v>16</v>
      </c>
      <c r="G1142" s="25">
        <v>68718.207999999999</v>
      </c>
    </row>
    <row r="1143" spans="1:7" x14ac:dyDescent="0.25">
      <c r="A1143">
        <v>2732</v>
      </c>
      <c r="B1143" t="s">
        <v>105</v>
      </c>
      <c r="C1143">
        <v>67300</v>
      </c>
      <c r="D1143">
        <v>96100</v>
      </c>
      <c r="E1143">
        <v>124900</v>
      </c>
      <c r="F1143" s="4" t="s">
        <v>16</v>
      </c>
      <c r="G1143" s="25">
        <v>74113.145600000003</v>
      </c>
    </row>
    <row r="1144" spans="1:7" x14ac:dyDescent="0.25">
      <c r="A1144">
        <v>308</v>
      </c>
      <c r="B1144" t="s">
        <v>105</v>
      </c>
      <c r="C1144">
        <v>67300</v>
      </c>
      <c r="D1144">
        <v>96100</v>
      </c>
      <c r="E1144">
        <v>124900</v>
      </c>
      <c r="F1144" s="4" t="s">
        <v>16</v>
      </c>
      <c r="G1144" s="25">
        <v>74695.524799999985</v>
      </c>
    </row>
    <row r="1145" spans="1:7" x14ac:dyDescent="0.25">
      <c r="A1145">
        <v>2538</v>
      </c>
      <c r="B1145" t="s">
        <v>105</v>
      </c>
      <c r="C1145">
        <v>67300</v>
      </c>
      <c r="D1145">
        <v>96100</v>
      </c>
      <c r="E1145">
        <v>124900</v>
      </c>
      <c r="F1145" s="4" t="s">
        <v>16</v>
      </c>
      <c r="G1145" s="25">
        <v>73018.399999999994</v>
      </c>
    </row>
    <row r="1146" spans="1:7" x14ac:dyDescent="0.25">
      <c r="A1146">
        <v>2357</v>
      </c>
      <c r="B1146" t="s">
        <v>105</v>
      </c>
      <c r="C1146">
        <v>67300</v>
      </c>
      <c r="D1146">
        <v>96100</v>
      </c>
      <c r="E1146">
        <v>124900</v>
      </c>
      <c r="F1146" s="4" t="s">
        <v>16</v>
      </c>
      <c r="G1146" s="25">
        <v>75515.169599999994</v>
      </c>
    </row>
    <row r="1147" spans="1:7" x14ac:dyDescent="0.25">
      <c r="A1147">
        <v>3395</v>
      </c>
      <c r="B1147" t="s">
        <v>105</v>
      </c>
      <c r="C1147">
        <v>67300</v>
      </c>
      <c r="D1147">
        <v>96100</v>
      </c>
      <c r="E1147">
        <v>124900</v>
      </c>
      <c r="F1147" s="4" t="s">
        <v>16</v>
      </c>
      <c r="G1147" s="25">
        <v>73204.88</v>
      </c>
    </row>
    <row r="1148" spans="1:7" x14ac:dyDescent="0.25">
      <c r="A1148">
        <v>1643</v>
      </c>
      <c r="B1148" t="s">
        <v>105</v>
      </c>
      <c r="C1148">
        <v>67300</v>
      </c>
      <c r="D1148">
        <v>96100</v>
      </c>
      <c r="E1148">
        <v>124900</v>
      </c>
      <c r="F1148" s="4" t="s">
        <v>16</v>
      </c>
      <c r="G1148" s="25">
        <v>74665.952000000005</v>
      </c>
    </row>
    <row r="1149" spans="1:7" x14ac:dyDescent="0.25">
      <c r="A1149">
        <v>683</v>
      </c>
      <c r="B1149" t="s">
        <v>105</v>
      </c>
      <c r="C1149">
        <v>67300</v>
      </c>
      <c r="D1149">
        <v>96100</v>
      </c>
      <c r="E1149">
        <v>124900</v>
      </c>
      <c r="F1149" s="4" t="s">
        <v>16</v>
      </c>
      <c r="G1149" s="25">
        <v>79764.380799999984</v>
      </c>
    </row>
    <row r="1150" spans="1:7" x14ac:dyDescent="0.25">
      <c r="A1150">
        <v>1598</v>
      </c>
      <c r="B1150" t="s">
        <v>105</v>
      </c>
      <c r="C1150">
        <v>67300</v>
      </c>
      <c r="D1150">
        <v>96100</v>
      </c>
      <c r="E1150">
        <v>124900</v>
      </c>
      <c r="F1150" s="4" t="s">
        <v>16</v>
      </c>
      <c r="G1150" s="25">
        <v>77511.839999999997</v>
      </c>
    </row>
    <row r="1151" spans="1:7" x14ac:dyDescent="0.25">
      <c r="A1151">
        <v>1539</v>
      </c>
      <c r="B1151" t="s">
        <v>105</v>
      </c>
      <c r="C1151">
        <v>67300</v>
      </c>
      <c r="D1151">
        <v>96100</v>
      </c>
      <c r="E1151">
        <v>124900</v>
      </c>
      <c r="F1151" s="4" t="s">
        <v>16</v>
      </c>
      <c r="G1151" s="25">
        <v>76128</v>
      </c>
    </row>
    <row r="1152" spans="1:7" x14ac:dyDescent="0.25">
      <c r="A1152">
        <v>2094</v>
      </c>
      <c r="B1152" t="s">
        <v>105</v>
      </c>
      <c r="C1152">
        <v>67300</v>
      </c>
      <c r="D1152">
        <v>96100</v>
      </c>
      <c r="E1152">
        <v>124900</v>
      </c>
      <c r="F1152" s="4" t="s">
        <v>16</v>
      </c>
      <c r="G1152" s="25">
        <v>78233.999999999985</v>
      </c>
    </row>
    <row r="1153" spans="1:7" x14ac:dyDescent="0.25">
      <c r="A1153">
        <v>1449</v>
      </c>
      <c r="B1153" t="s">
        <v>105</v>
      </c>
      <c r="C1153">
        <v>67300</v>
      </c>
      <c r="D1153">
        <v>96100</v>
      </c>
      <c r="E1153">
        <v>124900</v>
      </c>
      <c r="F1153" s="4" t="s">
        <v>16</v>
      </c>
      <c r="G1153" s="25">
        <v>82805.694399999993</v>
      </c>
    </row>
    <row r="1154" spans="1:7" x14ac:dyDescent="0.25">
      <c r="A1154">
        <v>999</v>
      </c>
      <c r="B1154" t="s">
        <v>105</v>
      </c>
      <c r="C1154">
        <v>67300</v>
      </c>
      <c r="D1154">
        <v>96100</v>
      </c>
      <c r="E1154">
        <v>124900</v>
      </c>
      <c r="F1154" s="4" t="s">
        <v>16</v>
      </c>
      <c r="G1154" s="25">
        <v>80862.662400000001</v>
      </c>
    </row>
    <row r="1155" spans="1:7" x14ac:dyDescent="0.25">
      <c r="A1155">
        <v>1422</v>
      </c>
      <c r="B1155" t="s">
        <v>105</v>
      </c>
      <c r="C1155">
        <v>67300</v>
      </c>
      <c r="D1155">
        <v>96100</v>
      </c>
      <c r="E1155">
        <v>124900</v>
      </c>
      <c r="F1155" s="4" t="s">
        <v>16</v>
      </c>
      <c r="G1155" s="25">
        <v>83733.1872</v>
      </c>
    </row>
    <row r="1156" spans="1:7" x14ac:dyDescent="0.25">
      <c r="A1156">
        <v>459</v>
      </c>
      <c r="B1156" t="s">
        <v>105</v>
      </c>
      <c r="C1156">
        <v>67300</v>
      </c>
      <c r="D1156">
        <v>96100</v>
      </c>
      <c r="E1156">
        <v>124900</v>
      </c>
      <c r="F1156" s="4" t="s">
        <v>16</v>
      </c>
      <c r="G1156" s="25">
        <v>80032</v>
      </c>
    </row>
    <row r="1157" spans="1:7" x14ac:dyDescent="0.25">
      <c r="A1157">
        <v>2894</v>
      </c>
      <c r="B1157" t="s">
        <v>105</v>
      </c>
      <c r="C1157">
        <v>67300</v>
      </c>
      <c r="D1157">
        <v>96100</v>
      </c>
      <c r="E1157">
        <v>124900</v>
      </c>
      <c r="F1157" s="4" t="s">
        <v>16</v>
      </c>
      <c r="G1157" s="25">
        <v>85329.337599999999</v>
      </c>
    </row>
    <row r="1158" spans="1:7" x14ac:dyDescent="0.25">
      <c r="A1158">
        <v>3496</v>
      </c>
      <c r="B1158" t="s">
        <v>105</v>
      </c>
      <c r="C1158">
        <v>67300</v>
      </c>
      <c r="D1158">
        <v>96100</v>
      </c>
      <c r="E1158">
        <v>124900</v>
      </c>
      <c r="F1158" s="4" t="s">
        <v>16</v>
      </c>
      <c r="G1158" s="25">
        <v>85264.628799999991</v>
      </c>
    </row>
    <row r="1159" spans="1:7" x14ac:dyDescent="0.25">
      <c r="A1159">
        <v>1642</v>
      </c>
      <c r="B1159" t="s">
        <v>105</v>
      </c>
      <c r="C1159">
        <v>67300</v>
      </c>
      <c r="D1159">
        <v>96100</v>
      </c>
      <c r="E1159">
        <v>124900</v>
      </c>
      <c r="F1159" s="4" t="s">
        <v>16</v>
      </c>
      <c r="G1159" s="25">
        <v>88155.37</v>
      </c>
    </row>
    <row r="1160" spans="1:7" x14ac:dyDescent="0.25">
      <c r="A1160">
        <v>300</v>
      </c>
      <c r="B1160" t="s">
        <v>105</v>
      </c>
      <c r="C1160">
        <v>67300</v>
      </c>
      <c r="D1160">
        <v>96100</v>
      </c>
      <c r="E1160">
        <v>124900</v>
      </c>
      <c r="F1160" s="4" t="s">
        <v>16</v>
      </c>
      <c r="G1160" s="25">
        <v>83436.288</v>
      </c>
    </row>
    <row r="1161" spans="1:7" x14ac:dyDescent="0.25">
      <c r="A1161">
        <v>3240</v>
      </c>
      <c r="B1161" t="s">
        <v>105</v>
      </c>
      <c r="C1161">
        <v>67300</v>
      </c>
      <c r="D1161">
        <v>96100</v>
      </c>
      <c r="E1161">
        <v>124900</v>
      </c>
      <c r="F1161" s="4" t="s">
        <v>16</v>
      </c>
      <c r="G1161" s="25">
        <v>84207.718399999998</v>
      </c>
    </row>
    <row r="1162" spans="1:7" x14ac:dyDescent="0.25">
      <c r="A1162">
        <v>568</v>
      </c>
      <c r="B1162" t="s">
        <v>105</v>
      </c>
      <c r="C1162">
        <v>67300</v>
      </c>
      <c r="D1162">
        <v>96100</v>
      </c>
      <c r="E1162">
        <v>124900</v>
      </c>
      <c r="F1162" s="4" t="s">
        <v>16</v>
      </c>
      <c r="G1162" s="25">
        <v>86537.235199999981</v>
      </c>
    </row>
    <row r="1163" spans="1:7" x14ac:dyDescent="0.25">
      <c r="A1163">
        <v>1156</v>
      </c>
      <c r="B1163" t="s">
        <v>105</v>
      </c>
      <c r="C1163">
        <v>67300</v>
      </c>
      <c r="D1163">
        <v>96100</v>
      </c>
      <c r="E1163">
        <v>124900</v>
      </c>
      <c r="F1163" s="4" t="s">
        <v>16</v>
      </c>
      <c r="G1163" s="25">
        <v>87396.64572</v>
      </c>
    </row>
    <row r="1164" spans="1:7" x14ac:dyDescent="0.25">
      <c r="A1164">
        <v>22</v>
      </c>
      <c r="B1164" t="s">
        <v>105</v>
      </c>
      <c r="C1164">
        <v>67300</v>
      </c>
      <c r="D1164">
        <v>96100</v>
      </c>
      <c r="E1164">
        <v>124900</v>
      </c>
      <c r="F1164" s="4" t="s">
        <v>16</v>
      </c>
      <c r="G1164" s="25">
        <v>92166.900799999989</v>
      </c>
    </row>
    <row r="1165" spans="1:7" x14ac:dyDescent="0.25">
      <c r="A1165">
        <v>1623</v>
      </c>
      <c r="B1165" t="s">
        <v>105</v>
      </c>
      <c r="C1165">
        <v>67300</v>
      </c>
      <c r="D1165">
        <v>96100</v>
      </c>
      <c r="E1165">
        <v>124900</v>
      </c>
      <c r="F1165" s="4" t="s">
        <v>16</v>
      </c>
      <c r="G1165" s="25">
        <v>93094.393599999996</v>
      </c>
    </row>
    <row r="1166" spans="1:7" x14ac:dyDescent="0.25">
      <c r="A1166">
        <v>1113</v>
      </c>
      <c r="B1166" t="s">
        <v>105</v>
      </c>
      <c r="C1166">
        <v>67300</v>
      </c>
      <c r="D1166">
        <v>96100</v>
      </c>
      <c r="E1166">
        <v>124900</v>
      </c>
      <c r="F1166" s="4" t="s">
        <v>16</v>
      </c>
      <c r="G1166" s="25">
        <v>93245.380799999984</v>
      </c>
    </row>
    <row r="1167" spans="1:7" x14ac:dyDescent="0.25">
      <c r="A1167">
        <v>2077</v>
      </c>
      <c r="B1167" t="s">
        <v>105</v>
      </c>
      <c r="C1167">
        <v>67300</v>
      </c>
      <c r="D1167">
        <v>96100</v>
      </c>
      <c r="E1167">
        <v>124900</v>
      </c>
      <c r="F1167" s="4" t="s">
        <v>16</v>
      </c>
      <c r="G1167" s="25">
        <v>88816</v>
      </c>
    </row>
    <row r="1168" spans="1:7" x14ac:dyDescent="0.25">
      <c r="A1168">
        <v>899</v>
      </c>
      <c r="B1168" t="s">
        <v>105</v>
      </c>
      <c r="C1168">
        <v>67300</v>
      </c>
      <c r="D1168">
        <v>96100</v>
      </c>
      <c r="E1168">
        <v>124900</v>
      </c>
      <c r="F1168" s="4" t="s">
        <v>16</v>
      </c>
      <c r="G1168" s="25">
        <v>92003.183999999994</v>
      </c>
    </row>
    <row r="1169" spans="1:7" x14ac:dyDescent="0.25">
      <c r="A1169">
        <v>1475</v>
      </c>
      <c r="B1169" t="s">
        <v>105</v>
      </c>
      <c r="C1169">
        <v>67300</v>
      </c>
      <c r="D1169">
        <v>96100</v>
      </c>
      <c r="E1169">
        <v>124900</v>
      </c>
      <c r="F1169" s="4" t="s">
        <v>16</v>
      </c>
      <c r="G1169" s="25">
        <v>89668.633600000001</v>
      </c>
    </row>
    <row r="1170" spans="1:7" x14ac:dyDescent="0.25">
      <c r="A1170">
        <v>2052</v>
      </c>
      <c r="B1170" t="s">
        <v>105</v>
      </c>
      <c r="C1170">
        <v>67300</v>
      </c>
      <c r="D1170">
        <v>96100</v>
      </c>
      <c r="E1170">
        <v>124900</v>
      </c>
      <c r="F1170" s="4" t="s">
        <v>16</v>
      </c>
      <c r="G1170" s="25">
        <v>90280</v>
      </c>
    </row>
    <row r="1171" spans="1:7" x14ac:dyDescent="0.25">
      <c r="A1171">
        <v>2434</v>
      </c>
      <c r="B1171" t="s">
        <v>105</v>
      </c>
      <c r="C1171">
        <v>67300</v>
      </c>
      <c r="D1171">
        <v>96100</v>
      </c>
      <c r="E1171">
        <v>124900</v>
      </c>
      <c r="F1171" s="4" t="s">
        <v>16</v>
      </c>
      <c r="G1171" s="25">
        <v>93278.999999999985</v>
      </c>
    </row>
    <row r="1172" spans="1:7" x14ac:dyDescent="0.25">
      <c r="A1172">
        <v>3296</v>
      </c>
      <c r="B1172" t="s">
        <v>105</v>
      </c>
      <c r="C1172">
        <v>67300</v>
      </c>
      <c r="D1172">
        <v>96100</v>
      </c>
      <c r="E1172">
        <v>124900</v>
      </c>
      <c r="F1172" s="4" t="s">
        <v>16</v>
      </c>
      <c r="G1172" s="25">
        <v>96441</v>
      </c>
    </row>
    <row r="1173" spans="1:7" x14ac:dyDescent="0.25">
      <c r="A1173">
        <v>3394</v>
      </c>
      <c r="B1173" t="s">
        <v>105</v>
      </c>
      <c r="C1173">
        <v>67300</v>
      </c>
      <c r="D1173">
        <v>96100</v>
      </c>
      <c r="E1173">
        <v>124900</v>
      </c>
      <c r="F1173" s="4" t="s">
        <v>16</v>
      </c>
      <c r="G1173" s="25">
        <v>93484.414399999994</v>
      </c>
    </row>
    <row r="1174" spans="1:7" x14ac:dyDescent="0.25">
      <c r="A1174">
        <v>2790</v>
      </c>
      <c r="B1174" t="s">
        <v>105</v>
      </c>
      <c r="C1174">
        <v>67300</v>
      </c>
      <c r="D1174">
        <v>96100</v>
      </c>
      <c r="E1174">
        <v>124900</v>
      </c>
      <c r="F1174" s="4" t="s">
        <v>16</v>
      </c>
      <c r="G1174" s="25">
        <v>96803.95</v>
      </c>
    </row>
    <row r="1175" spans="1:7" x14ac:dyDescent="0.25">
      <c r="A1175">
        <v>1638</v>
      </c>
      <c r="B1175" t="s">
        <v>105</v>
      </c>
      <c r="C1175">
        <v>67300</v>
      </c>
      <c r="D1175">
        <v>96100</v>
      </c>
      <c r="E1175">
        <v>124900</v>
      </c>
      <c r="F1175" s="4" t="s">
        <v>16</v>
      </c>
      <c r="G1175" s="25">
        <v>92165.631999999998</v>
      </c>
    </row>
    <row r="1176" spans="1:7" x14ac:dyDescent="0.25">
      <c r="A1176">
        <v>2432</v>
      </c>
      <c r="B1176" t="s">
        <v>105</v>
      </c>
      <c r="C1176">
        <v>67300</v>
      </c>
      <c r="D1176">
        <v>96100</v>
      </c>
      <c r="E1176">
        <v>124900</v>
      </c>
      <c r="F1176" s="4" t="s">
        <v>16</v>
      </c>
      <c r="G1176" s="25">
        <v>98059.134799999985</v>
      </c>
    </row>
    <row r="1177" spans="1:7" x14ac:dyDescent="0.25">
      <c r="A1177">
        <v>2704</v>
      </c>
      <c r="B1177" t="s">
        <v>105</v>
      </c>
      <c r="C1177">
        <v>67300</v>
      </c>
      <c r="D1177">
        <v>96100</v>
      </c>
      <c r="E1177">
        <v>124900</v>
      </c>
      <c r="F1177" s="4" t="s">
        <v>16</v>
      </c>
      <c r="G1177" s="25">
        <v>98722.4</v>
      </c>
    </row>
    <row r="1178" spans="1:7" x14ac:dyDescent="0.25">
      <c r="A1178">
        <v>2343</v>
      </c>
      <c r="B1178" t="s">
        <v>105</v>
      </c>
      <c r="C1178">
        <v>67300</v>
      </c>
      <c r="D1178">
        <v>96100</v>
      </c>
      <c r="E1178">
        <v>124900</v>
      </c>
      <c r="F1178" s="4" t="s">
        <v>16</v>
      </c>
      <c r="G1178" s="25">
        <v>99543.703999999998</v>
      </c>
    </row>
    <row r="1179" spans="1:7" x14ac:dyDescent="0.25">
      <c r="A1179">
        <v>129</v>
      </c>
      <c r="B1179" t="s">
        <v>105</v>
      </c>
      <c r="C1179">
        <v>67300</v>
      </c>
      <c r="D1179">
        <v>96100</v>
      </c>
      <c r="E1179">
        <v>124900</v>
      </c>
      <c r="F1179" s="4" t="s">
        <v>16</v>
      </c>
      <c r="G1179" s="25">
        <v>101161.424</v>
      </c>
    </row>
    <row r="1180" spans="1:7" x14ac:dyDescent="0.25">
      <c r="A1180">
        <v>1423</v>
      </c>
      <c r="B1180" t="s">
        <v>105</v>
      </c>
      <c r="C1180">
        <v>67300</v>
      </c>
      <c r="D1180">
        <v>96100</v>
      </c>
      <c r="E1180">
        <v>124900</v>
      </c>
      <c r="F1180" s="4" t="s">
        <v>16</v>
      </c>
      <c r="G1180" s="25">
        <v>102218.33439999999</v>
      </c>
    </row>
    <row r="1181" spans="1:7" x14ac:dyDescent="0.25">
      <c r="A1181">
        <v>551</v>
      </c>
      <c r="B1181" t="s">
        <v>105</v>
      </c>
      <c r="C1181">
        <v>67300</v>
      </c>
      <c r="D1181">
        <v>96100</v>
      </c>
      <c r="E1181">
        <v>124900</v>
      </c>
      <c r="F1181" s="4" t="s">
        <v>16</v>
      </c>
      <c r="G1181" s="25">
        <v>103577.21919999999</v>
      </c>
    </row>
    <row r="1182" spans="1:7" x14ac:dyDescent="0.25">
      <c r="A1182">
        <v>889</v>
      </c>
      <c r="B1182" t="s">
        <v>105</v>
      </c>
      <c r="C1182">
        <v>67300</v>
      </c>
      <c r="D1182">
        <v>96100</v>
      </c>
      <c r="E1182">
        <v>124900</v>
      </c>
      <c r="F1182" s="4" t="s">
        <v>16</v>
      </c>
      <c r="G1182" s="25">
        <v>98580.684800000003</v>
      </c>
    </row>
    <row r="1183" spans="1:7" x14ac:dyDescent="0.25">
      <c r="A1183">
        <v>538</v>
      </c>
      <c r="B1183" t="s">
        <v>105</v>
      </c>
      <c r="C1183">
        <v>67300</v>
      </c>
      <c r="D1183">
        <v>96100</v>
      </c>
      <c r="E1183">
        <v>124900</v>
      </c>
      <c r="F1183" s="4" t="s">
        <v>16</v>
      </c>
      <c r="G1183" s="25">
        <v>107360</v>
      </c>
    </row>
    <row r="1184" spans="1:7" x14ac:dyDescent="0.25">
      <c r="A1184">
        <v>719</v>
      </c>
      <c r="B1184" t="s">
        <v>105</v>
      </c>
      <c r="C1184">
        <v>67300</v>
      </c>
      <c r="D1184">
        <v>96100</v>
      </c>
      <c r="E1184">
        <v>124900</v>
      </c>
      <c r="F1184" s="4" t="s">
        <v>16</v>
      </c>
      <c r="G1184" s="25">
        <v>122838.87199999999</v>
      </c>
    </row>
    <row r="1185" spans="1:7" x14ac:dyDescent="0.25">
      <c r="A1185">
        <v>952</v>
      </c>
      <c r="B1185" t="s">
        <v>105</v>
      </c>
      <c r="C1185">
        <v>67300</v>
      </c>
      <c r="D1185">
        <v>96100</v>
      </c>
      <c r="E1185">
        <v>124900</v>
      </c>
      <c r="F1185" s="4" t="s">
        <v>19</v>
      </c>
      <c r="G1185" s="25">
        <v>33.129089999999998</v>
      </c>
    </row>
    <row r="1186" spans="1:7" x14ac:dyDescent="0.25">
      <c r="A1186">
        <v>2727</v>
      </c>
      <c r="B1186" t="s">
        <v>105</v>
      </c>
      <c r="C1186">
        <v>67300</v>
      </c>
      <c r="D1186">
        <v>96100</v>
      </c>
      <c r="E1186">
        <v>124900</v>
      </c>
      <c r="F1186" s="4" t="s">
        <v>19</v>
      </c>
      <c r="G1186" s="25">
        <v>35.380000000000003</v>
      </c>
    </row>
    <row r="1187" spans="1:7" x14ac:dyDescent="0.25">
      <c r="A1187">
        <v>3049</v>
      </c>
      <c r="B1187" t="s">
        <v>105</v>
      </c>
      <c r="C1187">
        <v>67300</v>
      </c>
      <c r="D1187">
        <v>96100</v>
      </c>
      <c r="E1187">
        <v>124900</v>
      </c>
      <c r="F1187" s="4" t="s">
        <v>19</v>
      </c>
      <c r="G1187" s="25">
        <v>41.284799999999997</v>
      </c>
    </row>
    <row r="1188" spans="1:7" x14ac:dyDescent="0.25">
      <c r="A1188">
        <v>2584</v>
      </c>
      <c r="B1188" t="s">
        <v>105</v>
      </c>
      <c r="C1188">
        <v>67300</v>
      </c>
      <c r="D1188">
        <v>96100</v>
      </c>
      <c r="E1188">
        <v>124900</v>
      </c>
      <c r="F1188" s="4" t="s">
        <v>19</v>
      </c>
      <c r="G1188" s="25">
        <v>42.231520000000003</v>
      </c>
    </row>
    <row r="1189" spans="1:7" x14ac:dyDescent="0.25">
      <c r="A1189">
        <v>3320</v>
      </c>
      <c r="B1189" t="s">
        <v>105</v>
      </c>
      <c r="C1189">
        <v>67300</v>
      </c>
      <c r="D1189">
        <v>96100</v>
      </c>
      <c r="E1189">
        <v>124900</v>
      </c>
      <c r="F1189" s="4" t="s">
        <v>19</v>
      </c>
      <c r="G1189" s="25">
        <v>40.447692307692314</v>
      </c>
    </row>
    <row r="1190" spans="1:7" x14ac:dyDescent="0.25">
      <c r="A1190">
        <v>3036</v>
      </c>
      <c r="B1190" t="s">
        <v>105</v>
      </c>
      <c r="C1190">
        <v>67300</v>
      </c>
      <c r="D1190">
        <v>96100</v>
      </c>
      <c r="E1190">
        <v>124900</v>
      </c>
      <c r="F1190" s="4" t="s">
        <v>19</v>
      </c>
      <c r="G1190" s="25">
        <v>45.65728</v>
      </c>
    </row>
    <row r="1191" spans="1:7" x14ac:dyDescent="0.25">
      <c r="A1191">
        <v>3573</v>
      </c>
      <c r="B1191" t="s">
        <v>105</v>
      </c>
      <c r="C1191">
        <v>67300</v>
      </c>
      <c r="D1191">
        <v>96100</v>
      </c>
      <c r="E1191">
        <v>124900</v>
      </c>
      <c r="F1191" s="4" t="s">
        <v>19</v>
      </c>
      <c r="G1191" s="25">
        <v>54.994489999999992</v>
      </c>
    </row>
    <row r="1192" spans="1:7" x14ac:dyDescent="0.25">
      <c r="A1192">
        <v>139</v>
      </c>
      <c r="B1192" t="s">
        <v>105</v>
      </c>
      <c r="C1192">
        <v>67300</v>
      </c>
      <c r="D1192">
        <v>96100</v>
      </c>
      <c r="E1192">
        <v>124900</v>
      </c>
      <c r="F1192" s="4" t="s">
        <v>19</v>
      </c>
      <c r="G1192" s="25">
        <v>57.657199999999996</v>
      </c>
    </row>
    <row r="1193" spans="1:7" x14ac:dyDescent="0.25">
      <c r="A1193">
        <v>3304</v>
      </c>
      <c r="B1193" t="s">
        <v>120</v>
      </c>
      <c r="C1193">
        <v>73600</v>
      </c>
      <c r="D1193">
        <v>105200</v>
      </c>
      <c r="E1193">
        <v>136800</v>
      </c>
      <c r="F1193" s="4" t="s">
        <v>16</v>
      </c>
      <c r="G1193" s="25">
        <v>69361.462</v>
      </c>
    </row>
    <row r="1194" spans="1:7" x14ac:dyDescent="0.25">
      <c r="A1194">
        <v>746</v>
      </c>
      <c r="B1194" t="s">
        <v>120</v>
      </c>
      <c r="C1194">
        <v>73600</v>
      </c>
      <c r="D1194">
        <v>105200</v>
      </c>
      <c r="E1194">
        <v>136800</v>
      </c>
      <c r="F1194" s="4" t="s">
        <v>16</v>
      </c>
      <c r="G1194" s="25">
        <v>75170.055999999997</v>
      </c>
    </row>
    <row r="1195" spans="1:7" x14ac:dyDescent="0.25">
      <c r="A1195">
        <v>113</v>
      </c>
      <c r="B1195" t="s">
        <v>120</v>
      </c>
      <c r="C1195">
        <v>73600</v>
      </c>
      <c r="D1195">
        <v>105200</v>
      </c>
      <c r="E1195">
        <v>136800</v>
      </c>
      <c r="F1195" s="4" t="s">
        <v>16</v>
      </c>
      <c r="G1195" s="25">
        <v>70930.99519999999</v>
      </c>
    </row>
    <row r="1196" spans="1:7" x14ac:dyDescent="0.25">
      <c r="A1196">
        <v>3327</v>
      </c>
      <c r="B1196" t="s">
        <v>120</v>
      </c>
      <c r="C1196">
        <v>73600</v>
      </c>
      <c r="D1196">
        <v>105200</v>
      </c>
      <c r="E1196">
        <v>136800</v>
      </c>
      <c r="F1196" s="4" t="s">
        <v>16</v>
      </c>
      <c r="G1196" s="25">
        <v>74138.521600000007</v>
      </c>
    </row>
    <row r="1197" spans="1:7" x14ac:dyDescent="0.25">
      <c r="A1197">
        <v>3209</v>
      </c>
      <c r="B1197" t="s">
        <v>120</v>
      </c>
      <c r="C1197">
        <v>73600</v>
      </c>
      <c r="D1197">
        <v>105200</v>
      </c>
      <c r="E1197">
        <v>136800</v>
      </c>
      <c r="F1197" s="4" t="s">
        <v>16</v>
      </c>
      <c r="G1197" s="25">
        <v>77941.926399999997</v>
      </c>
    </row>
    <row r="1198" spans="1:7" x14ac:dyDescent="0.25">
      <c r="A1198">
        <v>1001</v>
      </c>
      <c r="B1198" t="s">
        <v>120</v>
      </c>
      <c r="C1198">
        <v>73600</v>
      </c>
      <c r="D1198">
        <v>105200</v>
      </c>
      <c r="E1198">
        <v>136800</v>
      </c>
      <c r="F1198" s="4" t="s">
        <v>16</v>
      </c>
      <c r="G1198" s="25">
        <v>77406.950399999987</v>
      </c>
    </row>
    <row r="1199" spans="1:7" x14ac:dyDescent="0.25">
      <c r="A1199">
        <v>2141</v>
      </c>
      <c r="B1199" t="s">
        <v>120</v>
      </c>
      <c r="C1199">
        <v>73600</v>
      </c>
      <c r="D1199">
        <v>105200</v>
      </c>
      <c r="E1199">
        <v>136800</v>
      </c>
      <c r="F1199" s="4" t="s">
        <v>16</v>
      </c>
      <c r="G1199" s="25">
        <v>78080</v>
      </c>
    </row>
    <row r="1200" spans="1:7" x14ac:dyDescent="0.25">
      <c r="A1200">
        <v>1357</v>
      </c>
      <c r="B1200" t="s">
        <v>120</v>
      </c>
      <c r="C1200">
        <v>73600</v>
      </c>
      <c r="D1200">
        <v>105200</v>
      </c>
      <c r="E1200">
        <v>136800</v>
      </c>
      <c r="F1200" s="4" t="s">
        <v>16</v>
      </c>
      <c r="G1200" s="25">
        <v>78137.77919999999</v>
      </c>
    </row>
    <row r="1201" spans="1:7" x14ac:dyDescent="0.25">
      <c r="A1201">
        <v>897</v>
      </c>
      <c r="B1201" t="s">
        <v>120</v>
      </c>
      <c r="C1201">
        <v>73600</v>
      </c>
      <c r="D1201">
        <v>105200</v>
      </c>
      <c r="E1201">
        <v>136800</v>
      </c>
      <c r="F1201" s="4" t="s">
        <v>16</v>
      </c>
      <c r="G1201" s="25">
        <v>83237.086399999986</v>
      </c>
    </row>
    <row r="1202" spans="1:7" x14ac:dyDescent="0.25">
      <c r="A1202">
        <v>3262</v>
      </c>
      <c r="B1202" t="s">
        <v>120</v>
      </c>
      <c r="C1202">
        <v>73600</v>
      </c>
      <c r="D1202">
        <v>105200</v>
      </c>
      <c r="E1202">
        <v>136800</v>
      </c>
      <c r="F1202" s="4" t="s">
        <v>16</v>
      </c>
      <c r="G1202" s="25">
        <v>83431.212799999994</v>
      </c>
    </row>
    <row r="1203" spans="1:7" x14ac:dyDescent="0.25">
      <c r="A1203">
        <v>173</v>
      </c>
      <c r="B1203" t="s">
        <v>120</v>
      </c>
      <c r="C1203">
        <v>73600</v>
      </c>
      <c r="D1203">
        <v>105200</v>
      </c>
      <c r="E1203">
        <v>136800</v>
      </c>
      <c r="F1203" s="4" t="s">
        <v>16</v>
      </c>
      <c r="G1203" s="25">
        <v>81634.571199999991</v>
      </c>
    </row>
    <row r="1204" spans="1:7" x14ac:dyDescent="0.25">
      <c r="A1204">
        <v>1592</v>
      </c>
      <c r="B1204" t="s">
        <v>120</v>
      </c>
      <c r="C1204">
        <v>73600</v>
      </c>
      <c r="D1204">
        <v>105200</v>
      </c>
      <c r="E1204">
        <v>136800</v>
      </c>
      <c r="F1204" s="4" t="s">
        <v>16</v>
      </c>
      <c r="G1204" s="25">
        <v>79640.03839999999</v>
      </c>
    </row>
    <row r="1205" spans="1:7" x14ac:dyDescent="0.25">
      <c r="A1205">
        <v>74</v>
      </c>
      <c r="B1205" t="s">
        <v>120</v>
      </c>
      <c r="C1205">
        <v>73600</v>
      </c>
      <c r="D1205">
        <v>105200</v>
      </c>
      <c r="E1205">
        <v>136800</v>
      </c>
      <c r="F1205" s="4" t="s">
        <v>16</v>
      </c>
      <c r="G1205" s="25">
        <v>84919.515199999994</v>
      </c>
    </row>
    <row r="1206" spans="1:7" x14ac:dyDescent="0.25">
      <c r="A1206">
        <v>166</v>
      </c>
      <c r="B1206" t="s">
        <v>120</v>
      </c>
      <c r="C1206">
        <v>73600</v>
      </c>
      <c r="D1206">
        <v>105200</v>
      </c>
      <c r="E1206">
        <v>136800</v>
      </c>
      <c r="F1206" s="4" t="s">
        <v>16</v>
      </c>
      <c r="G1206" s="25">
        <v>82385.617599999983</v>
      </c>
    </row>
    <row r="1207" spans="1:7" x14ac:dyDescent="0.25">
      <c r="A1207">
        <v>1424</v>
      </c>
      <c r="B1207" t="s">
        <v>120</v>
      </c>
      <c r="C1207">
        <v>73600</v>
      </c>
      <c r="D1207">
        <v>105200</v>
      </c>
      <c r="E1207">
        <v>136800</v>
      </c>
      <c r="F1207" s="4" t="s">
        <v>16</v>
      </c>
      <c r="G1207" s="25">
        <v>80979.891199999998</v>
      </c>
    </row>
    <row r="1208" spans="1:7" x14ac:dyDescent="0.25">
      <c r="A1208">
        <v>1919</v>
      </c>
      <c r="B1208" t="s">
        <v>120</v>
      </c>
      <c r="C1208">
        <v>73600</v>
      </c>
      <c r="D1208">
        <v>105200</v>
      </c>
      <c r="E1208">
        <v>136800</v>
      </c>
      <c r="F1208" s="4" t="s">
        <v>16</v>
      </c>
      <c r="G1208" s="25">
        <v>86947.0576</v>
      </c>
    </row>
    <row r="1209" spans="1:7" x14ac:dyDescent="0.25">
      <c r="A1209">
        <v>528</v>
      </c>
      <c r="B1209" t="s">
        <v>120</v>
      </c>
      <c r="C1209">
        <v>73600</v>
      </c>
      <c r="D1209">
        <v>105200</v>
      </c>
      <c r="E1209">
        <v>136800</v>
      </c>
      <c r="F1209" s="4" t="s">
        <v>16</v>
      </c>
      <c r="G1209" s="25">
        <v>87098.044799999989</v>
      </c>
    </row>
    <row r="1210" spans="1:7" x14ac:dyDescent="0.25">
      <c r="A1210">
        <v>37</v>
      </c>
      <c r="B1210" t="s">
        <v>120</v>
      </c>
      <c r="C1210">
        <v>73600</v>
      </c>
      <c r="D1210">
        <v>105200</v>
      </c>
      <c r="E1210">
        <v>136800</v>
      </c>
      <c r="F1210" s="4" t="s">
        <v>16</v>
      </c>
      <c r="G1210" s="25">
        <v>82173.783199999991</v>
      </c>
    </row>
    <row r="1211" spans="1:7" x14ac:dyDescent="0.25">
      <c r="A1211">
        <v>958</v>
      </c>
      <c r="B1211" t="s">
        <v>120</v>
      </c>
      <c r="C1211">
        <v>73600</v>
      </c>
      <c r="D1211">
        <v>105200</v>
      </c>
      <c r="E1211">
        <v>136800</v>
      </c>
      <c r="F1211" s="4" t="s">
        <v>16</v>
      </c>
      <c r="G1211" s="25">
        <v>84722.206399999995</v>
      </c>
    </row>
    <row r="1212" spans="1:7" x14ac:dyDescent="0.25">
      <c r="A1212">
        <v>2326</v>
      </c>
      <c r="B1212" t="s">
        <v>120</v>
      </c>
      <c r="C1212">
        <v>73600</v>
      </c>
      <c r="D1212">
        <v>105200</v>
      </c>
      <c r="E1212">
        <v>136800</v>
      </c>
      <c r="F1212" s="4" t="s">
        <v>16</v>
      </c>
      <c r="G1212" s="25">
        <v>82746.060800000007</v>
      </c>
    </row>
    <row r="1213" spans="1:7" x14ac:dyDescent="0.25">
      <c r="A1213">
        <v>982</v>
      </c>
      <c r="B1213" t="s">
        <v>120</v>
      </c>
      <c r="C1213">
        <v>73600</v>
      </c>
      <c r="D1213">
        <v>105200</v>
      </c>
      <c r="E1213">
        <v>136800</v>
      </c>
      <c r="F1213" s="4" t="s">
        <v>16</v>
      </c>
      <c r="G1213" s="25">
        <v>85661.0144</v>
      </c>
    </row>
    <row r="1214" spans="1:7" x14ac:dyDescent="0.25">
      <c r="A1214">
        <v>291</v>
      </c>
      <c r="B1214" t="s">
        <v>120</v>
      </c>
      <c r="C1214">
        <v>73600</v>
      </c>
      <c r="D1214">
        <v>105200</v>
      </c>
      <c r="E1214">
        <v>136800</v>
      </c>
      <c r="F1214" s="4" t="s">
        <v>16</v>
      </c>
      <c r="G1214" s="25">
        <v>88866.751999999993</v>
      </c>
    </row>
    <row r="1215" spans="1:7" x14ac:dyDescent="0.25">
      <c r="A1215">
        <v>2472</v>
      </c>
      <c r="B1215" t="s">
        <v>120</v>
      </c>
      <c r="C1215">
        <v>73600</v>
      </c>
      <c r="D1215">
        <v>105200</v>
      </c>
      <c r="E1215">
        <v>136800</v>
      </c>
      <c r="F1215" s="4" t="s">
        <v>16</v>
      </c>
      <c r="G1215" s="25">
        <v>89104.017599999992</v>
      </c>
    </row>
    <row r="1216" spans="1:7" x14ac:dyDescent="0.25">
      <c r="A1216">
        <v>2906</v>
      </c>
      <c r="B1216" t="s">
        <v>120</v>
      </c>
      <c r="C1216">
        <v>73600</v>
      </c>
      <c r="D1216">
        <v>105200</v>
      </c>
      <c r="E1216">
        <v>136800</v>
      </c>
      <c r="F1216" s="4" t="s">
        <v>16</v>
      </c>
      <c r="G1216" s="25">
        <v>89988.371199999994</v>
      </c>
    </row>
    <row r="1217" spans="1:7" x14ac:dyDescent="0.25">
      <c r="A1217">
        <v>2445</v>
      </c>
      <c r="B1217" t="s">
        <v>120</v>
      </c>
      <c r="C1217">
        <v>73600</v>
      </c>
      <c r="D1217">
        <v>105200</v>
      </c>
      <c r="E1217">
        <v>136800</v>
      </c>
      <c r="F1217" s="4" t="s">
        <v>16</v>
      </c>
      <c r="G1217" s="25">
        <v>90965.64</v>
      </c>
    </row>
    <row r="1218" spans="1:7" x14ac:dyDescent="0.25">
      <c r="A1218">
        <v>2046</v>
      </c>
      <c r="B1218" t="s">
        <v>120</v>
      </c>
      <c r="C1218">
        <v>73600</v>
      </c>
      <c r="D1218">
        <v>105200</v>
      </c>
      <c r="E1218">
        <v>136800</v>
      </c>
      <c r="F1218" s="4" t="s">
        <v>16</v>
      </c>
      <c r="G1218" s="25">
        <v>91778.647999999986</v>
      </c>
    </row>
    <row r="1219" spans="1:7" x14ac:dyDescent="0.25">
      <c r="A1219">
        <v>1908</v>
      </c>
      <c r="B1219" t="s">
        <v>120</v>
      </c>
      <c r="C1219">
        <v>73600</v>
      </c>
      <c r="D1219">
        <v>105200</v>
      </c>
      <c r="E1219">
        <v>136800</v>
      </c>
      <c r="F1219" s="4" t="s">
        <v>16</v>
      </c>
      <c r="G1219" s="25">
        <v>91901.376950000005</v>
      </c>
    </row>
    <row r="1220" spans="1:7" x14ac:dyDescent="0.25">
      <c r="A1220">
        <v>2945</v>
      </c>
      <c r="B1220" t="s">
        <v>120</v>
      </c>
      <c r="C1220">
        <v>73600</v>
      </c>
      <c r="D1220">
        <v>105200</v>
      </c>
      <c r="E1220">
        <v>136800</v>
      </c>
      <c r="F1220" s="4" t="s">
        <v>16</v>
      </c>
      <c r="G1220" s="25">
        <v>92404.166399999987</v>
      </c>
    </row>
    <row r="1221" spans="1:7" x14ac:dyDescent="0.25">
      <c r="A1221">
        <v>1729</v>
      </c>
      <c r="B1221" t="s">
        <v>120</v>
      </c>
      <c r="C1221">
        <v>73600</v>
      </c>
      <c r="D1221">
        <v>105200</v>
      </c>
      <c r="E1221">
        <v>136800</v>
      </c>
      <c r="F1221" s="4" t="s">
        <v>16</v>
      </c>
      <c r="G1221" s="25">
        <v>91272.999999999985</v>
      </c>
    </row>
    <row r="1222" spans="1:7" x14ac:dyDescent="0.25">
      <c r="A1222">
        <v>1841</v>
      </c>
      <c r="B1222" t="s">
        <v>120</v>
      </c>
      <c r="C1222">
        <v>73600</v>
      </c>
      <c r="D1222">
        <v>105200</v>
      </c>
      <c r="E1222">
        <v>136800</v>
      </c>
      <c r="F1222" s="4" t="s">
        <v>16</v>
      </c>
      <c r="G1222" s="25">
        <v>89835.724799999996</v>
      </c>
    </row>
    <row r="1223" spans="1:7" x14ac:dyDescent="0.25">
      <c r="A1223">
        <v>2996</v>
      </c>
      <c r="B1223" t="s">
        <v>120</v>
      </c>
      <c r="C1223">
        <v>73600</v>
      </c>
      <c r="D1223">
        <v>105200</v>
      </c>
      <c r="E1223">
        <v>136800</v>
      </c>
      <c r="F1223" s="4" t="s">
        <v>16</v>
      </c>
      <c r="G1223" s="25">
        <v>90768</v>
      </c>
    </row>
    <row r="1224" spans="1:7" x14ac:dyDescent="0.25">
      <c r="A1224">
        <v>1829</v>
      </c>
      <c r="B1224" t="s">
        <v>120</v>
      </c>
      <c r="C1224">
        <v>73600</v>
      </c>
      <c r="D1224">
        <v>105200</v>
      </c>
      <c r="E1224">
        <v>136800</v>
      </c>
      <c r="F1224" s="4" t="s">
        <v>16</v>
      </c>
      <c r="G1224" s="25">
        <v>94376.974069999997</v>
      </c>
    </row>
    <row r="1225" spans="1:7" x14ac:dyDescent="0.25">
      <c r="A1225">
        <v>1555</v>
      </c>
      <c r="B1225" t="s">
        <v>120</v>
      </c>
      <c r="C1225">
        <v>73600</v>
      </c>
      <c r="D1225">
        <v>105200</v>
      </c>
      <c r="E1225">
        <v>136800</v>
      </c>
      <c r="F1225" s="4" t="s">
        <v>16</v>
      </c>
      <c r="G1225" s="25">
        <v>94903.057599999986</v>
      </c>
    </row>
    <row r="1226" spans="1:7" x14ac:dyDescent="0.25">
      <c r="A1226">
        <v>2454</v>
      </c>
      <c r="B1226" t="s">
        <v>120</v>
      </c>
      <c r="C1226">
        <v>73600</v>
      </c>
      <c r="D1226">
        <v>105200</v>
      </c>
      <c r="E1226">
        <v>136800</v>
      </c>
      <c r="F1226" s="4" t="s">
        <v>16</v>
      </c>
      <c r="G1226" s="25">
        <v>95341.167999999991</v>
      </c>
    </row>
    <row r="1227" spans="1:7" x14ac:dyDescent="0.25">
      <c r="A1227">
        <v>1013</v>
      </c>
      <c r="B1227" t="s">
        <v>120</v>
      </c>
      <c r="C1227">
        <v>73600</v>
      </c>
      <c r="D1227">
        <v>105200</v>
      </c>
      <c r="E1227">
        <v>136800</v>
      </c>
      <c r="F1227" s="4" t="s">
        <v>16</v>
      </c>
      <c r="G1227" s="25">
        <v>95758.415999999983</v>
      </c>
    </row>
    <row r="1228" spans="1:7" x14ac:dyDescent="0.25">
      <c r="A1228">
        <v>2760</v>
      </c>
      <c r="B1228" t="s">
        <v>120</v>
      </c>
      <c r="C1228">
        <v>73600</v>
      </c>
      <c r="D1228">
        <v>105200</v>
      </c>
      <c r="E1228">
        <v>136800</v>
      </c>
      <c r="F1228" s="4" t="s">
        <v>16</v>
      </c>
      <c r="G1228" s="25">
        <v>100514.336</v>
      </c>
    </row>
    <row r="1229" spans="1:7" x14ac:dyDescent="0.25">
      <c r="A1229">
        <v>1901</v>
      </c>
      <c r="B1229" t="s">
        <v>120</v>
      </c>
      <c r="C1229">
        <v>73600</v>
      </c>
      <c r="D1229">
        <v>105200</v>
      </c>
      <c r="E1229">
        <v>136800</v>
      </c>
      <c r="F1229" s="4" t="s">
        <v>16</v>
      </c>
      <c r="G1229" s="25">
        <v>100945.72799999999</v>
      </c>
    </row>
    <row r="1230" spans="1:7" x14ac:dyDescent="0.25">
      <c r="A1230">
        <v>1049</v>
      </c>
      <c r="B1230" t="s">
        <v>120</v>
      </c>
      <c r="C1230">
        <v>73600</v>
      </c>
      <c r="D1230">
        <v>105200</v>
      </c>
      <c r="E1230">
        <v>136800</v>
      </c>
      <c r="F1230" s="4" t="s">
        <v>16</v>
      </c>
      <c r="G1230" s="25">
        <v>101043.20599999999</v>
      </c>
    </row>
    <row r="1231" spans="1:7" x14ac:dyDescent="0.25">
      <c r="A1231">
        <v>2353</v>
      </c>
      <c r="B1231" t="s">
        <v>120</v>
      </c>
      <c r="C1231">
        <v>73600</v>
      </c>
      <c r="D1231">
        <v>105200</v>
      </c>
      <c r="E1231">
        <v>136800</v>
      </c>
      <c r="F1231" s="4" t="s">
        <v>16</v>
      </c>
      <c r="G1231" s="25">
        <v>95107.530240000007</v>
      </c>
    </row>
    <row r="1232" spans="1:7" x14ac:dyDescent="0.25">
      <c r="A1232">
        <v>3251</v>
      </c>
      <c r="B1232" t="s">
        <v>120</v>
      </c>
      <c r="C1232">
        <v>73600</v>
      </c>
      <c r="D1232">
        <v>105200</v>
      </c>
      <c r="E1232">
        <v>136800</v>
      </c>
      <c r="F1232" s="4" t="s">
        <v>16</v>
      </c>
      <c r="G1232" s="25">
        <v>98656.203359999985</v>
      </c>
    </row>
    <row r="1233" spans="1:7" x14ac:dyDescent="0.25">
      <c r="A1233">
        <v>1935</v>
      </c>
      <c r="B1233" t="s">
        <v>120</v>
      </c>
      <c r="C1233">
        <v>73600</v>
      </c>
      <c r="D1233">
        <v>105200</v>
      </c>
      <c r="E1233">
        <v>136800</v>
      </c>
      <c r="F1233" s="4" t="s">
        <v>16</v>
      </c>
      <c r="G1233" s="25">
        <v>99284.161599999992</v>
      </c>
    </row>
    <row r="1234" spans="1:7" x14ac:dyDescent="0.25">
      <c r="A1234">
        <v>1698</v>
      </c>
      <c r="B1234" t="s">
        <v>120</v>
      </c>
      <c r="C1234">
        <v>73600</v>
      </c>
      <c r="D1234">
        <v>105200</v>
      </c>
      <c r="E1234">
        <v>136800</v>
      </c>
      <c r="F1234" s="4" t="s">
        <v>16</v>
      </c>
      <c r="G1234" s="25">
        <v>100299.99999999999</v>
      </c>
    </row>
    <row r="1235" spans="1:7" x14ac:dyDescent="0.25">
      <c r="A1235">
        <v>1351</v>
      </c>
      <c r="B1235" t="s">
        <v>120</v>
      </c>
      <c r="C1235">
        <v>73600</v>
      </c>
      <c r="D1235">
        <v>105200</v>
      </c>
      <c r="E1235">
        <v>136800</v>
      </c>
      <c r="F1235" s="4" t="s">
        <v>16</v>
      </c>
      <c r="G1235" s="25">
        <v>101328.6768</v>
      </c>
    </row>
    <row r="1236" spans="1:7" x14ac:dyDescent="0.25">
      <c r="A1236">
        <v>2769</v>
      </c>
      <c r="B1236" t="s">
        <v>120</v>
      </c>
      <c r="C1236">
        <v>73600</v>
      </c>
      <c r="D1236">
        <v>105200</v>
      </c>
      <c r="E1236">
        <v>136800</v>
      </c>
      <c r="F1236" s="4" t="s">
        <v>16</v>
      </c>
      <c r="G1236" s="25">
        <v>105561.62239999999</v>
      </c>
    </row>
    <row r="1237" spans="1:7" x14ac:dyDescent="0.25">
      <c r="A1237">
        <v>49</v>
      </c>
      <c r="B1237" t="s">
        <v>120</v>
      </c>
      <c r="C1237">
        <v>73600</v>
      </c>
      <c r="D1237">
        <v>105200</v>
      </c>
      <c r="E1237">
        <v>136800</v>
      </c>
      <c r="F1237" s="4" t="s">
        <v>16</v>
      </c>
      <c r="G1237" s="25">
        <v>99473.919999999998</v>
      </c>
    </row>
    <row r="1238" spans="1:7" x14ac:dyDescent="0.25">
      <c r="A1238">
        <v>2392</v>
      </c>
      <c r="B1238" t="s">
        <v>120</v>
      </c>
      <c r="C1238">
        <v>73600</v>
      </c>
      <c r="D1238">
        <v>105200</v>
      </c>
      <c r="E1238">
        <v>136800</v>
      </c>
      <c r="F1238" s="4" t="s">
        <v>16</v>
      </c>
      <c r="G1238" s="25">
        <v>102288.34719999999</v>
      </c>
    </row>
    <row r="1239" spans="1:7" x14ac:dyDescent="0.25">
      <c r="A1239">
        <v>3459</v>
      </c>
      <c r="B1239" t="s">
        <v>120</v>
      </c>
      <c r="C1239">
        <v>73600</v>
      </c>
      <c r="D1239">
        <v>105200</v>
      </c>
      <c r="E1239">
        <v>136800</v>
      </c>
      <c r="F1239" s="4" t="s">
        <v>16</v>
      </c>
      <c r="G1239" s="25">
        <v>100528</v>
      </c>
    </row>
    <row r="1240" spans="1:7" x14ac:dyDescent="0.25">
      <c r="A1240">
        <v>2371</v>
      </c>
      <c r="B1240" t="s">
        <v>120</v>
      </c>
      <c r="C1240">
        <v>73600</v>
      </c>
      <c r="D1240">
        <v>105200</v>
      </c>
      <c r="E1240">
        <v>136800</v>
      </c>
      <c r="F1240" s="4" t="s">
        <v>16</v>
      </c>
      <c r="G1240" s="25">
        <v>113801.20959999999</v>
      </c>
    </row>
    <row r="1241" spans="1:7" x14ac:dyDescent="0.25">
      <c r="A1241">
        <v>1037</v>
      </c>
      <c r="B1241" t="s">
        <v>120</v>
      </c>
      <c r="C1241">
        <v>73600</v>
      </c>
      <c r="D1241">
        <v>105200</v>
      </c>
      <c r="E1241">
        <v>136800</v>
      </c>
      <c r="F1241" s="4" t="s">
        <v>16</v>
      </c>
      <c r="G1241" s="25">
        <v>111321.76639999999</v>
      </c>
    </row>
    <row r="1242" spans="1:7" x14ac:dyDescent="0.25">
      <c r="A1242">
        <v>2063</v>
      </c>
      <c r="B1242" t="s">
        <v>120</v>
      </c>
      <c r="C1242">
        <v>73600</v>
      </c>
      <c r="D1242">
        <v>105200</v>
      </c>
      <c r="E1242">
        <v>136800</v>
      </c>
      <c r="F1242" s="4" t="s">
        <v>16</v>
      </c>
      <c r="G1242" s="25">
        <v>111739.01439999999</v>
      </c>
    </row>
    <row r="1243" spans="1:7" x14ac:dyDescent="0.25">
      <c r="A1243">
        <v>2856</v>
      </c>
      <c r="B1243" t="s">
        <v>120</v>
      </c>
      <c r="C1243">
        <v>73600</v>
      </c>
      <c r="D1243">
        <v>105200</v>
      </c>
      <c r="E1243">
        <v>136800</v>
      </c>
      <c r="F1243" s="4" t="s">
        <v>16</v>
      </c>
      <c r="G1243" s="25">
        <v>117120</v>
      </c>
    </row>
    <row r="1244" spans="1:7" x14ac:dyDescent="0.25">
      <c r="A1244">
        <v>2317</v>
      </c>
      <c r="B1244" t="s">
        <v>120</v>
      </c>
      <c r="C1244">
        <v>73600</v>
      </c>
      <c r="D1244">
        <v>105200</v>
      </c>
      <c r="E1244">
        <v>136800</v>
      </c>
      <c r="F1244" s="4" t="s">
        <v>19</v>
      </c>
      <c r="G1244" s="25">
        <v>44.312539999999991</v>
      </c>
    </row>
    <row r="1245" spans="1:7" x14ac:dyDescent="0.25">
      <c r="A1245">
        <v>2449</v>
      </c>
      <c r="B1245" t="s">
        <v>120</v>
      </c>
      <c r="C1245">
        <v>73600</v>
      </c>
      <c r="D1245">
        <v>105200</v>
      </c>
      <c r="E1245">
        <v>136800</v>
      </c>
      <c r="F1245" s="4" t="s">
        <v>19</v>
      </c>
      <c r="G1245" s="25">
        <v>51.022609999999993</v>
      </c>
    </row>
    <row r="1246" spans="1:7" x14ac:dyDescent="0.25">
      <c r="A1246">
        <v>2980</v>
      </c>
      <c r="B1246" t="s">
        <v>120</v>
      </c>
      <c r="C1246">
        <v>73600</v>
      </c>
      <c r="D1246">
        <v>105200</v>
      </c>
      <c r="E1246">
        <v>136800</v>
      </c>
      <c r="F1246" s="4" t="s">
        <v>19</v>
      </c>
      <c r="G1246" s="25">
        <v>34.159999999999997</v>
      </c>
    </row>
    <row r="1247" spans="1:7" x14ac:dyDescent="0.25">
      <c r="A1247">
        <v>2834</v>
      </c>
      <c r="B1247" t="s">
        <v>120</v>
      </c>
      <c r="C1247">
        <v>73600</v>
      </c>
      <c r="D1247">
        <v>105200</v>
      </c>
      <c r="E1247">
        <v>136800</v>
      </c>
      <c r="F1247" s="4" t="s">
        <v>19</v>
      </c>
      <c r="G1247" s="25">
        <v>44.788640000000001</v>
      </c>
    </row>
    <row r="1248" spans="1:7" x14ac:dyDescent="0.25">
      <c r="A1248">
        <v>3562</v>
      </c>
      <c r="B1248" t="s">
        <v>120</v>
      </c>
      <c r="C1248">
        <v>73600</v>
      </c>
      <c r="D1248">
        <v>105200</v>
      </c>
      <c r="E1248">
        <v>136800</v>
      </c>
      <c r="F1248" s="4" t="s">
        <v>19</v>
      </c>
      <c r="G1248" s="25">
        <v>46.137999999999998</v>
      </c>
    </row>
    <row r="1249" spans="1:7" x14ac:dyDescent="0.25">
      <c r="A1249">
        <v>1953</v>
      </c>
      <c r="B1249" t="s">
        <v>120</v>
      </c>
      <c r="C1249">
        <v>73600</v>
      </c>
      <c r="D1249">
        <v>105200</v>
      </c>
      <c r="E1249">
        <v>136800</v>
      </c>
      <c r="F1249" s="4" t="s">
        <v>19</v>
      </c>
      <c r="G1249" s="25">
        <v>51.849999999999994</v>
      </c>
    </row>
    <row r="1250" spans="1:7" x14ac:dyDescent="0.25">
      <c r="A1250">
        <v>1210</v>
      </c>
      <c r="B1250" t="s">
        <v>120</v>
      </c>
      <c r="C1250">
        <v>73600</v>
      </c>
      <c r="D1250">
        <v>105200</v>
      </c>
      <c r="E1250">
        <v>136800</v>
      </c>
      <c r="F1250" s="4" t="s">
        <v>19</v>
      </c>
      <c r="G1250" s="25">
        <v>70.209999999999994</v>
      </c>
    </row>
    <row r="1251" spans="1:7" x14ac:dyDescent="0.25">
      <c r="A1251">
        <v>1588</v>
      </c>
      <c r="B1251" t="s">
        <v>56</v>
      </c>
      <c r="C1251">
        <v>76900</v>
      </c>
      <c r="D1251">
        <v>109800</v>
      </c>
      <c r="E1251">
        <v>142700</v>
      </c>
      <c r="F1251" s="4" t="s">
        <v>16</v>
      </c>
      <c r="G1251" s="25">
        <v>84617.540799999988</v>
      </c>
    </row>
    <row r="1252" spans="1:7" x14ac:dyDescent="0.25">
      <c r="A1252">
        <v>893</v>
      </c>
      <c r="B1252" t="s">
        <v>56</v>
      </c>
      <c r="C1252">
        <v>76900</v>
      </c>
      <c r="D1252">
        <v>109800</v>
      </c>
      <c r="E1252">
        <v>142700</v>
      </c>
      <c r="F1252" s="4" t="s">
        <v>16</v>
      </c>
      <c r="G1252" s="25">
        <v>80370.867199999993</v>
      </c>
    </row>
    <row r="1253" spans="1:7" x14ac:dyDescent="0.25">
      <c r="A1253">
        <v>1314</v>
      </c>
      <c r="B1253" t="s">
        <v>56</v>
      </c>
      <c r="C1253">
        <v>76900</v>
      </c>
      <c r="D1253">
        <v>109800</v>
      </c>
      <c r="E1253">
        <v>142700</v>
      </c>
      <c r="F1253" s="4" t="s">
        <v>16</v>
      </c>
      <c r="G1253" s="25">
        <v>82960</v>
      </c>
    </row>
    <row r="1254" spans="1:7" x14ac:dyDescent="0.25">
      <c r="A1254">
        <v>1034</v>
      </c>
      <c r="B1254" t="s">
        <v>56</v>
      </c>
      <c r="C1254">
        <v>76900</v>
      </c>
      <c r="D1254">
        <v>109800</v>
      </c>
      <c r="E1254">
        <v>142700</v>
      </c>
      <c r="F1254" s="4" t="s">
        <v>16</v>
      </c>
      <c r="G1254" s="25">
        <v>98184.819199999998</v>
      </c>
    </row>
    <row r="1255" spans="1:7" x14ac:dyDescent="0.25">
      <c r="A1255">
        <v>3127</v>
      </c>
      <c r="B1255" t="s">
        <v>56</v>
      </c>
      <c r="C1255">
        <v>76900</v>
      </c>
      <c r="D1255">
        <v>109800</v>
      </c>
      <c r="E1255">
        <v>142700</v>
      </c>
      <c r="F1255" s="4" t="s">
        <v>16</v>
      </c>
      <c r="G1255" s="25">
        <v>98514.999999999985</v>
      </c>
    </row>
    <row r="1256" spans="1:7" x14ac:dyDescent="0.25">
      <c r="A1256">
        <v>2815</v>
      </c>
      <c r="B1256" t="s">
        <v>56</v>
      </c>
      <c r="C1256">
        <v>76900</v>
      </c>
      <c r="D1256">
        <v>109800</v>
      </c>
      <c r="E1256">
        <v>142700</v>
      </c>
      <c r="F1256" s="4" t="s">
        <v>16</v>
      </c>
      <c r="G1256" s="25">
        <v>96279.975999999995</v>
      </c>
    </row>
    <row r="1257" spans="1:7" x14ac:dyDescent="0.25">
      <c r="A1257">
        <v>10</v>
      </c>
      <c r="B1257" t="s">
        <v>56</v>
      </c>
      <c r="C1257">
        <v>76900</v>
      </c>
      <c r="D1257">
        <v>109800</v>
      </c>
      <c r="E1257">
        <v>142700</v>
      </c>
      <c r="F1257" s="4" t="s">
        <v>16</v>
      </c>
      <c r="G1257" s="25">
        <v>96676.361599999989</v>
      </c>
    </row>
    <row r="1258" spans="1:7" x14ac:dyDescent="0.25">
      <c r="A1258">
        <v>3358</v>
      </c>
      <c r="B1258" t="s">
        <v>56</v>
      </c>
      <c r="C1258">
        <v>76900</v>
      </c>
      <c r="D1258">
        <v>109800</v>
      </c>
      <c r="E1258">
        <v>142700</v>
      </c>
      <c r="F1258" s="4" t="s">
        <v>16</v>
      </c>
      <c r="G1258" s="25">
        <v>98136.729599999991</v>
      </c>
    </row>
    <row r="1259" spans="1:7" x14ac:dyDescent="0.25">
      <c r="A1259">
        <v>576</v>
      </c>
      <c r="B1259" t="s">
        <v>56</v>
      </c>
      <c r="C1259">
        <v>76900</v>
      </c>
      <c r="D1259">
        <v>109800</v>
      </c>
      <c r="E1259">
        <v>142700</v>
      </c>
      <c r="F1259" s="4" t="s">
        <v>16</v>
      </c>
      <c r="G1259" s="25">
        <v>97565.644799999995</v>
      </c>
    </row>
    <row r="1260" spans="1:7" x14ac:dyDescent="0.25">
      <c r="A1260">
        <v>3048</v>
      </c>
      <c r="B1260" t="s">
        <v>56</v>
      </c>
      <c r="C1260">
        <v>76900</v>
      </c>
      <c r="D1260">
        <v>109800</v>
      </c>
      <c r="E1260">
        <v>142700</v>
      </c>
      <c r="F1260" s="4" t="s">
        <v>16</v>
      </c>
      <c r="G1260" s="25">
        <v>103699.99999999999</v>
      </c>
    </row>
    <row r="1261" spans="1:7" x14ac:dyDescent="0.25">
      <c r="A1261">
        <v>1136</v>
      </c>
      <c r="B1261" t="s">
        <v>56</v>
      </c>
      <c r="C1261">
        <v>76900</v>
      </c>
      <c r="D1261">
        <v>109800</v>
      </c>
      <c r="E1261">
        <v>142700</v>
      </c>
      <c r="F1261" s="4" t="s">
        <v>16</v>
      </c>
      <c r="G1261" s="25">
        <v>98824.294399999999</v>
      </c>
    </row>
    <row r="1262" spans="1:7" x14ac:dyDescent="0.25">
      <c r="A1262">
        <v>2925</v>
      </c>
      <c r="B1262" t="s">
        <v>56</v>
      </c>
      <c r="C1262">
        <v>76900</v>
      </c>
      <c r="D1262">
        <v>109800</v>
      </c>
      <c r="E1262">
        <v>142700</v>
      </c>
      <c r="F1262" s="4" t="s">
        <v>16</v>
      </c>
      <c r="G1262" s="25">
        <v>107321.02006</v>
      </c>
    </row>
    <row r="1263" spans="1:7" x14ac:dyDescent="0.25">
      <c r="A1263">
        <v>1140</v>
      </c>
      <c r="B1263" t="s">
        <v>56</v>
      </c>
      <c r="C1263">
        <v>76900</v>
      </c>
      <c r="D1263">
        <v>109800</v>
      </c>
      <c r="E1263">
        <v>142700</v>
      </c>
      <c r="F1263" s="4" t="s">
        <v>16</v>
      </c>
      <c r="G1263" s="25">
        <v>112161.92</v>
      </c>
    </row>
    <row r="1264" spans="1:7" x14ac:dyDescent="0.25">
      <c r="A1264">
        <v>752</v>
      </c>
      <c r="B1264" t="s">
        <v>56</v>
      </c>
      <c r="C1264">
        <v>76900</v>
      </c>
      <c r="D1264">
        <v>109800</v>
      </c>
      <c r="E1264">
        <v>142700</v>
      </c>
      <c r="F1264" s="4" t="s">
        <v>16</v>
      </c>
      <c r="G1264" s="25">
        <v>114069.99999999999</v>
      </c>
    </row>
    <row r="1265" spans="1:7" x14ac:dyDescent="0.25">
      <c r="A1265">
        <v>1427</v>
      </c>
      <c r="B1265" t="s">
        <v>56</v>
      </c>
      <c r="C1265">
        <v>76900</v>
      </c>
      <c r="D1265">
        <v>109800</v>
      </c>
      <c r="E1265">
        <v>142700</v>
      </c>
      <c r="F1265" s="4" t="s">
        <v>16</v>
      </c>
      <c r="G1265" s="25">
        <v>118977.9136</v>
      </c>
    </row>
    <row r="1266" spans="1:7" x14ac:dyDescent="0.25">
      <c r="A1266">
        <v>1861</v>
      </c>
      <c r="B1266" t="s">
        <v>56</v>
      </c>
      <c r="C1266">
        <v>76900</v>
      </c>
      <c r="D1266">
        <v>109800</v>
      </c>
      <c r="E1266">
        <v>142700</v>
      </c>
      <c r="F1266" s="4" t="s">
        <v>16</v>
      </c>
      <c r="G1266" s="25">
        <v>124327.17439999999</v>
      </c>
    </row>
    <row r="1267" spans="1:7" x14ac:dyDescent="0.25">
      <c r="A1267">
        <v>1945</v>
      </c>
      <c r="B1267" t="s">
        <v>56</v>
      </c>
      <c r="C1267">
        <v>76900</v>
      </c>
      <c r="D1267">
        <v>109800</v>
      </c>
      <c r="E1267">
        <v>142700</v>
      </c>
      <c r="F1267" s="4" t="s">
        <v>16</v>
      </c>
      <c r="G1267" s="25">
        <v>125374.99999999999</v>
      </c>
    </row>
    <row r="1268" spans="1:7" x14ac:dyDescent="0.25">
      <c r="A1268">
        <v>1373</v>
      </c>
      <c r="B1268" t="s">
        <v>169</v>
      </c>
      <c r="C1268">
        <v>73000</v>
      </c>
      <c r="D1268">
        <v>104300</v>
      </c>
      <c r="E1268">
        <v>135600</v>
      </c>
      <c r="F1268" s="4" t="s">
        <v>16</v>
      </c>
      <c r="G1268" s="25">
        <v>81974.630399999995</v>
      </c>
    </row>
    <row r="1269" spans="1:7" x14ac:dyDescent="0.25">
      <c r="A1269">
        <v>2327</v>
      </c>
      <c r="B1269" t="s">
        <v>169</v>
      </c>
      <c r="C1269">
        <v>73000</v>
      </c>
      <c r="D1269">
        <v>104300</v>
      </c>
      <c r="E1269">
        <v>135600</v>
      </c>
      <c r="F1269" s="4" t="s">
        <v>16</v>
      </c>
      <c r="G1269" s="25">
        <v>89686.396799999988</v>
      </c>
    </row>
    <row r="1270" spans="1:7" x14ac:dyDescent="0.25">
      <c r="A1270">
        <v>1921</v>
      </c>
      <c r="B1270" t="s">
        <v>169</v>
      </c>
      <c r="C1270">
        <v>73000</v>
      </c>
      <c r="D1270">
        <v>104300</v>
      </c>
      <c r="E1270">
        <v>135600</v>
      </c>
      <c r="F1270" s="4" t="s">
        <v>16</v>
      </c>
      <c r="G1270" s="25">
        <v>90271.604800000001</v>
      </c>
    </row>
    <row r="1271" spans="1:7" x14ac:dyDescent="0.25">
      <c r="A1271">
        <v>2770</v>
      </c>
      <c r="B1271" t="s">
        <v>169</v>
      </c>
      <c r="C1271">
        <v>73000</v>
      </c>
      <c r="D1271">
        <v>104300</v>
      </c>
      <c r="E1271">
        <v>135600</v>
      </c>
      <c r="F1271" s="4" t="s">
        <v>16</v>
      </c>
      <c r="G1271" s="25">
        <v>93443.385579999987</v>
      </c>
    </row>
    <row r="1272" spans="1:7" x14ac:dyDescent="0.25">
      <c r="A1272">
        <v>118</v>
      </c>
      <c r="B1272" t="s">
        <v>169</v>
      </c>
      <c r="C1272">
        <v>73000</v>
      </c>
      <c r="D1272">
        <v>104300</v>
      </c>
      <c r="E1272">
        <v>135600</v>
      </c>
      <c r="F1272" s="4" t="s">
        <v>16</v>
      </c>
      <c r="G1272" s="25">
        <v>88166.374399999986</v>
      </c>
    </row>
    <row r="1273" spans="1:7" x14ac:dyDescent="0.25">
      <c r="A1273">
        <v>2290</v>
      </c>
      <c r="B1273" t="s">
        <v>169</v>
      </c>
      <c r="C1273">
        <v>73000</v>
      </c>
      <c r="D1273">
        <v>104300</v>
      </c>
      <c r="E1273">
        <v>135600</v>
      </c>
      <c r="F1273" s="4" t="s">
        <v>16</v>
      </c>
      <c r="G1273" s="25">
        <v>91678.412800000006</v>
      </c>
    </row>
    <row r="1274" spans="1:7" x14ac:dyDescent="0.25">
      <c r="A1274">
        <v>1031</v>
      </c>
      <c r="B1274" t="s">
        <v>169</v>
      </c>
      <c r="C1274">
        <v>73000</v>
      </c>
      <c r="D1274">
        <v>104300</v>
      </c>
      <c r="E1274">
        <v>135600</v>
      </c>
      <c r="F1274" s="4" t="s">
        <v>16</v>
      </c>
      <c r="G1274" s="25">
        <v>97645.579199999993</v>
      </c>
    </row>
    <row r="1275" spans="1:7" x14ac:dyDescent="0.25">
      <c r="A1275">
        <v>2862</v>
      </c>
      <c r="B1275" t="s">
        <v>169</v>
      </c>
      <c r="C1275">
        <v>73000</v>
      </c>
      <c r="D1275">
        <v>104300</v>
      </c>
      <c r="E1275">
        <v>135600</v>
      </c>
      <c r="F1275" s="4" t="s">
        <v>16</v>
      </c>
      <c r="G1275" s="25">
        <v>95543.372799999997</v>
      </c>
    </row>
    <row r="1276" spans="1:7" x14ac:dyDescent="0.25">
      <c r="A1276">
        <v>1199</v>
      </c>
      <c r="B1276" t="s">
        <v>169</v>
      </c>
      <c r="C1276">
        <v>73000</v>
      </c>
      <c r="D1276">
        <v>104300</v>
      </c>
      <c r="E1276">
        <v>135600</v>
      </c>
      <c r="F1276" s="4" t="s">
        <v>16</v>
      </c>
      <c r="G1276" s="25">
        <v>98293.999999999985</v>
      </c>
    </row>
    <row r="1277" spans="1:7" x14ac:dyDescent="0.25">
      <c r="A1277">
        <v>1877</v>
      </c>
      <c r="B1277" t="s">
        <v>169</v>
      </c>
      <c r="C1277">
        <v>73000</v>
      </c>
      <c r="D1277">
        <v>104300</v>
      </c>
      <c r="E1277">
        <v>135600</v>
      </c>
      <c r="F1277" s="4" t="s">
        <v>16</v>
      </c>
      <c r="G1277" s="25">
        <v>95921.279999999999</v>
      </c>
    </row>
    <row r="1278" spans="1:7" x14ac:dyDescent="0.25">
      <c r="A1278">
        <v>2260</v>
      </c>
      <c r="B1278" t="s">
        <v>169</v>
      </c>
      <c r="C1278">
        <v>73000</v>
      </c>
      <c r="D1278">
        <v>104300</v>
      </c>
      <c r="E1278">
        <v>135600</v>
      </c>
      <c r="F1278" s="4" t="s">
        <v>16</v>
      </c>
      <c r="G1278" s="25">
        <v>96753.612800000003</v>
      </c>
    </row>
    <row r="1279" spans="1:7" x14ac:dyDescent="0.25">
      <c r="A1279">
        <v>1219</v>
      </c>
      <c r="B1279" t="s">
        <v>169</v>
      </c>
      <c r="C1279">
        <v>73000</v>
      </c>
      <c r="D1279">
        <v>104300</v>
      </c>
      <c r="E1279">
        <v>135600</v>
      </c>
      <c r="F1279" s="4" t="s">
        <v>16</v>
      </c>
      <c r="G1279" s="25">
        <v>97600</v>
      </c>
    </row>
    <row r="1280" spans="1:7" x14ac:dyDescent="0.25">
      <c r="A1280">
        <v>162</v>
      </c>
      <c r="B1280" t="s">
        <v>169</v>
      </c>
      <c r="C1280">
        <v>73000</v>
      </c>
      <c r="D1280">
        <v>104300</v>
      </c>
      <c r="E1280">
        <v>135600</v>
      </c>
      <c r="F1280" s="4" t="s">
        <v>16</v>
      </c>
      <c r="G1280" s="25">
        <v>104741.9776</v>
      </c>
    </row>
    <row r="1281" spans="1:7" x14ac:dyDescent="0.25">
      <c r="A1281">
        <v>1023</v>
      </c>
      <c r="B1281" t="s">
        <v>169</v>
      </c>
      <c r="C1281">
        <v>73000</v>
      </c>
      <c r="D1281">
        <v>104300</v>
      </c>
      <c r="E1281">
        <v>135600</v>
      </c>
      <c r="F1281" s="4" t="s">
        <v>16</v>
      </c>
      <c r="G1281" s="25">
        <v>102392.65919999998</v>
      </c>
    </row>
    <row r="1282" spans="1:7" x14ac:dyDescent="0.25">
      <c r="A1282">
        <v>2001</v>
      </c>
      <c r="B1282" t="s">
        <v>169</v>
      </c>
      <c r="C1282">
        <v>73000</v>
      </c>
      <c r="D1282">
        <v>104300</v>
      </c>
      <c r="E1282">
        <v>135600</v>
      </c>
      <c r="F1282" s="4" t="s">
        <v>16</v>
      </c>
      <c r="G1282" s="25">
        <v>104311.99999999999</v>
      </c>
    </row>
    <row r="1283" spans="1:7" x14ac:dyDescent="0.25">
      <c r="A1283">
        <v>2788</v>
      </c>
      <c r="B1283" t="s">
        <v>169</v>
      </c>
      <c r="C1283">
        <v>73000</v>
      </c>
      <c r="D1283">
        <v>104300</v>
      </c>
      <c r="E1283">
        <v>135600</v>
      </c>
      <c r="F1283" s="4" t="s">
        <v>16</v>
      </c>
      <c r="G1283" s="25">
        <v>104770.97279999999</v>
      </c>
    </row>
    <row r="1284" spans="1:7" x14ac:dyDescent="0.25">
      <c r="A1284">
        <v>706</v>
      </c>
      <c r="B1284" t="s">
        <v>169</v>
      </c>
      <c r="C1284">
        <v>73000</v>
      </c>
      <c r="D1284">
        <v>104300</v>
      </c>
      <c r="E1284">
        <v>135600</v>
      </c>
      <c r="F1284" s="4" t="s">
        <v>16</v>
      </c>
      <c r="G1284" s="25">
        <v>107691.70879999999</v>
      </c>
    </row>
    <row r="1285" spans="1:7" x14ac:dyDescent="0.25">
      <c r="A1285">
        <v>1917</v>
      </c>
      <c r="B1285" t="s">
        <v>169</v>
      </c>
      <c r="C1285">
        <v>73000</v>
      </c>
      <c r="D1285">
        <v>104300</v>
      </c>
      <c r="E1285">
        <v>135600</v>
      </c>
      <c r="F1285" s="4" t="s">
        <v>16</v>
      </c>
      <c r="G1285" s="25">
        <v>105604.7616</v>
      </c>
    </row>
    <row r="1286" spans="1:7" x14ac:dyDescent="0.25">
      <c r="A1286">
        <v>545</v>
      </c>
      <c r="B1286" t="s">
        <v>169</v>
      </c>
      <c r="C1286">
        <v>73000</v>
      </c>
      <c r="D1286">
        <v>104300</v>
      </c>
      <c r="E1286">
        <v>135600</v>
      </c>
      <c r="F1286" s="4" t="s">
        <v>16</v>
      </c>
      <c r="G1286" s="25">
        <v>114318.87999999999</v>
      </c>
    </row>
    <row r="1287" spans="1:7" x14ac:dyDescent="0.25">
      <c r="A1287">
        <v>1842</v>
      </c>
      <c r="B1287" t="s">
        <v>169</v>
      </c>
      <c r="C1287">
        <v>73000</v>
      </c>
      <c r="D1287">
        <v>104300</v>
      </c>
      <c r="E1287">
        <v>135600</v>
      </c>
      <c r="F1287" s="4" t="s">
        <v>16</v>
      </c>
      <c r="G1287" s="25">
        <v>114491.43679999998</v>
      </c>
    </row>
    <row r="1288" spans="1:7" x14ac:dyDescent="0.25">
      <c r="A1288">
        <v>527</v>
      </c>
      <c r="B1288" t="s">
        <v>169</v>
      </c>
      <c r="C1288">
        <v>73000</v>
      </c>
      <c r="D1288">
        <v>104300</v>
      </c>
      <c r="E1288">
        <v>135600</v>
      </c>
      <c r="F1288" s="4" t="s">
        <v>16</v>
      </c>
      <c r="G1288" s="25">
        <v>112531.78559999999</v>
      </c>
    </row>
    <row r="1289" spans="1:7" x14ac:dyDescent="0.25">
      <c r="A1289">
        <v>2890</v>
      </c>
      <c r="B1289" t="s">
        <v>169</v>
      </c>
      <c r="C1289">
        <v>73000</v>
      </c>
      <c r="D1289">
        <v>104300</v>
      </c>
      <c r="E1289">
        <v>135600</v>
      </c>
      <c r="F1289" s="4" t="s">
        <v>16</v>
      </c>
      <c r="G1289" s="25">
        <v>112782.1344</v>
      </c>
    </row>
    <row r="1290" spans="1:7" x14ac:dyDescent="0.25">
      <c r="A1290">
        <v>1891</v>
      </c>
      <c r="B1290" t="s">
        <v>169</v>
      </c>
      <c r="C1290">
        <v>73000</v>
      </c>
      <c r="D1290">
        <v>104300</v>
      </c>
      <c r="E1290">
        <v>135600</v>
      </c>
      <c r="F1290" s="4" t="s">
        <v>16</v>
      </c>
      <c r="G1290" s="25">
        <v>118460.2432</v>
      </c>
    </row>
    <row r="1291" spans="1:7" x14ac:dyDescent="0.25">
      <c r="A1291">
        <v>3271</v>
      </c>
      <c r="B1291" t="s">
        <v>169</v>
      </c>
      <c r="C1291">
        <v>73000</v>
      </c>
      <c r="D1291">
        <v>104300</v>
      </c>
      <c r="E1291">
        <v>135600</v>
      </c>
      <c r="F1291" s="4" t="s">
        <v>16</v>
      </c>
      <c r="G1291" s="25">
        <v>116274.50015999998</v>
      </c>
    </row>
    <row r="1292" spans="1:7" x14ac:dyDescent="0.25">
      <c r="A1292">
        <v>157</v>
      </c>
      <c r="B1292" t="s">
        <v>169</v>
      </c>
      <c r="C1292">
        <v>73000</v>
      </c>
      <c r="D1292">
        <v>104300</v>
      </c>
      <c r="E1292">
        <v>135600</v>
      </c>
      <c r="F1292" s="4" t="s">
        <v>16</v>
      </c>
      <c r="G1292" s="25">
        <v>122614.54815999998</v>
      </c>
    </row>
    <row r="1293" spans="1:7" x14ac:dyDescent="0.25">
      <c r="A1293">
        <v>1462</v>
      </c>
      <c r="B1293" t="s">
        <v>169</v>
      </c>
      <c r="C1293">
        <v>73000</v>
      </c>
      <c r="D1293">
        <v>104300</v>
      </c>
      <c r="E1293">
        <v>135600</v>
      </c>
      <c r="F1293" s="4" t="s">
        <v>16</v>
      </c>
      <c r="G1293" s="25">
        <v>120230.01119999998</v>
      </c>
    </row>
    <row r="1294" spans="1:7" x14ac:dyDescent="0.25">
      <c r="A1294">
        <v>3434</v>
      </c>
      <c r="B1294" t="s">
        <v>169</v>
      </c>
      <c r="C1294">
        <v>73000</v>
      </c>
      <c r="D1294">
        <v>104300</v>
      </c>
      <c r="E1294">
        <v>135600</v>
      </c>
      <c r="F1294" s="4" t="s">
        <v>16</v>
      </c>
      <c r="G1294" s="25">
        <v>120359.99999999999</v>
      </c>
    </row>
    <row r="1295" spans="1:7" x14ac:dyDescent="0.25">
      <c r="A1295">
        <v>2532</v>
      </c>
      <c r="B1295" t="s">
        <v>169</v>
      </c>
      <c r="C1295">
        <v>73000</v>
      </c>
      <c r="D1295">
        <v>104300</v>
      </c>
      <c r="E1295">
        <v>135600</v>
      </c>
      <c r="F1295" s="4" t="s">
        <v>16</v>
      </c>
      <c r="G1295" s="25">
        <v>122170.21439999998</v>
      </c>
    </row>
    <row r="1296" spans="1:7" x14ac:dyDescent="0.25">
      <c r="A1296">
        <v>1900</v>
      </c>
      <c r="B1296" t="s">
        <v>169</v>
      </c>
      <c r="C1296">
        <v>73000</v>
      </c>
      <c r="D1296">
        <v>104300</v>
      </c>
      <c r="E1296">
        <v>135600</v>
      </c>
      <c r="F1296" s="4" t="s">
        <v>16</v>
      </c>
      <c r="G1296" s="25">
        <v>126572.18079999999</v>
      </c>
    </row>
    <row r="1297" spans="1:7" x14ac:dyDescent="0.25">
      <c r="A1297">
        <v>2836</v>
      </c>
      <c r="B1297" t="s">
        <v>169</v>
      </c>
      <c r="C1297">
        <v>73000</v>
      </c>
      <c r="D1297">
        <v>104300</v>
      </c>
      <c r="E1297">
        <v>135600</v>
      </c>
      <c r="F1297" s="4" t="s">
        <v>16</v>
      </c>
      <c r="G1297" s="25">
        <v>123652.1728</v>
      </c>
    </row>
    <row r="1298" spans="1:7" x14ac:dyDescent="0.25">
      <c r="A1298">
        <v>2512</v>
      </c>
      <c r="B1298" t="s">
        <v>169</v>
      </c>
      <c r="C1298">
        <v>73000</v>
      </c>
      <c r="D1298">
        <v>104300</v>
      </c>
      <c r="E1298">
        <v>135600</v>
      </c>
      <c r="F1298" s="4" t="s">
        <v>16</v>
      </c>
      <c r="G1298" s="25">
        <v>127677.88799999999</v>
      </c>
    </row>
    <row r="1299" spans="1:7" x14ac:dyDescent="0.25">
      <c r="A1299">
        <v>625</v>
      </c>
      <c r="B1299" t="s">
        <v>169</v>
      </c>
      <c r="C1299">
        <v>73000</v>
      </c>
      <c r="D1299">
        <v>104300</v>
      </c>
      <c r="E1299">
        <v>135600</v>
      </c>
      <c r="F1299" s="4" t="s">
        <v>16</v>
      </c>
      <c r="G1299" s="25">
        <v>127793.53599999999</v>
      </c>
    </row>
    <row r="1300" spans="1:7" x14ac:dyDescent="0.25">
      <c r="A1300">
        <v>690</v>
      </c>
      <c r="B1300" t="s">
        <v>169</v>
      </c>
      <c r="C1300">
        <v>73000</v>
      </c>
      <c r="D1300">
        <v>104300</v>
      </c>
      <c r="E1300">
        <v>135600</v>
      </c>
      <c r="F1300" s="4" t="s">
        <v>16</v>
      </c>
      <c r="G1300" s="25">
        <v>140420.40119999999</v>
      </c>
    </row>
    <row r="1301" spans="1:7" x14ac:dyDescent="0.25">
      <c r="A1301">
        <v>76</v>
      </c>
      <c r="B1301" t="s">
        <v>169</v>
      </c>
      <c r="C1301">
        <v>73000</v>
      </c>
      <c r="D1301">
        <v>104300</v>
      </c>
      <c r="E1301">
        <v>135600</v>
      </c>
      <c r="F1301" s="4" t="s">
        <v>16</v>
      </c>
      <c r="G1301" s="25">
        <v>147751.75999999998</v>
      </c>
    </row>
    <row r="1302" spans="1:7" x14ac:dyDescent="0.25">
      <c r="A1302">
        <v>1456</v>
      </c>
      <c r="B1302" t="s">
        <v>169</v>
      </c>
      <c r="C1302">
        <v>73000</v>
      </c>
      <c r="D1302">
        <v>104300</v>
      </c>
      <c r="E1302">
        <v>135600</v>
      </c>
      <c r="F1302" s="4" t="s">
        <v>19</v>
      </c>
      <c r="G1302" s="25">
        <v>52.17606</v>
      </c>
    </row>
    <row r="1303" spans="1:7" x14ac:dyDescent="0.25">
      <c r="A1303">
        <v>688</v>
      </c>
      <c r="B1303" t="s">
        <v>169</v>
      </c>
      <c r="C1303">
        <v>73000</v>
      </c>
      <c r="D1303">
        <v>104300</v>
      </c>
      <c r="E1303">
        <v>135600</v>
      </c>
      <c r="F1303" s="4" t="s">
        <v>19</v>
      </c>
      <c r="G1303" s="25">
        <v>40.119999999999997</v>
      </c>
    </row>
    <row r="1304" spans="1:7" x14ac:dyDescent="0.25">
      <c r="A1304">
        <v>3364</v>
      </c>
      <c r="B1304" t="s">
        <v>169</v>
      </c>
      <c r="C1304">
        <v>73000</v>
      </c>
      <c r="D1304">
        <v>104300</v>
      </c>
      <c r="E1304">
        <v>135600</v>
      </c>
      <c r="F1304" s="4" t="s">
        <v>19</v>
      </c>
      <c r="G1304" s="25">
        <v>44.072499999999998</v>
      </c>
    </row>
    <row r="1305" spans="1:7" x14ac:dyDescent="0.25">
      <c r="A1305">
        <v>3367</v>
      </c>
      <c r="B1305" t="s">
        <v>169</v>
      </c>
      <c r="C1305">
        <v>73000</v>
      </c>
      <c r="D1305">
        <v>104300</v>
      </c>
      <c r="E1305">
        <v>135600</v>
      </c>
      <c r="F1305" s="4" t="s">
        <v>19</v>
      </c>
      <c r="G1305" s="25">
        <v>48.8</v>
      </c>
    </row>
    <row r="1306" spans="1:7" x14ac:dyDescent="0.25">
      <c r="A1306">
        <v>2497</v>
      </c>
      <c r="B1306" t="s">
        <v>169</v>
      </c>
      <c r="C1306">
        <v>73000</v>
      </c>
      <c r="D1306">
        <v>104300</v>
      </c>
      <c r="E1306">
        <v>135600</v>
      </c>
      <c r="F1306" s="4" t="s">
        <v>19</v>
      </c>
      <c r="G1306" s="25">
        <v>51.654499999999992</v>
      </c>
    </row>
    <row r="1307" spans="1:7" x14ac:dyDescent="0.25">
      <c r="A1307">
        <v>2519</v>
      </c>
      <c r="B1307" t="s">
        <v>169</v>
      </c>
      <c r="C1307">
        <v>73000</v>
      </c>
      <c r="D1307">
        <v>104300</v>
      </c>
      <c r="E1307">
        <v>135600</v>
      </c>
      <c r="F1307" s="4" t="s">
        <v>19</v>
      </c>
      <c r="G1307" s="25">
        <v>53.68</v>
      </c>
    </row>
    <row r="1308" spans="1:7" x14ac:dyDescent="0.25">
      <c r="A1308">
        <v>273</v>
      </c>
      <c r="B1308" t="s">
        <v>169</v>
      </c>
      <c r="C1308">
        <v>73000</v>
      </c>
      <c r="D1308">
        <v>104300</v>
      </c>
      <c r="E1308">
        <v>135600</v>
      </c>
      <c r="F1308" s="4" t="s">
        <v>19</v>
      </c>
      <c r="G1308" s="25">
        <v>56.047639999999994</v>
      </c>
    </row>
    <row r="1309" spans="1:7" x14ac:dyDescent="0.25">
      <c r="A1309">
        <v>1563</v>
      </c>
      <c r="B1309" t="s">
        <v>25</v>
      </c>
      <c r="C1309">
        <v>76900</v>
      </c>
      <c r="D1309">
        <v>109800</v>
      </c>
      <c r="E1309">
        <v>142700</v>
      </c>
      <c r="F1309" s="4" t="s">
        <v>19</v>
      </c>
      <c r="G1309" s="25">
        <v>62.832163461538485</v>
      </c>
    </row>
    <row r="1310" spans="1:7" x14ac:dyDescent="0.25">
      <c r="A1310">
        <v>1010</v>
      </c>
      <c r="B1310" t="s">
        <v>25</v>
      </c>
      <c r="C1310">
        <v>76900</v>
      </c>
      <c r="D1310">
        <v>109800</v>
      </c>
      <c r="E1310">
        <v>142700</v>
      </c>
      <c r="F1310" s="4" t="s">
        <v>16</v>
      </c>
      <c r="G1310" s="25">
        <v>72209.945600000006</v>
      </c>
    </row>
    <row r="1311" spans="1:7" x14ac:dyDescent="0.25">
      <c r="A1311">
        <v>1572</v>
      </c>
      <c r="B1311" t="s">
        <v>25</v>
      </c>
      <c r="C1311">
        <v>76900</v>
      </c>
      <c r="D1311">
        <v>109800</v>
      </c>
      <c r="E1311">
        <v>142700</v>
      </c>
      <c r="F1311" s="4" t="s">
        <v>16</v>
      </c>
      <c r="G1311" s="25">
        <v>77823.431979999994</v>
      </c>
    </row>
    <row r="1312" spans="1:7" x14ac:dyDescent="0.25">
      <c r="A1312">
        <v>2006</v>
      </c>
      <c r="B1312" t="s">
        <v>25</v>
      </c>
      <c r="C1312">
        <v>76900</v>
      </c>
      <c r="D1312">
        <v>109800</v>
      </c>
      <c r="E1312">
        <v>142700</v>
      </c>
      <c r="F1312" s="4" t="s">
        <v>16</v>
      </c>
      <c r="G1312" s="25">
        <v>79277.119999999995</v>
      </c>
    </row>
    <row r="1313" spans="1:7" x14ac:dyDescent="0.25">
      <c r="A1313">
        <v>1549</v>
      </c>
      <c r="B1313" t="s">
        <v>25</v>
      </c>
      <c r="C1313">
        <v>76900</v>
      </c>
      <c r="D1313">
        <v>109800</v>
      </c>
      <c r="E1313">
        <v>142700</v>
      </c>
      <c r="F1313" s="4" t="s">
        <v>16</v>
      </c>
      <c r="G1313" s="25">
        <v>82187.673509999993</v>
      </c>
    </row>
    <row r="1314" spans="1:7" x14ac:dyDescent="0.25">
      <c r="A1314">
        <v>2455</v>
      </c>
      <c r="B1314" t="s">
        <v>25</v>
      </c>
      <c r="C1314">
        <v>76900</v>
      </c>
      <c r="D1314">
        <v>109800</v>
      </c>
      <c r="E1314">
        <v>142700</v>
      </c>
      <c r="F1314" s="4" t="s">
        <v>16</v>
      </c>
      <c r="G1314" s="25">
        <v>82959.657789999997</v>
      </c>
    </row>
    <row r="1315" spans="1:7" x14ac:dyDescent="0.25">
      <c r="A1315">
        <v>3376</v>
      </c>
      <c r="B1315" t="s">
        <v>25</v>
      </c>
      <c r="C1315">
        <v>76900</v>
      </c>
      <c r="D1315">
        <v>109800</v>
      </c>
      <c r="E1315">
        <v>142700</v>
      </c>
      <c r="F1315" s="4" t="s">
        <v>16</v>
      </c>
      <c r="G1315" s="25">
        <v>80239.999999999985</v>
      </c>
    </row>
    <row r="1316" spans="1:7" x14ac:dyDescent="0.25">
      <c r="A1316">
        <v>1392</v>
      </c>
      <c r="B1316" t="s">
        <v>25</v>
      </c>
      <c r="C1316">
        <v>76900</v>
      </c>
      <c r="D1316">
        <v>109800</v>
      </c>
      <c r="E1316">
        <v>142700</v>
      </c>
      <c r="F1316" s="4" t="s">
        <v>16</v>
      </c>
      <c r="G1316" s="25">
        <v>84768.527999999991</v>
      </c>
    </row>
    <row r="1317" spans="1:7" x14ac:dyDescent="0.25">
      <c r="A1317">
        <v>2968</v>
      </c>
      <c r="B1317" t="s">
        <v>25</v>
      </c>
      <c r="C1317">
        <v>76900</v>
      </c>
      <c r="D1317">
        <v>109800</v>
      </c>
      <c r="E1317">
        <v>142700</v>
      </c>
      <c r="F1317" s="4" t="s">
        <v>16</v>
      </c>
      <c r="G1317" s="25">
        <v>85448.799999999988</v>
      </c>
    </row>
    <row r="1318" spans="1:7" x14ac:dyDescent="0.25">
      <c r="A1318">
        <v>2944</v>
      </c>
      <c r="B1318" t="s">
        <v>25</v>
      </c>
      <c r="C1318">
        <v>76900</v>
      </c>
      <c r="D1318">
        <v>109800</v>
      </c>
      <c r="E1318">
        <v>142700</v>
      </c>
      <c r="F1318" s="4" t="s">
        <v>16</v>
      </c>
      <c r="G1318" s="25">
        <v>86817.64</v>
      </c>
    </row>
    <row r="1319" spans="1:7" x14ac:dyDescent="0.25">
      <c r="A1319">
        <v>1040</v>
      </c>
      <c r="B1319" t="s">
        <v>25</v>
      </c>
      <c r="C1319">
        <v>76900</v>
      </c>
      <c r="D1319">
        <v>109800</v>
      </c>
      <c r="E1319">
        <v>142700</v>
      </c>
      <c r="F1319" s="4" t="s">
        <v>16</v>
      </c>
      <c r="G1319" s="25">
        <v>82543.052800000005</v>
      </c>
    </row>
    <row r="1320" spans="1:7" x14ac:dyDescent="0.25">
      <c r="A1320">
        <v>2293</v>
      </c>
      <c r="B1320" t="s">
        <v>25</v>
      </c>
      <c r="C1320">
        <v>76900</v>
      </c>
      <c r="D1320">
        <v>109800</v>
      </c>
      <c r="E1320">
        <v>142700</v>
      </c>
      <c r="F1320" s="4" t="s">
        <v>16</v>
      </c>
      <c r="G1320" s="25">
        <v>85264.628799999991</v>
      </c>
    </row>
    <row r="1321" spans="1:7" x14ac:dyDescent="0.25">
      <c r="A1321">
        <v>648</v>
      </c>
      <c r="B1321" t="s">
        <v>25</v>
      </c>
      <c r="C1321">
        <v>76900</v>
      </c>
      <c r="D1321">
        <v>109800</v>
      </c>
      <c r="E1321">
        <v>142700</v>
      </c>
      <c r="F1321" s="4" t="s">
        <v>16</v>
      </c>
      <c r="G1321" s="25">
        <v>88607.916799999992</v>
      </c>
    </row>
    <row r="1322" spans="1:7" x14ac:dyDescent="0.25">
      <c r="A1322">
        <v>2295</v>
      </c>
      <c r="B1322" t="s">
        <v>25</v>
      </c>
      <c r="C1322">
        <v>76900</v>
      </c>
      <c r="D1322">
        <v>109800</v>
      </c>
      <c r="E1322">
        <v>142700</v>
      </c>
      <c r="F1322" s="4" t="s">
        <v>16</v>
      </c>
      <c r="G1322" s="25">
        <v>86057.4</v>
      </c>
    </row>
    <row r="1323" spans="1:7" x14ac:dyDescent="0.25">
      <c r="A1323">
        <v>1387</v>
      </c>
      <c r="B1323" t="s">
        <v>25</v>
      </c>
      <c r="C1323">
        <v>76900</v>
      </c>
      <c r="D1323">
        <v>109800</v>
      </c>
      <c r="E1323">
        <v>142700</v>
      </c>
      <c r="F1323" s="4" t="s">
        <v>16</v>
      </c>
      <c r="G1323" s="25">
        <v>88974.599999999991</v>
      </c>
    </row>
    <row r="1324" spans="1:7" x14ac:dyDescent="0.25">
      <c r="A1324">
        <v>1981</v>
      </c>
      <c r="B1324" t="s">
        <v>25</v>
      </c>
      <c r="C1324">
        <v>76900</v>
      </c>
      <c r="D1324">
        <v>109800</v>
      </c>
      <c r="E1324">
        <v>142700</v>
      </c>
      <c r="F1324" s="4" t="s">
        <v>16</v>
      </c>
      <c r="G1324" s="25">
        <v>83882.905599999998</v>
      </c>
    </row>
    <row r="1325" spans="1:7" x14ac:dyDescent="0.25">
      <c r="A1325">
        <v>3215</v>
      </c>
      <c r="B1325" t="s">
        <v>25</v>
      </c>
      <c r="C1325">
        <v>76900</v>
      </c>
      <c r="D1325">
        <v>109800</v>
      </c>
      <c r="E1325">
        <v>142700</v>
      </c>
      <c r="F1325" s="4" t="s">
        <v>16</v>
      </c>
      <c r="G1325" s="25">
        <v>87246.556799999991</v>
      </c>
    </row>
    <row r="1326" spans="1:7" x14ac:dyDescent="0.25">
      <c r="A1326">
        <v>122</v>
      </c>
      <c r="B1326" t="s">
        <v>25</v>
      </c>
      <c r="C1326">
        <v>76900</v>
      </c>
      <c r="D1326">
        <v>109800</v>
      </c>
      <c r="E1326">
        <v>142700</v>
      </c>
      <c r="F1326" s="4" t="s">
        <v>16</v>
      </c>
      <c r="G1326" s="25">
        <v>92770.849600000001</v>
      </c>
    </row>
    <row r="1327" spans="1:7" x14ac:dyDescent="0.25">
      <c r="A1327">
        <v>1687</v>
      </c>
      <c r="B1327" t="s">
        <v>25</v>
      </c>
      <c r="C1327">
        <v>76900</v>
      </c>
      <c r="D1327">
        <v>109800</v>
      </c>
      <c r="E1327">
        <v>142700</v>
      </c>
      <c r="F1327" s="4" t="s">
        <v>16</v>
      </c>
      <c r="G1327" s="25">
        <v>93330</v>
      </c>
    </row>
    <row r="1328" spans="1:7" x14ac:dyDescent="0.25">
      <c r="A1328">
        <v>3138</v>
      </c>
      <c r="B1328" t="s">
        <v>25</v>
      </c>
      <c r="C1328">
        <v>76900</v>
      </c>
      <c r="D1328">
        <v>109800</v>
      </c>
      <c r="E1328">
        <v>142700</v>
      </c>
      <c r="F1328" s="4" t="s">
        <v>16</v>
      </c>
      <c r="G1328" s="25">
        <v>93330</v>
      </c>
    </row>
    <row r="1329" spans="1:7" x14ac:dyDescent="0.25">
      <c r="A1329">
        <v>3263</v>
      </c>
      <c r="B1329" t="s">
        <v>25</v>
      </c>
      <c r="C1329">
        <v>76900</v>
      </c>
      <c r="D1329">
        <v>109800</v>
      </c>
      <c r="E1329">
        <v>142700</v>
      </c>
      <c r="F1329" s="4" t="s">
        <v>16</v>
      </c>
      <c r="G1329" s="25">
        <v>87841.561600000001</v>
      </c>
    </row>
    <row r="1330" spans="1:7" x14ac:dyDescent="0.25">
      <c r="A1330">
        <v>2039</v>
      </c>
      <c r="B1330" t="s">
        <v>25</v>
      </c>
      <c r="C1330">
        <v>76900</v>
      </c>
      <c r="D1330">
        <v>109800</v>
      </c>
      <c r="E1330">
        <v>142700</v>
      </c>
      <c r="F1330" s="4" t="s">
        <v>16</v>
      </c>
      <c r="G1330" s="25">
        <v>90751.439999999988</v>
      </c>
    </row>
    <row r="1331" spans="1:7" x14ac:dyDescent="0.25">
      <c r="A1331">
        <v>2772</v>
      </c>
      <c r="B1331" t="s">
        <v>25</v>
      </c>
      <c r="C1331">
        <v>76900</v>
      </c>
      <c r="D1331">
        <v>109800</v>
      </c>
      <c r="E1331">
        <v>142700</v>
      </c>
      <c r="F1331" s="4" t="s">
        <v>16</v>
      </c>
      <c r="G1331" s="25">
        <v>93870.8992</v>
      </c>
    </row>
    <row r="1332" spans="1:7" x14ac:dyDescent="0.25">
      <c r="A1332">
        <v>249</v>
      </c>
      <c r="B1332" t="s">
        <v>25</v>
      </c>
      <c r="C1332">
        <v>76900</v>
      </c>
      <c r="D1332">
        <v>109800</v>
      </c>
      <c r="E1332">
        <v>142700</v>
      </c>
      <c r="F1332" s="4" t="s">
        <v>16</v>
      </c>
      <c r="G1332" s="25">
        <v>94004.630719999986</v>
      </c>
    </row>
    <row r="1333" spans="1:7" x14ac:dyDescent="0.25">
      <c r="A1333">
        <v>600</v>
      </c>
      <c r="B1333" t="s">
        <v>25</v>
      </c>
      <c r="C1333">
        <v>76900</v>
      </c>
      <c r="D1333">
        <v>109800</v>
      </c>
      <c r="E1333">
        <v>142700</v>
      </c>
      <c r="F1333" s="4" t="s">
        <v>16</v>
      </c>
      <c r="G1333" s="25">
        <v>91272.999999999985</v>
      </c>
    </row>
    <row r="1334" spans="1:7" x14ac:dyDescent="0.25">
      <c r="A1334">
        <v>2531</v>
      </c>
      <c r="B1334" t="s">
        <v>25</v>
      </c>
      <c r="C1334">
        <v>76900</v>
      </c>
      <c r="D1334">
        <v>109800</v>
      </c>
      <c r="E1334">
        <v>142700</v>
      </c>
      <c r="F1334" s="4" t="s">
        <v>16</v>
      </c>
      <c r="G1334" s="25">
        <v>88876.902399999992</v>
      </c>
    </row>
    <row r="1335" spans="1:7" x14ac:dyDescent="0.25">
      <c r="A1335">
        <v>1839</v>
      </c>
      <c r="B1335" t="s">
        <v>25</v>
      </c>
      <c r="C1335">
        <v>76900</v>
      </c>
      <c r="D1335">
        <v>109800</v>
      </c>
      <c r="E1335">
        <v>142700</v>
      </c>
      <c r="F1335" s="4" t="s">
        <v>16</v>
      </c>
      <c r="G1335" s="25">
        <v>94517.987200000003</v>
      </c>
    </row>
    <row r="1336" spans="1:7" x14ac:dyDescent="0.25">
      <c r="A1336">
        <v>24</v>
      </c>
      <c r="B1336" t="s">
        <v>25</v>
      </c>
      <c r="C1336">
        <v>76900</v>
      </c>
      <c r="D1336">
        <v>109800</v>
      </c>
      <c r="E1336">
        <v>142700</v>
      </c>
      <c r="F1336" s="4" t="s">
        <v>16</v>
      </c>
      <c r="G1336" s="25">
        <v>88978.406399999993</v>
      </c>
    </row>
    <row r="1337" spans="1:7" x14ac:dyDescent="0.25">
      <c r="A1337">
        <v>712</v>
      </c>
      <c r="B1337" t="s">
        <v>25</v>
      </c>
      <c r="C1337">
        <v>76900</v>
      </c>
      <c r="D1337">
        <v>109800</v>
      </c>
      <c r="E1337">
        <v>142700</v>
      </c>
      <c r="F1337" s="4" t="s">
        <v>16</v>
      </c>
      <c r="G1337" s="25">
        <v>89323.520000000004</v>
      </c>
    </row>
    <row r="1338" spans="1:7" x14ac:dyDescent="0.25">
      <c r="A1338">
        <v>3349</v>
      </c>
      <c r="B1338" t="s">
        <v>25</v>
      </c>
      <c r="C1338">
        <v>76900</v>
      </c>
      <c r="D1338">
        <v>109800</v>
      </c>
      <c r="E1338">
        <v>142700</v>
      </c>
      <c r="F1338" s="4" t="s">
        <v>16</v>
      </c>
      <c r="G1338" s="25">
        <v>91857.147199999978</v>
      </c>
    </row>
    <row r="1339" spans="1:7" x14ac:dyDescent="0.25">
      <c r="A1339">
        <v>1124</v>
      </c>
      <c r="B1339" t="s">
        <v>25</v>
      </c>
      <c r="C1339">
        <v>76900</v>
      </c>
      <c r="D1339">
        <v>109800</v>
      </c>
      <c r="E1339">
        <v>142700</v>
      </c>
      <c r="F1339" s="4" t="s">
        <v>16</v>
      </c>
      <c r="G1339" s="25">
        <v>92209.190169999987</v>
      </c>
    </row>
    <row r="1340" spans="1:7" x14ac:dyDescent="0.25">
      <c r="A1340">
        <v>2954</v>
      </c>
      <c r="B1340" t="s">
        <v>25</v>
      </c>
      <c r="C1340">
        <v>76900</v>
      </c>
      <c r="D1340">
        <v>109800</v>
      </c>
      <c r="E1340">
        <v>142700</v>
      </c>
      <c r="F1340" s="4" t="s">
        <v>16</v>
      </c>
      <c r="G1340" s="25">
        <v>93171.478399999993</v>
      </c>
    </row>
    <row r="1341" spans="1:7" x14ac:dyDescent="0.25">
      <c r="A1341">
        <v>619</v>
      </c>
      <c r="B1341" t="s">
        <v>25</v>
      </c>
      <c r="C1341">
        <v>76900</v>
      </c>
      <c r="D1341">
        <v>109800</v>
      </c>
      <c r="E1341">
        <v>142700</v>
      </c>
      <c r="F1341" s="4" t="s">
        <v>16</v>
      </c>
      <c r="G1341" s="25">
        <v>96588.668799999985</v>
      </c>
    </row>
    <row r="1342" spans="1:7" x14ac:dyDescent="0.25">
      <c r="A1342">
        <v>1389</v>
      </c>
      <c r="B1342" t="s">
        <v>25</v>
      </c>
      <c r="C1342">
        <v>76900</v>
      </c>
      <c r="D1342">
        <v>109800</v>
      </c>
      <c r="E1342">
        <v>142700</v>
      </c>
      <c r="F1342" s="4" t="s">
        <v>16</v>
      </c>
      <c r="G1342" s="25">
        <v>97990.69279999999</v>
      </c>
    </row>
    <row r="1343" spans="1:7" x14ac:dyDescent="0.25">
      <c r="A1343">
        <v>2315</v>
      </c>
      <c r="B1343" t="s">
        <v>25</v>
      </c>
      <c r="C1343">
        <v>76900</v>
      </c>
      <c r="D1343">
        <v>109800</v>
      </c>
      <c r="E1343">
        <v>142700</v>
      </c>
      <c r="F1343" s="4" t="s">
        <v>16</v>
      </c>
      <c r="G1343" s="25">
        <v>92329.599999999991</v>
      </c>
    </row>
    <row r="1344" spans="1:7" x14ac:dyDescent="0.25">
      <c r="A1344">
        <v>2874</v>
      </c>
      <c r="B1344" t="s">
        <v>25</v>
      </c>
      <c r="C1344">
        <v>76900</v>
      </c>
      <c r="D1344">
        <v>109800</v>
      </c>
      <c r="E1344">
        <v>142700</v>
      </c>
      <c r="F1344" s="4" t="s">
        <v>16</v>
      </c>
      <c r="G1344" s="25">
        <v>95284.999999999985</v>
      </c>
    </row>
    <row r="1345" spans="1:7" x14ac:dyDescent="0.25">
      <c r="A1345">
        <v>1720</v>
      </c>
      <c r="B1345" t="s">
        <v>25</v>
      </c>
      <c r="C1345">
        <v>76900</v>
      </c>
      <c r="D1345">
        <v>109800</v>
      </c>
      <c r="E1345">
        <v>142700</v>
      </c>
      <c r="F1345" s="4" t="s">
        <v>16</v>
      </c>
      <c r="G1345" s="25">
        <v>98514.999999999985</v>
      </c>
    </row>
    <row r="1346" spans="1:7" x14ac:dyDescent="0.25">
      <c r="A1346">
        <v>2166</v>
      </c>
      <c r="B1346" t="s">
        <v>25</v>
      </c>
      <c r="C1346">
        <v>76900</v>
      </c>
      <c r="D1346">
        <v>109800</v>
      </c>
      <c r="E1346">
        <v>142700</v>
      </c>
      <c r="F1346" s="4" t="s">
        <v>16</v>
      </c>
      <c r="G1346" s="25">
        <v>95284.999999999985</v>
      </c>
    </row>
    <row r="1347" spans="1:7" x14ac:dyDescent="0.25">
      <c r="A1347">
        <v>636</v>
      </c>
      <c r="B1347" t="s">
        <v>25</v>
      </c>
      <c r="C1347">
        <v>76900</v>
      </c>
      <c r="D1347">
        <v>109800</v>
      </c>
      <c r="E1347">
        <v>142700</v>
      </c>
      <c r="F1347" s="4" t="s">
        <v>16</v>
      </c>
      <c r="G1347" s="25">
        <v>98529.93279999998</v>
      </c>
    </row>
    <row r="1348" spans="1:7" x14ac:dyDescent="0.25">
      <c r="A1348">
        <v>2368</v>
      </c>
      <c r="B1348" t="s">
        <v>25</v>
      </c>
      <c r="C1348">
        <v>76900</v>
      </c>
      <c r="D1348">
        <v>109800</v>
      </c>
      <c r="E1348">
        <v>142700</v>
      </c>
      <c r="F1348" s="4" t="s">
        <v>16</v>
      </c>
      <c r="G1348" s="25">
        <v>92774.656000000003</v>
      </c>
    </row>
    <row r="1349" spans="1:7" x14ac:dyDescent="0.25">
      <c r="A1349">
        <v>3216</v>
      </c>
      <c r="B1349" t="s">
        <v>25</v>
      </c>
      <c r="C1349">
        <v>76900</v>
      </c>
      <c r="D1349">
        <v>109800</v>
      </c>
      <c r="E1349">
        <v>142700</v>
      </c>
      <c r="F1349" s="4" t="s">
        <v>16</v>
      </c>
      <c r="G1349" s="25">
        <v>99328.007999999987</v>
      </c>
    </row>
    <row r="1350" spans="1:7" x14ac:dyDescent="0.25">
      <c r="A1350">
        <v>485</v>
      </c>
      <c r="B1350" t="s">
        <v>25</v>
      </c>
      <c r="C1350">
        <v>76900</v>
      </c>
      <c r="D1350">
        <v>109800</v>
      </c>
      <c r="E1350">
        <v>142700</v>
      </c>
      <c r="F1350" s="4" t="s">
        <v>16</v>
      </c>
      <c r="G1350" s="25">
        <v>94053.60639999999</v>
      </c>
    </row>
    <row r="1351" spans="1:7" x14ac:dyDescent="0.25">
      <c r="A1351">
        <v>1104</v>
      </c>
      <c r="B1351" t="s">
        <v>25</v>
      </c>
      <c r="C1351">
        <v>76900</v>
      </c>
      <c r="D1351">
        <v>109800</v>
      </c>
      <c r="E1351">
        <v>142700</v>
      </c>
      <c r="F1351" s="4" t="s">
        <v>16</v>
      </c>
      <c r="G1351" s="25">
        <v>94216.012799999997</v>
      </c>
    </row>
    <row r="1352" spans="1:7" x14ac:dyDescent="0.25">
      <c r="A1352">
        <v>1591</v>
      </c>
      <c r="B1352" t="s">
        <v>25</v>
      </c>
      <c r="C1352">
        <v>76900</v>
      </c>
      <c r="D1352">
        <v>109800</v>
      </c>
      <c r="E1352">
        <v>142700</v>
      </c>
      <c r="F1352" s="4" t="s">
        <v>16</v>
      </c>
      <c r="G1352" s="25">
        <v>96884.985599999985</v>
      </c>
    </row>
    <row r="1353" spans="1:7" x14ac:dyDescent="0.25">
      <c r="A1353">
        <v>3022</v>
      </c>
      <c r="B1353" t="s">
        <v>25</v>
      </c>
      <c r="C1353">
        <v>76900</v>
      </c>
      <c r="D1353">
        <v>109800</v>
      </c>
      <c r="E1353">
        <v>142700</v>
      </c>
      <c r="F1353" s="4" t="s">
        <v>16</v>
      </c>
      <c r="G1353" s="25">
        <v>94672</v>
      </c>
    </row>
    <row r="1354" spans="1:7" x14ac:dyDescent="0.25">
      <c r="A1354">
        <v>3277</v>
      </c>
      <c r="B1354" t="s">
        <v>25</v>
      </c>
      <c r="C1354">
        <v>76900</v>
      </c>
      <c r="D1354">
        <v>109800</v>
      </c>
      <c r="E1354">
        <v>142700</v>
      </c>
      <c r="F1354" s="4" t="s">
        <v>16</v>
      </c>
      <c r="G1354" s="25">
        <v>97636.031999999992</v>
      </c>
    </row>
    <row r="1355" spans="1:7" x14ac:dyDescent="0.25">
      <c r="A1355">
        <v>949</v>
      </c>
      <c r="B1355" t="s">
        <v>25</v>
      </c>
      <c r="C1355">
        <v>76900</v>
      </c>
      <c r="D1355">
        <v>109800</v>
      </c>
      <c r="E1355">
        <v>142700</v>
      </c>
      <c r="F1355" s="4" t="s">
        <v>16</v>
      </c>
      <c r="G1355" s="25">
        <v>97677.756799999988</v>
      </c>
    </row>
    <row r="1356" spans="1:7" x14ac:dyDescent="0.25">
      <c r="A1356">
        <v>960</v>
      </c>
      <c r="B1356" t="s">
        <v>25</v>
      </c>
      <c r="C1356">
        <v>76900</v>
      </c>
      <c r="D1356">
        <v>109800</v>
      </c>
      <c r="E1356">
        <v>142700</v>
      </c>
      <c r="F1356" s="4" t="s">
        <v>16</v>
      </c>
      <c r="G1356" s="25">
        <v>95494.963199999998</v>
      </c>
    </row>
    <row r="1357" spans="1:7" x14ac:dyDescent="0.25">
      <c r="A1357">
        <v>2785</v>
      </c>
      <c r="B1357" t="s">
        <v>25</v>
      </c>
      <c r="C1357">
        <v>76900</v>
      </c>
      <c r="D1357">
        <v>109800</v>
      </c>
      <c r="E1357">
        <v>142700</v>
      </c>
      <c r="F1357" s="4" t="s">
        <v>16</v>
      </c>
      <c r="G1357" s="25">
        <v>102692.86559999999</v>
      </c>
    </row>
    <row r="1358" spans="1:7" x14ac:dyDescent="0.25">
      <c r="A1358">
        <v>2771</v>
      </c>
      <c r="B1358" t="s">
        <v>25</v>
      </c>
      <c r="C1358">
        <v>76900</v>
      </c>
      <c r="D1358">
        <v>109800</v>
      </c>
      <c r="E1358">
        <v>142700</v>
      </c>
      <c r="F1358" s="4" t="s">
        <v>16</v>
      </c>
      <c r="G1358" s="25">
        <v>97200.230399999986</v>
      </c>
    </row>
    <row r="1359" spans="1:7" x14ac:dyDescent="0.25">
      <c r="A1359">
        <v>116</v>
      </c>
      <c r="B1359" t="s">
        <v>25</v>
      </c>
      <c r="C1359">
        <v>76900</v>
      </c>
      <c r="D1359">
        <v>109800</v>
      </c>
      <c r="E1359">
        <v>142700</v>
      </c>
      <c r="F1359" s="4" t="s">
        <v>16</v>
      </c>
      <c r="G1359" s="25">
        <v>100410.73119999998</v>
      </c>
    </row>
    <row r="1360" spans="1:7" x14ac:dyDescent="0.25">
      <c r="A1360">
        <v>1454</v>
      </c>
      <c r="B1360" t="s">
        <v>25</v>
      </c>
      <c r="C1360">
        <v>76900</v>
      </c>
      <c r="D1360">
        <v>109800</v>
      </c>
      <c r="E1360">
        <v>142700</v>
      </c>
      <c r="F1360" s="4" t="s">
        <v>16</v>
      </c>
      <c r="G1360" s="25">
        <v>103987.0416</v>
      </c>
    </row>
    <row r="1361" spans="1:7" x14ac:dyDescent="0.25">
      <c r="A1361">
        <v>1447</v>
      </c>
      <c r="B1361" t="s">
        <v>25</v>
      </c>
      <c r="C1361">
        <v>76900</v>
      </c>
      <c r="D1361">
        <v>109800</v>
      </c>
      <c r="E1361">
        <v>142700</v>
      </c>
      <c r="F1361" s="4" t="s">
        <v>16</v>
      </c>
      <c r="G1361" s="25">
        <v>104217.83631999999</v>
      </c>
    </row>
    <row r="1362" spans="1:7" x14ac:dyDescent="0.25">
      <c r="A1362">
        <v>3166</v>
      </c>
      <c r="B1362" t="s">
        <v>25</v>
      </c>
      <c r="C1362">
        <v>76900</v>
      </c>
      <c r="D1362">
        <v>109800</v>
      </c>
      <c r="E1362">
        <v>142700</v>
      </c>
      <c r="F1362" s="4" t="s">
        <v>16</v>
      </c>
      <c r="G1362" s="25">
        <v>100953.15359999999</v>
      </c>
    </row>
    <row r="1363" spans="1:7" x14ac:dyDescent="0.25">
      <c r="A1363">
        <v>1450</v>
      </c>
      <c r="B1363" t="s">
        <v>25</v>
      </c>
      <c r="C1363">
        <v>76900</v>
      </c>
      <c r="D1363">
        <v>109800</v>
      </c>
      <c r="E1363">
        <v>142700</v>
      </c>
      <c r="F1363" s="4" t="s">
        <v>16</v>
      </c>
      <c r="G1363" s="25">
        <v>101182.63999999998</v>
      </c>
    </row>
    <row r="1364" spans="1:7" x14ac:dyDescent="0.25">
      <c r="A1364">
        <v>2438</v>
      </c>
      <c r="B1364" t="s">
        <v>25</v>
      </c>
      <c r="C1364">
        <v>76900</v>
      </c>
      <c r="D1364">
        <v>109800</v>
      </c>
      <c r="E1364">
        <v>142700</v>
      </c>
      <c r="F1364" s="4" t="s">
        <v>16</v>
      </c>
      <c r="G1364" s="25">
        <v>104806.68639999999</v>
      </c>
    </row>
    <row r="1365" spans="1:7" x14ac:dyDescent="0.25">
      <c r="A1365">
        <v>3264</v>
      </c>
      <c r="B1365" t="s">
        <v>25</v>
      </c>
      <c r="C1365">
        <v>76900</v>
      </c>
      <c r="D1365">
        <v>109800</v>
      </c>
      <c r="E1365">
        <v>142700</v>
      </c>
      <c r="F1365" s="4" t="s">
        <v>16</v>
      </c>
      <c r="G1365" s="25">
        <v>105151.79999999999</v>
      </c>
    </row>
    <row r="1366" spans="1:7" x14ac:dyDescent="0.25">
      <c r="A1366">
        <v>141</v>
      </c>
      <c r="B1366" t="s">
        <v>25</v>
      </c>
      <c r="C1366">
        <v>76900</v>
      </c>
      <c r="D1366">
        <v>109800</v>
      </c>
      <c r="E1366">
        <v>142700</v>
      </c>
      <c r="F1366" s="4" t="s">
        <v>16</v>
      </c>
      <c r="G1366" s="25">
        <v>99616.025600000008</v>
      </c>
    </row>
    <row r="1367" spans="1:7" x14ac:dyDescent="0.25">
      <c r="A1367">
        <v>2786</v>
      </c>
      <c r="B1367" t="s">
        <v>25</v>
      </c>
      <c r="C1367">
        <v>76900</v>
      </c>
      <c r="D1367">
        <v>109800</v>
      </c>
      <c r="E1367">
        <v>142700</v>
      </c>
      <c r="F1367" s="4" t="s">
        <v>16</v>
      </c>
      <c r="G1367" s="25">
        <v>99697.228799999997</v>
      </c>
    </row>
    <row r="1368" spans="1:7" x14ac:dyDescent="0.25">
      <c r="A1368">
        <v>3225</v>
      </c>
      <c r="B1368" t="s">
        <v>25</v>
      </c>
      <c r="C1368">
        <v>76900</v>
      </c>
      <c r="D1368">
        <v>109800</v>
      </c>
      <c r="E1368">
        <v>142700</v>
      </c>
      <c r="F1368" s="4" t="s">
        <v>16</v>
      </c>
      <c r="G1368" s="25">
        <v>102556.74999999999</v>
      </c>
    </row>
    <row r="1369" spans="1:7" x14ac:dyDescent="0.25">
      <c r="A1369">
        <v>466</v>
      </c>
      <c r="B1369" t="s">
        <v>25</v>
      </c>
      <c r="C1369">
        <v>76900</v>
      </c>
      <c r="D1369">
        <v>109800</v>
      </c>
      <c r="E1369">
        <v>142700</v>
      </c>
      <c r="F1369" s="4" t="s">
        <v>16</v>
      </c>
      <c r="G1369" s="25">
        <v>100042.34239999999</v>
      </c>
    </row>
    <row r="1370" spans="1:7" x14ac:dyDescent="0.25">
      <c r="A1370">
        <v>1860</v>
      </c>
      <c r="B1370" t="s">
        <v>25</v>
      </c>
      <c r="C1370">
        <v>76900</v>
      </c>
      <c r="D1370">
        <v>109800</v>
      </c>
      <c r="E1370">
        <v>142700</v>
      </c>
      <c r="F1370" s="4" t="s">
        <v>16</v>
      </c>
      <c r="G1370" s="25">
        <v>103227.15519999998</v>
      </c>
    </row>
    <row r="1371" spans="1:7" x14ac:dyDescent="0.25">
      <c r="A1371">
        <v>3257</v>
      </c>
      <c r="B1371" t="s">
        <v>25</v>
      </c>
      <c r="C1371">
        <v>76900</v>
      </c>
      <c r="D1371">
        <v>109800</v>
      </c>
      <c r="E1371">
        <v>142700</v>
      </c>
      <c r="F1371" s="4" t="s">
        <v>16</v>
      </c>
      <c r="G1371" s="25">
        <v>106810.99999999999</v>
      </c>
    </row>
    <row r="1372" spans="1:7" x14ac:dyDescent="0.25">
      <c r="A1372">
        <v>3231</v>
      </c>
      <c r="B1372" t="s">
        <v>25</v>
      </c>
      <c r="C1372">
        <v>76900</v>
      </c>
      <c r="D1372">
        <v>109800</v>
      </c>
      <c r="E1372">
        <v>142700</v>
      </c>
      <c r="F1372" s="4" t="s">
        <v>16</v>
      </c>
      <c r="G1372" s="25">
        <v>103310.6048</v>
      </c>
    </row>
    <row r="1373" spans="1:7" x14ac:dyDescent="0.25">
      <c r="A1373">
        <v>1480</v>
      </c>
      <c r="B1373" t="s">
        <v>25</v>
      </c>
      <c r="C1373">
        <v>76900</v>
      </c>
      <c r="D1373">
        <v>109800</v>
      </c>
      <c r="E1373">
        <v>142700</v>
      </c>
      <c r="F1373" s="4" t="s">
        <v>16</v>
      </c>
      <c r="G1373" s="25">
        <v>100773.1712</v>
      </c>
    </row>
    <row r="1374" spans="1:7" x14ac:dyDescent="0.25">
      <c r="A1374">
        <v>2855</v>
      </c>
      <c r="B1374" t="s">
        <v>25</v>
      </c>
      <c r="C1374">
        <v>76900</v>
      </c>
      <c r="D1374">
        <v>109800</v>
      </c>
      <c r="E1374">
        <v>142700</v>
      </c>
      <c r="F1374" s="4" t="s">
        <v>16</v>
      </c>
      <c r="G1374" s="25">
        <v>103602.67839999999</v>
      </c>
    </row>
    <row r="1375" spans="1:7" x14ac:dyDescent="0.25">
      <c r="A1375">
        <v>156</v>
      </c>
      <c r="B1375" t="s">
        <v>25</v>
      </c>
      <c r="C1375">
        <v>76900</v>
      </c>
      <c r="D1375">
        <v>109800</v>
      </c>
      <c r="E1375">
        <v>142700</v>
      </c>
      <c r="F1375" s="4" t="s">
        <v>16</v>
      </c>
      <c r="G1375" s="25">
        <v>107157.77279999999</v>
      </c>
    </row>
    <row r="1376" spans="1:7" x14ac:dyDescent="0.25">
      <c r="A1376">
        <v>2859</v>
      </c>
      <c r="B1376" t="s">
        <v>25</v>
      </c>
      <c r="C1376">
        <v>76900</v>
      </c>
      <c r="D1376">
        <v>109800</v>
      </c>
      <c r="E1376">
        <v>142700</v>
      </c>
      <c r="F1376" s="4" t="s">
        <v>16</v>
      </c>
      <c r="G1376" s="25">
        <v>101077.6832</v>
      </c>
    </row>
    <row r="1377" spans="1:7" x14ac:dyDescent="0.25">
      <c r="A1377">
        <v>860</v>
      </c>
      <c r="B1377" t="s">
        <v>25</v>
      </c>
      <c r="C1377">
        <v>76900</v>
      </c>
      <c r="D1377">
        <v>109800</v>
      </c>
      <c r="E1377">
        <v>142700</v>
      </c>
      <c r="F1377" s="4" t="s">
        <v>16</v>
      </c>
      <c r="G1377" s="25">
        <v>101504</v>
      </c>
    </row>
    <row r="1378" spans="1:7" x14ac:dyDescent="0.25">
      <c r="A1378">
        <v>449</v>
      </c>
      <c r="B1378" t="s">
        <v>25</v>
      </c>
      <c r="C1378">
        <v>76900</v>
      </c>
      <c r="D1378">
        <v>109800</v>
      </c>
      <c r="E1378">
        <v>142700</v>
      </c>
      <c r="F1378" s="4" t="s">
        <v>16</v>
      </c>
      <c r="G1378" s="25">
        <v>104311.99999999999</v>
      </c>
    </row>
    <row r="1379" spans="1:7" x14ac:dyDescent="0.25">
      <c r="A1379">
        <v>2055</v>
      </c>
      <c r="B1379" t="s">
        <v>25</v>
      </c>
      <c r="C1379">
        <v>76900</v>
      </c>
      <c r="D1379">
        <v>109800</v>
      </c>
      <c r="E1379">
        <v>142700</v>
      </c>
      <c r="F1379" s="4" t="s">
        <v>16</v>
      </c>
      <c r="G1379" s="25">
        <v>101544.992</v>
      </c>
    </row>
    <row r="1380" spans="1:7" x14ac:dyDescent="0.25">
      <c r="A1380">
        <v>1847</v>
      </c>
      <c r="B1380" t="s">
        <v>25</v>
      </c>
      <c r="C1380">
        <v>76900</v>
      </c>
      <c r="D1380">
        <v>109800</v>
      </c>
      <c r="E1380">
        <v>142700</v>
      </c>
      <c r="F1380" s="4" t="s">
        <v>16</v>
      </c>
      <c r="G1380" s="25">
        <v>101796.8</v>
      </c>
    </row>
    <row r="1381" spans="1:7" x14ac:dyDescent="0.25">
      <c r="A1381">
        <v>2436</v>
      </c>
      <c r="B1381" t="s">
        <v>25</v>
      </c>
      <c r="C1381">
        <v>76900</v>
      </c>
      <c r="D1381">
        <v>109800</v>
      </c>
      <c r="E1381">
        <v>142700</v>
      </c>
      <c r="F1381" s="4" t="s">
        <v>16</v>
      </c>
      <c r="G1381" s="25">
        <v>108408.80959999999</v>
      </c>
    </row>
    <row r="1382" spans="1:7" x14ac:dyDescent="0.25">
      <c r="A1382">
        <v>2013</v>
      </c>
      <c r="B1382" t="s">
        <v>25</v>
      </c>
      <c r="C1382">
        <v>76900</v>
      </c>
      <c r="D1382">
        <v>109800</v>
      </c>
      <c r="E1382">
        <v>142700</v>
      </c>
      <c r="F1382" s="4" t="s">
        <v>16</v>
      </c>
      <c r="G1382" s="25">
        <v>102031.8208</v>
      </c>
    </row>
    <row r="1383" spans="1:7" x14ac:dyDescent="0.25">
      <c r="A1383">
        <v>593</v>
      </c>
      <c r="B1383" t="s">
        <v>25</v>
      </c>
      <c r="C1383">
        <v>76900</v>
      </c>
      <c r="D1383">
        <v>109800</v>
      </c>
      <c r="E1383">
        <v>142700</v>
      </c>
      <c r="F1383" s="4" t="s">
        <v>16</v>
      </c>
      <c r="G1383" s="25">
        <v>108884.99999999999</v>
      </c>
    </row>
    <row r="1384" spans="1:7" x14ac:dyDescent="0.25">
      <c r="A1384">
        <v>1309</v>
      </c>
      <c r="B1384" t="s">
        <v>25</v>
      </c>
      <c r="C1384">
        <v>76900</v>
      </c>
      <c r="D1384">
        <v>109800</v>
      </c>
      <c r="E1384">
        <v>142700</v>
      </c>
      <c r="F1384" s="4" t="s">
        <v>16</v>
      </c>
      <c r="G1384" s="25">
        <v>105314.99999999999</v>
      </c>
    </row>
    <row r="1385" spans="1:7" x14ac:dyDescent="0.25">
      <c r="A1385">
        <v>1531</v>
      </c>
      <c r="B1385" t="s">
        <v>25</v>
      </c>
      <c r="C1385">
        <v>76900</v>
      </c>
      <c r="D1385">
        <v>109800</v>
      </c>
      <c r="E1385">
        <v>142700</v>
      </c>
      <c r="F1385" s="4" t="s">
        <v>16</v>
      </c>
      <c r="G1385" s="25">
        <v>108926.48</v>
      </c>
    </row>
    <row r="1386" spans="1:7" x14ac:dyDescent="0.25">
      <c r="A1386">
        <v>2872</v>
      </c>
      <c r="B1386" t="s">
        <v>25</v>
      </c>
      <c r="C1386">
        <v>76900</v>
      </c>
      <c r="D1386">
        <v>109800</v>
      </c>
      <c r="E1386">
        <v>142700</v>
      </c>
      <c r="F1386" s="4" t="s">
        <v>16</v>
      </c>
      <c r="G1386" s="25">
        <v>102519.03999999999</v>
      </c>
    </row>
    <row r="1387" spans="1:7" x14ac:dyDescent="0.25">
      <c r="A1387">
        <v>976</v>
      </c>
      <c r="B1387" t="s">
        <v>25</v>
      </c>
      <c r="C1387">
        <v>76900</v>
      </c>
      <c r="D1387">
        <v>109800</v>
      </c>
      <c r="E1387">
        <v>142700</v>
      </c>
      <c r="F1387" s="4" t="s">
        <v>16</v>
      </c>
      <c r="G1387" s="25">
        <v>109465.71999999999</v>
      </c>
    </row>
    <row r="1388" spans="1:7" x14ac:dyDescent="0.25">
      <c r="A1388">
        <v>727</v>
      </c>
      <c r="B1388" t="s">
        <v>25</v>
      </c>
      <c r="C1388">
        <v>76900</v>
      </c>
      <c r="D1388">
        <v>109800</v>
      </c>
      <c r="E1388">
        <v>142700</v>
      </c>
      <c r="F1388" s="4" t="s">
        <v>16</v>
      </c>
      <c r="G1388" s="25">
        <v>103143.67999999999</v>
      </c>
    </row>
    <row r="1389" spans="1:7" x14ac:dyDescent="0.25">
      <c r="A1389">
        <v>111</v>
      </c>
      <c r="B1389" t="s">
        <v>25</v>
      </c>
      <c r="C1389">
        <v>76900</v>
      </c>
      <c r="D1389">
        <v>109800</v>
      </c>
      <c r="E1389">
        <v>142700</v>
      </c>
      <c r="F1389" s="4" t="s">
        <v>16</v>
      </c>
      <c r="G1389" s="25">
        <v>103513.77919999999</v>
      </c>
    </row>
    <row r="1390" spans="1:7" x14ac:dyDescent="0.25">
      <c r="A1390">
        <v>2061</v>
      </c>
      <c r="B1390" t="s">
        <v>25</v>
      </c>
      <c r="C1390">
        <v>76900</v>
      </c>
      <c r="D1390">
        <v>109800</v>
      </c>
      <c r="E1390">
        <v>142700</v>
      </c>
      <c r="F1390" s="4" t="s">
        <v>16</v>
      </c>
      <c r="G1390" s="25">
        <v>110026.52959999999</v>
      </c>
    </row>
    <row r="1391" spans="1:7" x14ac:dyDescent="0.25">
      <c r="A1391">
        <v>1606</v>
      </c>
      <c r="B1391" t="s">
        <v>25</v>
      </c>
      <c r="C1391">
        <v>76900</v>
      </c>
      <c r="D1391">
        <v>109800</v>
      </c>
      <c r="E1391">
        <v>142700</v>
      </c>
      <c r="F1391" s="4" t="s">
        <v>16</v>
      </c>
      <c r="G1391" s="25">
        <v>106982.38719999998</v>
      </c>
    </row>
    <row r="1392" spans="1:7" x14ac:dyDescent="0.25">
      <c r="A1392">
        <v>1039</v>
      </c>
      <c r="B1392" t="s">
        <v>25</v>
      </c>
      <c r="C1392">
        <v>76900</v>
      </c>
      <c r="D1392">
        <v>109800</v>
      </c>
      <c r="E1392">
        <v>142700</v>
      </c>
      <c r="F1392" s="4" t="s">
        <v>16</v>
      </c>
      <c r="G1392" s="25">
        <v>104432</v>
      </c>
    </row>
    <row r="1393" spans="1:7" x14ac:dyDescent="0.25">
      <c r="A1393">
        <v>468</v>
      </c>
      <c r="B1393" t="s">
        <v>25</v>
      </c>
      <c r="C1393">
        <v>76900</v>
      </c>
      <c r="D1393">
        <v>109800</v>
      </c>
      <c r="E1393">
        <v>142700</v>
      </c>
      <c r="F1393" s="4" t="s">
        <v>16</v>
      </c>
      <c r="G1393" s="25">
        <v>111093.13595</v>
      </c>
    </row>
    <row r="1394" spans="1:7" x14ac:dyDescent="0.25">
      <c r="A1394">
        <v>1885</v>
      </c>
      <c r="B1394" t="s">
        <v>25</v>
      </c>
      <c r="C1394">
        <v>76900</v>
      </c>
      <c r="D1394">
        <v>109800</v>
      </c>
      <c r="E1394">
        <v>142700</v>
      </c>
      <c r="F1394" s="4" t="s">
        <v>16</v>
      </c>
      <c r="G1394" s="25">
        <v>111477.49999999999</v>
      </c>
    </row>
    <row r="1395" spans="1:7" x14ac:dyDescent="0.25">
      <c r="A1395">
        <v>496</v>
      </c>
      <c r="B1395" t="s">
        <v>25</v>
      </c>
      <c r="C1395">
        <v>76900</v>
      </c>
      <c r="D1395">
        <v>109800</v>
      </c>
      <c r="E1395">
        <v>142700</v>
      </c>
      <c r="F1395" s="4" t="s">
        <v>16</v>
      </c>
      <c r="G1395" s="25">
        <v>104955.136</v>
      </c>
    </row>
    <row r="1396" spans="1:7" x14ac:dyDescent="0.25">
      <c r="A1396">
        <v>1942</v>
      </c>
      <c r="B1396" t="s">
        <v>25</v>
      </c>
      <c r="C1396">
        <v>76900</v>
      </c>
      <c r="D1396">
        <v>109800</v>
      </c>
      <c r="E1396">
        <v>142700</v>
      </c>
      <c r="F1396" s="4" t="s">
        <v>16</v>
      </c>
      <c r="G1396" s="25">
        <v>107921.19519999999</v>
      </c>
    </row>
    <row r="1397" spans="1:7" x14ac:dyDescent="0.25">
      <c r="A1397">
        <v>93</v>
      </c>
      <c r="B1397" t="s">
        <v>25</v>
      </c>
      <c r="C1397">
        <v>76900</v>
      </c>
      <c r="D1397">
        <v>109800</v>
      </c>
      <c r="E1397">
        <v>142700</v>
      </c>
      <c r="F1397" s="4" t="s">
        <v>16</v>
      </c>
      <c r="G1397" s="25">
        <v>111644.2496</v>
      </c>
    </row>
    <row r="1398" spans="1:7" x14ac:dyDescent="0.25">
      <c r="A1398">
        <v>107</v>
      </c>
      <c r="B1398" t="s">
        <v>25</v>
      </c>
      <c r="C1398">
        <v>76900</v>
      </c>
      <c r="D1398">
        <v>109800</v>
      </c>
      <c r="E1398">
        <v>142700</v>
      </c>
      <c r="F1398" s="4" t="s">
        <v>16</v>
      </c>
      <c r="G1398" s="25">
        <v>112161.92</v>
      </c>
    </row>
    <row r="1399" spans="1:7" x14ac:dyDescent="0.25">
      <c r="A1399">
        <v>1483</v>
      </c>
      <c r="B1399" t="s">
        <v>25</v>
      </c>
      <c r="C1399">
        <v>76900</v>
      </c>
      <c r="D1399">
        <v>109800</v>
      </c>
      <c r="E1399">
        <v>142700</v>
      </c>
      <c r="F1399" s="4" t="s">
        <v>16</v>
      </c>
      <c r="G1399" s="25">
        <v>108484.47999999998</v>
      </c>
    </row>
    <row r="1400" spans="1:7" x14ac:dyDescent="0.25">
      <c r="A1400">
        <v>944</v>
      </c>
      <c r="B1400" t="s">
        <v>25</v>
      </c>
      <c r="C1400">
        <v>76900</v>
      </c>
      <c r="D1400">
        <v>109800</v>
      </c>
      <c r="E1400">
        <v>142700</v>
      </c>
      <c r="F1400" s="4" t="s">
        <v>16</v>
      </c>
      <c r="G1400" s="25">
        <v>112358.95</v>
      </c>
    </row>
    <row r="1401" spans="1:7" x14ac:dyDescent="0.25">
      <c r="A1401">
        <v>216</v>
      </c>
      <c r="B1401" t="s">
        <v>25</v>
      </c>
      <c r="C1401">
        <v>76900</v>
      </c>
      <c r="D1401">
        <v>109800</v>
      </c>
      <c r="E1401">
        <v>142700</v>
      </c>
      <c r="F1401" s="4" t="s">
        <v>16</v>
      </c>
      <c r="G1401" s="25">
        <v>105807.7696</v>
      </c>
    </row>
    <row r="1402" spans="1:7" x14ac:dyDescent="0.25">
      <c r="A1402">
        <v>1979</v>
      </c>
      <c r="B1402" t="s">
        <v>25</v>
      </c>
      <c r="C1402">
        <v>76900</v>
      </c>
      <c r="D1402">
        <v>109800</v>
      </c>
      <c r="E1402">
        <v>142700</v>
      </c>
      <c r="F1402" s="4" t="s">
        <v>16</v>
      </c>
      <c r="G1402" s="25">
        <v>108825.49999999999</v>
      </c>
    </row>
    <row r="1403" spans="1:7" x14ac:dyDescent="0.25">
      <c r="A1403">
        <v>2289</v>
      </c>
      <c r="B1403" t="s">
        <v>25</v>
      </c>
      <c r="C1403">
        <v>76900</v>
      </c>
      <c r="D1403">
        <v>109800</v>
      </c>
      <c r="E1403">
        <v>142700</v>
      </c>
      <c r="F1403" s="4" t="s">
        <v>16</v>
      </c>
      <c r="G1403" s="25">
        <v>112658.02079999998</v>
      </c>
    </row>
    <row r="1404" spans="1:7" x14ac:dyDescent="0.25">
      <c r="A1404">
        <v>511</v>
      </c>
      <c r="B1404" t="s">
        <v>25</v>
      </c>
      <c r="C1404">
        <v>76900</v>
      </c>
      <c r="D1404">
        <v>109800</v>
      </c>
      <c r="E1404">
        <v>142700</v>
      </c>
      <c r="F1404" s="4" t="s">
        <v>16</v>
      </c>
      <c r="G1404" s="25">
        <v>109193.80159999999</v>
      </c>
    </row>
    <row r="1405" spans="1:7" x14ac:dyDescent="0.25">
      <c r="A1405">
        <v>48</v>
      </c>
      <c r="B1405" t="s">
        <v>25</v>
      </c>
      <c r="C1405">
        <v>76900</v>
      </c>
      <c r="D1405">
        <v>109800</v>
      </c>
      <c r="E1405">
        <v>142700</v>
      </c>
      <c r="F1405" s="4" t="s">
        <v>16</v>
      </c>
      <c r="G1405" s="25">
        <v>113032.99999999999</v>
      </c>
    </row>
    <row r="1406" spans="1:7" x14ac:dyDescent="0.25">
      <c r="A1406">
        <v>995</v>
      </c>
      <c r="B1406" t="s">
        <v>25</v>
      </c>
      <c r="C1406">
        <v>76900</v>
      </c>
      <c r="D1406">
        <v>109800</v>
      </c>
      <c r="E1406">
        <v>142700</v>
      </c>
      <c r="F1406" s="4" t="s">
        <v>16</v>
      </c>
      <c r="G1406" s="25">
        <v>109402.42559999999</v>
      </c>
    </row>
    <row r="1407" spans="1:7" x14ac:dyDescent="0.25">
      <c r="A1407">
        <v>2822</v>
      </c>
      <c r="B1407" t="s">
        <v>25</v>
      </c>
      <c r="C1407">
        <v>76900</v>
      </c>
      <c r="D1407">
        <v>109800</v>
      </c>
      <c r="E1407">
        <v>142700</v>
      </c>
      <c r="F1407" s="4" t="s">
        <v>16</v>
      </c>
      <c r="G1407" s="25">
        <v>113240.4</v>
      </c>
    </row>
    <row r="1408" spans="1:7" x14ac:dyDescent="0.25">
      <c r="A1408">
        <v>927</v>
      </c>
      <c r="B1408" t="s">
        <v>25</v>
      </c>
      <c r="C1408">
        <v>76900</v>
      </c>
      <c r="D1408">
        <v>109800</v>
      </c>
      <c r="E1408">
        <v>142700</v>
      </c>
      <c r="F1408" s="4" t="s">
        <v>16</v>
      </c>
      <c r="G1408" s="25">
        <v>109715.36159999999</v>
      </c>
    </row>
    <row r="1409" spans="1:7" x14ac:dyDescent="0.25">
      <c r="A1409">
        <v>193</v>
      </c>
      <c r="B1409" t="s">
        <v>25</v>
      </c>
      <c r="C1409">
        <v>76900</v>
      </c>
      <c r="D1409">
        <v>109800</v>
      </c>
      <c r="E1409">
        <v>142700</v>
      </c>
      <c r="F1409" s="4" t="s">
        <v>16</v>
      </c>
      <c r="G1409" s="25">
        <v>113551.49999999999</v>
      </c>
    </row>
    <row r="1410" spans="1:7" x14ac:dyDescent="0.25">
      <c r="A1410">
        <v>1046</v>
      </c>
      <c r="B1410" t="s">
        <v>25</v>
      </c>
      <c r="C1410">
        <v>76900</v>
      </c>
      <c r="D1410">
        <v>109800</v>
      </c>
      <c r="E1410">
        <v>142700</v>
      </c>
      <c r="F1410" s="4" t="s">
        <v>16</v>
      </c>
      <c r="G1410" s="25">
        <v>106944.61439999999</v>
      </c>
    </row>
    <row r="1411" spans="1:7" x14ac:dyDescent="0.25">
      <c r="A1411">
        <v>3175</v>
      </c>
      <c r="B1411" t="s">
        <v>25</v>
      </c>
      <c r="C1411">
        <v>76900</v>
      </c>
      <c r="D1411">
        <v>109800</v>
      </c>
      <c r="E1411">
        <v>142700</v>
      </c>
      <c r="F1411" s="4" t="s">
        <v>16</v>
      </c>
      <c r="G1411" s="25">
        <v>109986.57279999999</v>
      </c>
    </row>
    <row r="1412" spans="1:7" x14ac:dyDescent="0.25">
      <c r="A1412">
        <v>99</v>
      </c>
      <c r="B1412" t="s">
        <v>25</v>
      </c>
      <c r="C1412">
        <v>76900</v>
      </c>
      <c r="D1412">
        <v>109800</v>
      </c>
      <c r="E1412">
        <v>142700</v>
      </c>
      <c r="F1412" s="4" t="s">
        <v>16</v>
      </c>
      <c r="G1412" s="25">
        <v>107122.63680000001</v>
      </c>
    </row>
    <row r="1413" spans="1:7" x14ac:dyDescent="0.25">
      <c r="A1413">
        <v>36</v>
      </c>
      <c r="B1413" t="s">
        <v>25</v>
      </c>
      <c r="C1413">
        <v>76900</v>
      </c>
      <c r="D1413">
        <v>109800</v>
      </c>
      <c r="E1413">
        <v>142700</v>
      </c>
      <c r="F1413" s="4" t="s">
        <v>16</v>
      </c>
      <c r="G1413" s="25">
        <v>110320.37119999998</v>
      </c>
    </row>
    <row r="1414" spans="1:7" x14ac:dyDescent="0.25">
      <c r="A1414">
        <v>1166</v>
      </c>
      <c r="B1414" t="s">
        <v>25</v>
      </c>
      <c r="C1414">
        <v>76900</v>
      </c>
      <c r="D1414">
        <v>109800</v>
      </c>
      <c r="E1414">
        <v>142700</v>
      </c>
      <c r="F1414" s="4" t="s">
        <v>16</v>
      </c>
      <c r="G1414" s="25">
        <v>110329.99999999999</v>
      </c>
    </row>
    <row r="1415" spans="1:7" x14ac:dyDescent="0.25">
      <c r="A1415">
        <v>3450</v>
      </c>
      <c r="B1415" t="s">
        <v>25</v>
      </c>
      <c r="C1415">
        <v>76900</v>
      </c>
      <c r="D1415">
        <v>109800</v>
      </c>
      <c r="E1415">
        <v>142700</v>
      </c>
      <c r="F1415" s="4" t="s">
        <v>16</v>
      </c>
      <c r="G1415" s="25">
        <v>110329.99999999999</v>
      </c>
    </row>
    <row r="1416" spans="1:7" x14ac:dyDescent="0.25">
      <c r="A1416">
        <v>1176</v>
      </c>
      <c r="B1416" t="s">
        <v>25</v>
      </c>
      <c r="C1416">
        <v>76900</v>
      </c>
      <c r="D1416">
        <v>109800</v>
      </c>
      <c r="E1416">
        <v>142700</v>
      </c>
      <c r="F1416" s="4" t="s">
        <v>16</v>
      </c>
      <c r="G1416" s="25">
        <v>107370.93119999999</v>
      </c>
    </row>
    <row r="1417" spans="1:7" x14ac:dyDescent="0.25">
      <c r="A1417">
        <v>1071</v>
      </c>
      <c r="B1417" t="s">
        <v>25</v>
      </c>
      <c r="C1417">
        <v>76900</v>
      </c>
      <c r="D1417">
        <v>109800</v>
      </c>
      <c r="E1417">
        <v>142700</v>
      </c>
      <c r="F1417" s="4" t="s">
        <v>16</v>
      </c>
      <c r="G1417" s="25">
        <v>114173.7</v>
      </c>
    </row>
    <row r="1418" spans="1:7" x14ac:dyDescent="0.25">
      <c r="A1418">
        <v>2426</v>
      </c>
      <c r="B1418" t="s">
        <v>25</v>
      </c>
      <c r="C1418">
        <v>76900</v>
      </c>
      <c r="D1418">
        <v>109800</v>
      </c>
      <c r="E1418">
        <v>142700</v>
      </c>
      <c r="F1418" s="4" t="s">
        <v>16</v>
      </c>
      <c r="G1418" s="25">
        <v>110508.13279999999</v>
      </c>
    </row>
    <row r="1419" spans="1:7" x14ac:dyDescent="0.25">
      <c r="A1419">
        <v>1030</v>
      </c>
      <c r="B1419" t="s">
        <v>25</v>
      </c>
      <c r="C1419">
        <v>76900</v>
      </c>
      <c r="D1419">
        <v>109800</v>
      </c>
      <c r="E1419">
        <v>142700</v>
      </c>
      <c r="F1419" s="4" t="s">
        <v>16</v>
      </c>
      <c r="G1419" s="25">
        <v>107848</v>
      </c>
    </row>
    <row r="1420" spans="1:7" x14ac:dyDescent="0.25">
      <c r="A1420">
        <v>3200</v>
      </c>
      <c r="B1420" t="s">
        <v>25</v>
      </c>
      <c r="C1420">
        <v>76900</v>
      </c>
      <c r="D1420">
        <v>109800</v>
      </c>
      <c r="E1420">
        <v>142700</v>
      </c>
      <c r="F1420" s="4" t="s">
        <v>16</v>
      </c>
      <c r="G1420" s="25">
        <v>114685.5632</v>
      </c>
    </row>
    <row r="1421" spans="1:7" x14ac:dyDescent="0.25">
      <c r="A1421">
        <v>73</v>
      </c>
      <c r="B1421" t="s">
        <v>25</v>
      </c>
      <c r="C1421">
        <v>76900</v>
      </c>
      <c r="D1421">
        <v>109800</v>
      </c>
      <c r="E1421">
        <v>142700</v>
      </c>
      <c r="F1421" s="4" t="s">
        <v>16</v>
      </c>
      <c r="G1421" s="25">
        <v>115354.22079999998</v>
      </c>
    </row>
    <row r="1422" spans="1:7" x14ac:dyDescent="0.25">
      <c r="A1422">
        <v>3284</v>
      </c>
      <c r="B1422" t="s">
        <v>25</v>
      </c>
      <c r="C1422">
        <v>76900</v>
      </c>
      <c r="D1422">
        <v>109800</v>
      </c>
      <c r="E1422">
        <v>142700</v>
      </c>
      <c r="F1422" s="4" t="s">
        <v>16</v>
      </c>
      <c r="G1422" s="25">
        <v>108731.0848</v>
      </c>
    </row>
    <row r="1423" spans="1:7" x14ac:dyDescent="0.25">
      <c r="A1423">
        <v>2358</v>
      </c>
      <c r="B1423" t="s">
        <v>25</v>
      </c>
      <c r="C1423">
        <v>76900</v>
      </c>
      <c r="D1423">
        <v>109800</v>
      </c>
      <c r="E1423">
        <v>142700</v>
      </c>
      <c r="F1423" s="4" t="s">
        <v>16</v>
      </c>
      <c r="G1423" s="25">
        <v>115893.46079999999</v>
      </c>
    </row>
    <row r="1424" spans="1:7" x14ac:dyDescent="0.25">
      <c r="A1424">
        <v>939</v>
      </c>
      <c r="B1424" t="s">
        <v>25</v>
      </c>
      <c r="C1424">
        <v>76900</v>
      </c>
      <c r="D1424">
        <v>109800</v>
      </c>
      <c r="E1424">
        <v>142700</v>
      </c>
      <c r="F1424" s="4" t="s">
        <v>16</v>
      </c>
      <c r="G1424" s="25">
        <v>109299.50719999999</v>
      </c>
    </row>
    <row r="1425" spans="1:7" x14ac:dyDescent="0.25">
      <c r="A1425">
        <v>1831</v>
      </c>
      <c r="B1425" t="s">
        <v>25</v>
      </c>
      <c r="C1425">
        <v>76900</v>
      </c>
      <c r="D1425">
        <v>109800</v>
      </c>
      <c r="E1425">
        <v>142700</v>
      </c>
      <c r="F1425" s="4" t="s">
        <v>16</v>
      </c>
      <c r="G1425" s="25">
        <v>112323.16159999999</v>
      </c>
    </row>
    <row r="1426" spans="1:7" x14ac:dyDescent="0.25">
      <c r="A1426">
        <v>3232</v>
      </c>
      <c r="B1426" t="s">
        <v>25</v>
      </c>
      <c r="C1426">
        <v>76900</v>
      </c>
      <c r="D1426">
        <v>109800</v>
      </c>
      <c r="E1426">
        <v>142700</v>
      </c>
      <c r="F1426" s="4" t="s">
        <v>16</v>
      </c>
      <c r="G1426" s="25">
        <v>116143.99999999999</v>
      </c>
    </row>
    <row r="1427" spans="1:7" x14ac:dyDescent="0.25">
      <c r="A1427">
        <v>1827</v>
      </c>
      <c r="B1427" t="s">
        <v>25</v>
      </c>
      <c r="C1427">
        <v>76900</v>
      </c>
      <c r="D1427">
        <v>109800</v>
      </c>
      <c r="E1427">
        <v>142700</v>
      </c>
      <c r="F1427" s="4" t="s">
        <v>16</v>
      </c>
      <c r="G1427" s="25">
        <v>109319.808</v>
      </c>
    </row>
    <row r="1428" spans="1:7" x14ac:dyDescent="0.25">
      <c r="A1428">
        <v>3418</v>
      </c>
      <c r="B1428" t="s">
        <v>25</v>
      </c>
      <c r="C1428">
        <v>76900</v>
      </c>
      <c r="D1428">
        <v>109800</v>
      </c>
      <c r="E1428">
        <v>142700</v>
      </c>
      <c r="F1428" s="4" t="s">
        <v>16</v>
      </c>
      <c r="G1428" s="25">
        <v>116346.42239999998</v>
      </c>
    </row>
    <row r="1429" spans="1:7" x14ac:dyDescent="0.25">
      <c r="A1429">
        <v>1082</v>
      </c>
      <c r="B1429" t="s">
        <v>25</v>
      </c>
      <c r="C1429">
        <v>76900</v>
      </c>
      <c r="D1429">
        <v>109800</v>
      </c>
      <c r="E1429">
        <v>142700</v>
      </c>
      <c r="F1429" s="4" t="s">
        <v>16</v>
      </c>
      <c r="G1429" s="25">
        <v>109705.5232</v>
      </c>
    </row>
    <row r="1430" spans="1:7" x14ac:dyDescent="0.25">
      <c r="A1430">
        <v>1360</v>
      </c>
      <c r="B1430" t="s">
        <v>25</v>
      </c>
      <c r="C1430">
        <v>76900</v>
      </c>
      <c r="D1430">
        <v>109800</v>
      </c>
      <c r="E1430">
        <v>142700</v>
      </c>
      <c r="F1430" s="4" t="s">
        <v>16</v>
      </c>
      <c r="G1430" s="25">
        <v>116637.61199999999</v>
      </c>
    </row>
    <row r="1431" spans="1:7" x14ac:dyDescent="0.25">
      <c r="A1431">
        <v>257</v>
      </c>
      <c r="B1431" t="s">
        <v>25</v>
      </c>
      <c r="C1431">
        <v>76900</v>
      </c>
      <c r="D1431">
        <v>109800</v>
      </c>
      <c r="E1431">
        <v>142700</v>
      </c>
      <c r="F1431" s="4" t="s">
        <v>16</v>
      </c>
      <c r="G1431" s="25">
        <v>116869.60964</v>
      </c>
    </row>
    <row r="1432" spans="1:7" x14ac:dyDescent="0.25">
      <c r="A1432">
        <v>540</v>
      </c>
      <c r="B1432" t="s">
        <v>25</v>
      </c>
      <c r="C1432">
        <v>76900</v>
      </c>
      <c r="D1432">
        <v>109800</v>
      </c>
      <c r="E1432">
        <v>142700</v>
      </c>
      <c r="F1432" s="4" t="s">
        <v>16</v>
      </c>
      <c r="G1432" s="25">
        <v>110578.45760000001</v>
      </c>
    </row>
    <row r="1433" spans="1:7" x14ac:dyDescent="0.25">
      <c r="A1433">
        <v>1217</v>
      </c>
      <c r="B1433" t="s">
        <v>25</v>
      </c>
      <c r="C1433">
        <v>76900</v>
      </c>
      <c r="D1433">
        <v>109800</v>
      </c>
      <c r="E1433">
        <v>142700</v>
      </c>
      <c r="F1433" s="4" t="s">
        <v>16</v>
      </c>
      <c r="G1433" s="25">
        <v>117705.3072</v>
      </c>
    </row>
    <row r="1434" spans="1:7" x14ac:dyDescent="0.25">
      <c r="A1434">
        <v>252</v>
      </c>
      <c r="B1434" t="s">
        <v>25</v>
      </c>
      <c r="C1434">
        <v>76900</v>
      </c>
      <c r="D1434">
        <v>109800</v>
      </c>
      <c r="E1434">
        <v>142700</v>
      </c>
      <c r="F1434" s="4" t="s">
        <v>16</v>
      </c>
      <c r="G1434" s="25">
        <v>110842.75839999999</v>
      </c>
    </row>
    <row r="1435" spans="1:7" x14ac:dyDescent="0.25">
      <c r="A1435">
        <v>2280</v>
      </c>
      <c r="B1435" t="s">
        <v>25</v>
      </c>
      <c r="C1435">
        <v>76900</v>
      </c>
      <c r="D1435">
        <v>109800</v>
      </c>
      <c r="E1435">
        <v>142700</v>
      </c>
      <c r="F1435" s="4" t="s">
        <v>16</v>
      </c>
      <c r="G1435" s="25">
        <v>111264</v>
      </c>
    </row>
    <row r="1436" spans="1:7" x14ac:dyDescent="0.25">
      <c r="A1436">
        <v>58</v>
      </c>
      <c r="B1436" t="s">
        <v>25</v>
      </c>
      <c r="C1436">
        <v>76900</v>
      </c>
      <c r="D1436">
        <v>109800</v>
      </c>
      <c r="E1436">
        <v>142700</v>
      </c>
      <c r="F1436" s="4" t="s">
        <v>16</v>
      </c>
      <c r="G1436" s="25">
        <v>114342.40119999998</v>
      </c>
    </row>
    <row r="1437" spans="1:7" x14ac:dyDescent="0.25">
      <c r="A1437">
        <v>81</v>
      </c>
      <c r="B1437" t="s">
        <v>25</v>
      </c>
      <c r="C1437">
        <v>76900</v>
      </c>
      <c r="D1437">
        <v>109800</v>
      </c>
      <c r="E1437">
        <v>142700</v>
      </c>
      <c r="F1437" s="4" t="s">
        <v>16</v>
      </c>
      <c r="G1437" s="25">
        <v>118417.10399999999</v>
      </c>
    </row>
    <row r="1438" spans="1:7" x14ac:dyDescent="0.25">
      <c r="A1438">
        <v>1854</v>
      </c>
      <c r="B1438" t="s">
        <v>25</v>
      </c>
      <c r="C1438">
        <v>76900</v>
      </c>
      <c r="D1438">
        <v>109800</v>
      </c>
      <c r="E1438">
        <v>142700</v>
      </c>
      <c r="F1438" s="4" t="s">
        <v>16</v>
      </c>
      <c r="G1438" s="25">
        <v>114576.3008</v>
      </c>
    </row>
    <row r="1439" spans="1:7" x14ac:dyDescent="0.25">
      <c r="A1439">
        <v>1226</v>
      </c>
      <c r="B1439" t="s">
        <v>25</v>
      </c>
      <c r="C1439">
        <v>76900</v>
      </c>
      <c r="D1439">
        <v>109800</v>
      </c>
      <c r="E1439">
        <v>142700</v>
      </c>
      <c r="F1439" s="4" t="s">
        <v>16</v>
      </c>
      <c r="G1439" s="25">
        <v>119254.99999999999</v>
      </c>
    </row>
    <row r="1440" spans="1:7" x14ac:dyDescent="0.25">
      <c r="A1440">
        <v>1790</v>
      </c>
      <c r="B1440" t="s">
        <v>25</v>
      </c>
      <c r="C1440">
        <v>76900</v>
      </c>
      <c r="D1440">
        <v>109800</v>
      </c>
      <c r="E1440">
        <v>142700</v>
      </c>
      <c r="F1440" s="4" t="s">
        <v>16</v>
      </c>
      <c r="G1440" s="25">
        <v>112240</v>
      </c>
    </row>
    <row r="1441" spans="1:7" x14ac:dyDescent="0.25">
      <c r="A1441">
        <v>1892</v>
      </c>
      <c r="B1441" t="s">
        <v>25</v>
      </c>
      <c r="C1441">
        <v>76900</v>
      </c>
      <c r="D1441">
        <v>109800</v>
      </c>
      <c r="E1441">
        <v>142700</v>
      </c>
      <c r="F1441" s="4" t="s">
        <v>16</v>
      </c>
      <c r="G1441" s="25">
        <v>113217.5616</v>
      </c>
    </row>
    <row r="1442" spans="1:7" x14ac:dyDescent="0.25">
      <c r="A1442">
        <v>2533</v>
      </c>
      <c r="B1442" t="s">
        <v>25</v>
      </c>
      <c r="C1442">
        <v>76900</v>
      </c>
      <c r="D1442">
        <v>109800</v>
      </c>
      <c r="E1442">
        <v>142700</v>
      </c>
      <c r="F1442" s="4" t="s">
        <v>16</v>
      </c>
      <c r="G1442" s="25">
        <v>116948.77693999998</v>
      </c>
    </row>
    <row r="1443" spans="1:7" x14ac:dyDescent="0.25">
      <c r="A1443">
        <v>714</v>
      </c>
      <c r="B1443" t="s">
        <v>25</v>
      </c>
      <c r="C1443">
        <v>76900</v>
      </c>
      <c r="D1443">
        <v>109800</v>
      </c>
      <c r="E1443">
        <v>142700</v>
      </c>
      <c r="F1443" s="4" t="s">
        <v>16</v>
      </c>
      <c r="G1443" s="25">
        <v>113907.984</v>
      </c>
    </row>
    <row r="1444" spans="1:7" x14ac:dyDescent="0.25">
      <c r="A1444">
        <v>957</v>
      </c>
      <c r="B1444" t="s">
        <v>25</v>
      </c>
      <c r="C1444">
        <v>76900</v>
      </c>
      <c r="D1444">
        <v>109800</v>
      </c>
      <c r="E1444">
        <v>142700</v>
      </c>
      <c r="F1444" s="4" t="s">
        <v>16</v>
      </c>
      <c r="G1444" s="25">
        <v>121199.58239999998</v>
      </c>
    </row>
    <row r="1445" spans="1:7" x14ac:dyDescent="0.25">
      <c r="A1445">
        <v>2489</v>
      </c>
      <c r="B1445" t="s">
        <v>25</v>
      </c>
      <c r="C1445">
        <v>76900</v>
      </c>
      <c r="D1445">
        <v>109800</v>
      </c>
      <c r="E1445">
        <v>142700</v>
      </c>
      <c r="F1445" s="4" t="s">
        <v>16</v>
      </c>
      <c r="G1445" s="25">
        <v>121846.67039999999</v>
      </c>
    </row>
    <row r="1446" spans="1:7" x14ac:dyDescent="0.25">
      <c r="A1446">
        <v>152</v>
      </c>
      <c r="B1446" t="s">
        <v>25</v>
      </c>
      <c r="C1446">
        <v>76900</v>
      </c>
      <c r="D1446">
        <v>109800</v>
      </c>
      <c r="E1446">
        <v>142700</v>
      </c>
      <c r="F1446" s="4" t="s">
        <v>16</v>
      </c>
      <c r="G1446" s="25">
        <v>114680</v>
      </c>
    </row>
    <row r="1447" spans="1:7" x14ac:dyDescent="0.25">
      <c r="A1447">
        <v>3236</v>
      </c>
      <c r="B1447" t="s">
        <v>25</v>
      </c>
      <c r="C1447">
        <v>76900</v>
      </c>
      <c r="D1447">
        <v>109800</v>
      </c>
      <c r="E1447">
        <v>142700</v>
      </c>
      <c r="F1447" s="4" t="s">
        <v>16</v>
      </c>
      <c r="G1447" s="25">
        <v>122213.35359999999</v>
      </c>
    </row>
    <row r="1448" spans="1:7" x14ac:dyDescent="0.25">
      <c r="A1448">
        <v>2541</v>
      </c>
      <c r="B1448" t="s">
        <v>25</v>
      </c>
      <c r="C1448">
        <v>76900</v>
      </c>
      <c r="D1448">
        <v>109800</v>
      </c>
      <c r="E1448">
        <v>142700</v>
      </c>
      <c r="F1448" s="4" t="s">
        <v>16</v>
      </c>
      <c r="G1448" s="25">
        <v>115045.02399999999</v>
      </c>
    </row>
    <row r="1449" spans="1:7" x14ac:dyDescent="0.25">
      <c r="A1449">
        <v>508</v>
      </c>
      <c r="B1449" t="s">
        <v>25</v>
      </c>
      <c r="C1449">
        <v>76900</v>
      </c>
      <c r="D1449">
        <v>109800</v>
      </c>
      <c r="E1449">
        <v>142700</v>
      </c>
      <c r="F1449" s="4" t="s">
        <v>16</v>
      </c>
      <c r="G1449" s="25">
        <v>122364.34079999999</v>
      </c>
    </row>
    <row r="1450" spans="1:7" x14ac:dyDescent="0.25">
      <c r="A1450">
        <v>2867</v>
      </c>
      <c r="B1450" t="s">
        <v>25</v>
      </c>
      <c r="C1450">
        <v>76900</v>
      </c>
      <c r="D1450">
        <v>109800</v>
      </c>
      <c r="E1450">
        <v>142700</v>
      </c>
      <c r="F1450" s="4" t="s">
        <v>16</v>
      </c>
      <c r="G1450" s="25">
        <v>115168</v>
      </c>
    </row>
    <row r="1451" spans="1:7" x14ac:dyDescent="0.25">
      <c r="A1451">
        <v>3208</v>
      </c>
      <c r="B1451" t="s">
        <v>25</v>
      </c>
      <c r="C1451">
        <v>76900</v>
      </c>
      <c r="D1451">
        <v>109800</v>
      </c>
      <c r="E1451">
        <v>142700</v>
      </c>
      <c r="F1451" s="4" t="s">
        <v>16</v>
      </c>
      <c r="G1451" s="25">
        <v>122367.65919999999</v>
      </c>
    </row>
    <row r="1452" spans="1:7" x14ac:dyDescent="0.25">
      <c r="A1452">
        <v>2332</v>
      </c>
      <c r="B1452" t="s">
        <v>25</v>
      </c>
      <c r="C1452">
        <v>76900</v>
      </c>
      <c r="D1452">
        <v>109800</v>
      </c>
      <c r="E1452">
        <v>142700</v>
      </c>
      <c r="F1452" s="4" t="s">
        <v>16</v>
      </c>
      <c r="G1452" s="25">
        <v>115410.048</v>
      </c>
    </row>
    <row r="1453" spans="1:7" x14ac:dyDescent="0.25">
      <c r="A1453">
        <v>3340</v>
      </c>
      <c r="B1453" t="s">
        <v>25</v>
      </c>
      <c r="C1453">
        <v>76900</v>
      </c>
      <c r="D1453">
        <v>109800</v>
      </c>
      <c r="E1453">
        <v>142700</v>
      </c>
      <c r="F1453" s="4" t="s">
        <v>16</v>
      </c>
      <c r="G1453" s="25">
        <v>118727.9184</v>
      </c>
    </row>
    <row r="1454" spans="1:7" x14ac:dyDescent="0.25">
      <c r="A1454">
        <v>79</v>
      </c>
      <c r="B1454" t="s">
        <v>25</v>
      </c>
      <c r="C1454">
        <v>76900</v>
      </c>
      <c r="D1454">
        <v>109800</v>
      </c>
      <c r="E1454">
        <v>142700</v>
      </c>
      <c r="F1454" s="4" t="s">
        <v>16</v>
      </c>
      <c r="G1454" s="25">
        <v>123032.99839999998</v>
      </c>
    </row>
    <row r="1455" spans="1:7" x14ac:dyDescent="0.25">
      <c r="A1455">
        <v>609</v>
      </c>
      <c r="B1455" t="s">
        <v>25</v>
      </c>
      <c r="C1455">
        <v>76900</v>
      </c>
      <c r="D1455">
        <v>109800</v>
      </c>
      <c r="E1455">
        <v>142700</v>
      </c>
      <c r="F1455" s="4" t="s">
        <v>16</v>
      </c>
      <c r="G1455" s="25">
        <v>115978.47039999999</v>
      </c>
    </row>
    <row r="1456" spans="1:7" x14ac:dyDescent="0.25">
      <c r="A1456">
        <v>2423</v>
      </c>
      <c r="B1456" t="s">
        <v>25</v>
      </c>
      <c r="C1456">
        <v>76900</v>
      </c>
      <c r="D1456">
        <v>109800</v>
      </c>
      <c r="E1456">
        <v>142700</v>
      </c>
      <c r="F1456" s="4" t="s">
        <v>16</v>
      </c>
      <c r="G1456" s="25">
        <v>123399.6816</v>
      </c>
    </row>
    <row r="1457" spans="1:7" x14ac:dyDescent="0.25">
      <c r="A1457">
        <v>1410</v>
      </c>
      <c r="B1457" t="s">
        <v>25</v>
      </c>
      <c r="C1457">
        <v>76900</v>
      </c>
      <c r="D1457">
        <v>109800</v>
      </c>
      <c r="E1457">
        <v>142700</v>
      </c>
      <c r="F1457" s="4" t="s">
        <v>16</v>
      </c>
      <c r="G1457" s="25">
        <v>116242.3808</v>
      </c>
    </row>
    <row r="1458" spans="1:7" x14ac:dyDescent="0.25">
      <c r="A1458">
        <v>2323</v>
      </c>
      <c r="B1458" t="s">
        <v>25</v>
      </c>
      <c r="C1458">
        <v>76900</v>
      </c>
      <c r="D1458">
        <v>109800</v>
      </c>
      <c r="E1458">
        <v>142700</v>
      </c>
      <c r="F1458" s="4" t="s">
        <v>16</v>
      </c>
      <c r="G1458" s="25">
        <v>119655.49279999999</v>
      </c>
    </row>
    <row r="1459" spans="1:7" x14ac:dyDescent="0.25">
      <c r="A1459">
        <v>510</v>
      </c>
      <c r="B1459" t="s">
        <v>25</v>
      </c>
      <c r="C1459">
        <v>76900</v>
      </c>
      <c r="D1459">
        <v>109800</v>
      </c>
      <c r="E1459">
        <v>142700</v>
      </c>
      <c r="F1459" s="4" t="s">
        <v>16</v>
      </c>
      <c r="G1459" s="25">
        <v>123766.36479999998</v>
      </c>
    </row>
    <row r="1460" spans="1:7" x14ac:dyDescent="0.25">
      <c r="A1460">
        <v>1440</v>
      </c>
      <c r="B1460" t="s">
        <v>25</v>
      </c>
      <c r="C1460">
        <v>76900</v>
      </c>
      <c r="D1460">
        <v>109800</v>
      </c>
      <c r="E1460">
        <v>142700</v>
      </c>
      <c r="F1460" s="4" t="s">
        <v>16</v>
      </c>
      <c r="G1460" s="25">
        <v>124176.1872</v>
      </c>
    </row>
    <row r="1461" spans="1:7" x14ac:dyDescent="0.25">
      <c r="A1461">
        <v>94</v>
      </c>
      <c r="B1461" t="s">
        <v>25</v>
      </c>
      <c r="C1461">
        <v>76900</v>
      </c>
      <c r="D1461">
        <v>109800</v>
      </c>
      <c r="E1461">
        <v>142700</v>
      </c>
      <c r="F1461" s="4" t="s">
        <v>16</v>
      </c>
      <c r="G1461" s="25">
        <v>116979.45599999999</v>
      </c>
    </row>
    <row r="1462" spans="1:7" x14ac:dyDescent="0.25">
      <c r="A1462">
        <v>26</v>
      </c>
      <c r="B1462" t="s">
        <v>25</v>
      </c>
      <c r="C1462">
        <v>76900</v>
      </c>
      <c r="D1462">
        <v>109800</v>
      </c>
      <c r="E1462">
        <v>142700</v>
      </c>
      <c r="F1462" s="4" t="s">
        <v>16</v>
      </c>
      <c r="G1462" s="25">
        <v>117120</v>
      </c>
    </row>
    <row r="1463" spans="1:7" x14ac:dyDescent="0.25">
      <c r="A1463">
        <v>85</v>
      </c>
      <c r="B1463" t="s">
        <v>25</v>
      </c>
      <c r="C1463">
        <v>76900</v>
      </c>
      <c r="D1463">
        <v>109800</v>
      </c>
      <c r="E1463">
        <v>142700</v>
      </c>
      <c r="F1463" s="4" t="s">
        <v>16</v>
      </c>
      <c r="G1463" s="25">
        <v>124439.99999999999</v>
      </c>
    </row>
    <row r="1464" spans="1:7" x14ac:dyDescent="0.25">
      <c r="A1464">
        <v>1158</v>
      </c>
      <c r="B1464" t="s">
        <v>25</v>
      </c>
      <c r="C1464">
        <v>76900</v>
      </c>
      <c r="D1464">
        <v>109800</v>
      </c>
      <c r="E1464">
        <v>142700</v>
      </c>
      <c r="F1464" s="4" t="s">
        <v>16</v>
      </c>
      <c r="G1464" s="25">
        <v>117120</v>
      </c>
    </row>
    <row r="1465" spans="1:7" x14ac:dyDescent="0.25">
      <c r="A1465">
        <v>3024</v>
      </c>
      <c r="B1465" t="s">
        <v>25</v>
      </c>
      <c r="C1465">
        <v>76900</v>
      </c>
      <c r="D1465">
        <v>109800</v>
      </c>
      <c r="E1465">
        <v>142700</v>
      </c>
      <c r="F1465" s="4" t="s">
        <v>16</v>
      </c>
      <c r="G1465" s="25">
        <v>124439.99999999999</v>
      </c>
    </row>
    <row r="1466" spans="1:7" x14ac:dyDescent="0.25">
      <c r="A1466">
        <v>369</v>
      </c>
      <c r="B1466" t="s">
        <v>25</v>
      </c>
      <c r="C1466">
        <v>76900</v>
      </c>
      <c r="D1466">
        <v>109800</v>
      </c>
      <c r="E1466">
        <v>142700</v>
      </c>
      <c r="F1466" s="4" t="s">
        <v>16</v>
      </c>
      <c r="G1466" s="25">
        <v>117120</v>
      </c>
    </row>
    <row r="1467" spans="1:7" x14ac:dyDescent="0.25">
      <c r="A1467">
        <v>353</v>
      </c>
      <c r="B1467" t="s">
        <v>25</v>
      </c>
      <c r="C1467">
        <v>76900</v>
      </c>
      <c r="D1467">
        <v>109800</v>
      </c>
      <c r="E1467">
        <v>142700</v>
      </c>
      <c r="F1467" s="4" t="s">
        <v>16</v>
      </c>
      <c r="G1467" s="25">
        <v>120359.99999999999</v>
      </c>
    </row>
    <row r="1468" spans="1:7" x14ac:dyDescent="0.25">
      <c r="A1468">
        <v>715</v>
      </c>
      <c r="B1468" t="s">
        <v>25</v>
      </c>
      <c r="C1468">
        <v>76900</v>
      </c>
      <c r="D1468">
        <v>109800</v>
      </c>
      <c r="E1468">
        <v>142700</v>
      </c>
      <c r="F1468" s="4" t="s">
        <v>16</v>
      </c>
      <c r="G1468" s="25">
        <v>124607.57919999999</v>
      </c>
    </row>
    <row r="1469" spans="1:7" x14ac:dyDescent="0.25">
      <c r="A1469">
        <v>998</v>
      </c>
      <c r="B1469" t="s">
        <v>25</v>
      </c>
      <c r="C1469">
        <v>76900</v>
      </c>
      <c r="D1469">
        <v>109800</v>
      </c>
      <c r="E1469">
        <v>142700</v>
      </c>
      <c r="F1469" s="4" t="s">
        <v>16</v>
      </c>
      <c r="G1469" s="25">
        <v>117379.22560000001</v>
      </c>
    </row>
    <row r="1470" spans="1:7" x14ac:dyDescent="0.25">
      <c r="A1470">
        <v>1655</v>
      </c>
      <c r="B1470" t="s">
        <v>25</v>
      </c>
      <c r="C1470">
        <v>76900</v>
      </c>
      <c r="D1470">
        <v>109800</v>
      </c>
      <c r="E1470">
        <v>142700</v>
      </c>
      <c r="F1470" s="4" t="s">
        <v>16</v>
      </c>
      <c r="G1470" s="25">
        <v>124931.1232</v>
      </c>
    </row>
    <row r="1471" spans="1:7" x14ac:dyDescent="0.25">
      <c r="A1471">
        <v>552</v>
      </c>
      <c r="B1471" t="s">
        <v>25</v>
      </c>
      <c r="C1471">
        <v>76900</v>
      </c>
      <c r="D1471">
        <v>109800</v>
      </c>
      <c r="E1471">
        <v>142700</v>
      </c>
      <c r="F1471" s="4" t="s">
        <v>16</v>
      </c>
      <c r="G1471" s="25">
        <v>117622.8352</v>
      </c>
    </row>
    <row r="1472" spans="1:7" x14ac:dyDescent="0.25">
      <c r="A1472">
        <v>962</v>
      </c>
      <c r="B1472" t="s">
        <v>25</v>
      </c>
      <c r="C1472">
        <v>76900</v>
      </c>
      <c r="D1472">
        <v>109800</v>
      </c>
      <c r="E1472">
        <v>142700</v>
      </c>
      <c r="F1472" s="4" t="s">
        <v>16</v>
      </c>
      <c r="G1472" s="25">
        <v>125340.94559999999</v>
      </c>
    </row>
    <row r="1473" spans="1:7" x14ac:dyDescent="0.25">
      <c r="A1473">
        <v>970</v>
      </c>
      <c r="B1473" t="s">
        <v>25</v>
      </c>
      <c r="C1473">
        <v>76900</v>
      </c>
      <c r="D1473">
        <v>109800</v>
      </c>
      <c r="E1473">
        <v>142700</v>
      </c>
      <c r="F1473" s="4" t="s">
        <v>16</v>
      </c>
      <c r="G1473" s="25">
        <v>121523.47999999998</v>
      </c>
    </row>
    <row r="1474" spans="1:7" x14ac:dyDescent="0.25">
      <c r="A1474">
        <v>1394</v>
      </c>
      <c r="B1474" t="s">
        <v>25</v>
      </c>
      <c r="C1474">
        <v>76900</v>
      </c>
      <c r="D1474">
        <v>109800</v>
      </c>
      <c r="E1474">
        <v>142700</v>
      </c>
      <c r="F1474" s="4" t="s">
        <v>16</v>
      </c>
      <c r="G1474" s="25">
        <v>125793.9072</v>
      </c>
    </row>
    <row r="1475" spans="1:7" x14ac:dyDescent="0.25">
      <c r="A1475">
        <v>1002</v>
      </c>
      <c r="B1475" t="s">
        <v>25</v>
      </c>
      <c r="C1475">
        <v>76900</v>
      </c>
      <c r="D1475">
        <v>109800</v>
      </c>
      <c r="E1475">
        <v>142700</v>
      </c>
      <c r="F1475" s="4" t="s">
        <v>16</v>
      </c>
      <c r="G1475" s="25">
        <v>121864.49999999999</v>
      </c>
    </row>
    <row r="1476" spans="1:7" x14ac:dyDescent="0.25">
      <c r="A1476">
        <v>520</v>
      </c>
      <c r="B1476" t="s">
        <v>25</v>
      </c>
      <c r="C1476">
        <v>76900</v>
      </c>
      <c r="D1476">
        <v>109800</v>
      </c>
      <c r="E1476">
        <v>142700</v>
      </c>
      <c r="F1476" s="4" t="s">
        <v>16</v>
      </c>
      <c r="G1476" s="25">
        <v>126031.17279999999</v>
      </c>
    </row>
    <row r="1477" spans="1:7" x14ac:dyDescent="0.25">
      <c r="A1477">
        <v>2943</v>
      </c>
      <c r="B1477" t="s">
        <v>25</v>
      </c>
      <c r="C1477">
        <v>76900</v>
      </c>
      <c r="D1477">
        <v>109800</v>
      </c>
      <c r="E1477">
        <v>142700</v>
      </c>
      <c r="F1477" s="4" t="s">
        <v>16</v>
      </c>
      <c r="G1477" s="25">
        <v>119019.82303999999</v>
      </c>
    </row>
    <row r="1478" spans="1:7" x14ac:dyDescent="0.25">
      <c r="A1478">
        <v>3241</v>
      </c>
      <c r="B1478" t="s">
        <v>25</v>
      </c>
      <c r="C1478">
        <v>76900</v>
      </c>
      <c r="D1478">
        <v>109800</v>
      </c>
      <c r="E1478">
        <v>142700</v>
      </c>
      <c r="F1478" s="4" t="s">
        <v>16</v>
      </c>
      <c r="G1478" s="25">
        <v>122333.90399999998</v>
      </c>
    </row>
    <row r="1479" spans="1:7" x14ac:dyDescent="0.25">
      <c r="A1479">
        <v>1419</v>
      </c>
      <c r="B1479" t="s">
        <v>25</v>
      </c>
      <c r="C1479">
        <v>76900</v>
      </c>
      <c r="D1479">
        <v>109800</v>
      </c>
      <c r="E1479">
        <v>142700</v>
      </c>
      <c r="F1479" s="4" t="s">
        <v>16</v>
      </c>
      <c r="G1479" s="25">
        <v>126513.99999999999</v>
      </c>
    </row>
    <row r="1480" spans="1:7" x14ac:dyDescent="0.25">
      <c r="A1480">
        <v>215</v>
      </c>
      <c r="B1480" t="s">
        <v>25</v>
      </c>
      <c r="C1480">
        <v>76900</v>
      </c>
      <c r="D1480">
        <v>109800</v>
      </c>
      <c r="E1480">
        <v>142700</v>
      </c>
      <c r="F1480" s="4" t="s">
        <v>16</v>
      </c>
      <c r="G1480" s="25">
        <v>122867.70059999998</v>
      </c>
    </row>
    <row r="1481" spans="1:7" x14ac:dyDescent="0.25">
      <c r="A1481">
        <v>1492</v>
      </c>
      <c r="B1481" t="s">
        <v>25</v>
      </c>
      <c r="C1481">
        <v>76900</v>
      </c>
      <c r="D1481">
        <v>109800</v>
      </c>
      <c r="E1481">
        <v>142700</v>
      </c>
      <c r="F1481" s="4" t="s">
        <v>16</v>
      </c>
      <c r="G1481" s="25">
        <v>119774.72</v>
      </c>
    </row>
    <row r="1482" spans="1:7" x14ac:dyDescent="0.25">
      <c r="A1482">
        <v>51</v>
      </c>
      <c r="B1482" t="s">
        <v>25</v>
      </c>
      <c r="C1482">
        <v>76900</v>
      </c>
      <c r="D1482">
        <v>109800</v>
      </c>
      <c r="E1482">
        <v>142700</v>
      </c>
      <c r="F1482" s="4" t="s">
        <v>16</v>
      </c>
      <c r="G1482" s="25">
        <v>127562.61439999999</v>
      </c>
    </row>
    <row r="1483" spans="1:7" x14ac:dyDescent="0.25">
      <c r="A1483">
        <v>2042</v>
      </c>
      <c r="B1483" t="s">
        <v>25</v>
      </c>
      <c r="C1483">
        <v>76900</v>
      </c>
      <c r="D1483">
        <v>109800</v>
      </c>
      <c r="E1483">
        <v>142700</v>
      </c>
      <c r="F1483" s="4" t="s">
        <v>16</v>
      </c>
      <c r="G1483" s="25">
        <v>120058.93119999999</v>
      </c>
    </row>
    <row r="1484" spans="1:7" x14ac:dyDescent="0.25">
      <c r="A1484">
        <v>1907</v>
      </c>
      <c r="B1484" t="s">
        <v>25</v>
      </c>
      <c r="C1484">
        <v>76900</v>
      </c>
      <c r="D1484">
        <v>109800</v>
      </c>
      <c r="E1484">
        <v>142700</v>
      </c>
      <c r="F1484" s="4" t="s">
        <v>16</v>
      </c>
      <c r="G1484" s="25">
        <v>123567.99519999998</v>
      </c>
    </row>
    <row r="1485" spans="1:7" x14ac:dyDescent="0.25">
      <c r="A1485">
        <v>1836</v>
      </c>
      <c r="B1485" t="s">
        <v>25</v>
      </c>
      <c r="C1485">
        <v>76900</v>
      </c>
      <c r="D1485">
        <v>109800</v>
      </c>
      <c r="E1485">
        <v>142700</v>
      </c>
      <c r="F1485" s="4" t="s">
        <v>16</v>
      </c>
      <c r="G1485" s="25">
        <v>127907.72799999999</v>
      </c>
    </row>
    <row r="1486" spans="1:7" x14ac:dyDescent="0.25">
      <c r="A1486">
        <v>601</v>
      </c>
      <c r="B1486" t="s">
        <v>25</v>
      </c>
      <c r="C1486">
        <v>76900</v>
      </c>
      <c r="D1486">
        <v>109800</v>
      </c>
      <c r="E1486">
        <v>142700</v>
      </c>
      <c r="F1486" s="4" t="s">
        <v>16</v>
      </c>
      <c r="G1486" s="25">
        <v>128403.82879999999</v>
      </c>
    </row>
    <row r="1487" spans="1:7" x14ac:dyDescent="0.25">
      <c r="A1487">
        <v>1575</v>
      </c>
      <c r="B1487" t="s">
        <v>25</v>
      </c>
      <c r="C1487">
        <v>76900</v>
      </c>
      <c r="D1487">
        <v>109800</v>
      </c>
      <c r="E1487">
        <v>142700</v>
      </c>
      <c r="F1487" s="4" t="s">
        <v>16</v>
      </c>
      <c r="G1487" s="25">
        <v>120931.8656</v>
      </c>
    </row>
    <row r="1488" spans="1:7" x14ac:dyDescent="0.25">
      <c r="A1488">
        <v>3265</v>
      </c>
      <c r="B1488" t="s">
        <v>25</v>
      </c>
      <c r="C1488">
        <v>76900</v>
      </c>
      <c r="D1488">
        <v>109800</v>
      </c>
      <c r="E1488">
        <v>142700</v>
      </c>
      <c r="F1488" s="4" t="s">
        <v>16</v>
      </c>
      <c r="G1488" s="25">
        <v>129417.59999999999</v>
      </c>
    </row>
    <row r="1489" spans="1:7" x14ac:dyDescent="0.25">
      <c r="A1489">
        <v>142</v>
      </c>
      <c r="B1489" t="s">
        <v>25</v>
      </c>
      <c r="C1489">
        <v>76900</v>
      </c>
      <c r="D1489">
        <v>109800</v>
      </c>
      <c r="E1489">
        <v>142700</v>
      </c>
      <c r="F1489" s="4" t="s">
        <v>16</v>
      </c>
      <c r="G1489" s="25">
        <v>130474.51039999998</v>
      </c>
    </row>
    <row r="1490" spans="1:7" x14ac:dyDescent="0.25">
      <c r="A1490">
        <v>3386</v>
      </c>
      <c r="B1490" t="s">
        <v>25</v>
      </c>
      <c r="C1490">
        <v>76900</v>
      </c>
      <c r="D1490">
        <v>109800</v>
      </c>
      <c r="E1490">
        <v>142700</v>
      </c>
      <c r="F1490" s="4" t="s">
        <v>16</v>
      </c>
      <c r="G1490" s="25">
        <v>123347.856</v>
      </c>
    </row>
    <row r="1491" spans="1:7" x14ac:dyDescent="0.25">
      <c r="A1491">
        <v>1157</v>
      </c>
      <c r="B1491" t="s">
        <v>25</v>
      </c>
      <c r="C1491">
        <v>76900</v>
      </c>
      <c r="D1491">
        <v>109800</v>
      </c>
      <c r="E1491">
        <v>142700</v>
      </c>
      <c r="F1491" s="4" t="s">
        <v>16</v>
      </c>
      <c r="G1491" s="25">
        <v>127072.87839999999</v>
      </c>
    </row>
    <row r="1492" spans="1:7" x14ac:dyDescent="0.25">
      <c r="A1492">
        <v>2830</v>
      </c>
      <c r="B1492" t="s">
        <v>25</v>
      </c>
      <c r="C1492">
        <v>76900</v>
      </c>
      <c r="D1492">
        <v>109800</v>
      </c>
      <c r="E1492">
        <v>142700</v>
      </c>
      <c r="F1492" s="4" t="s">
        <v>16</v>
      </c>
      <c r="G1492" s="25">
        <v>132027.52160000001</v>
      </c>
    </row>
    <row r="1493" spans="1:7" x14ac:dyDescent="0.25">
      <c r="A1493">
        <v>1876</v>
      </c>
      <c r="B1493" t="s">
        <v>25</v>
      </c>
      <c r="C1493">
        <v>76900</v>
      </c>
      <c r="D1493">
        <v>109800</v>
      </c>
      <c r="E1493">
        <v>142700</v>
      </c>
      <c r="F1493" s="4" t="s">
        <v>16</v>
      </c>
      <c r="G1493" s="25">
        <v>128684.89999999998</v>
      </c>
    </row>
    <row r="1494" spans="1:7" x14ac:dyDescent="0.25">
      <c r="A1494">
        <v>965</v>
      </c>
      <c r="B1494" t="s">
        <v>25</v>
      </c>
      <c r="C1494">
        <v>76900</v>
      </c>
      <c r="D1494">
        <v>109800</v>
      </c>
      <c r="E1494">
        <v>142700</v>
      </c>
      <c r="F1494" s="4" t="s">
        <v>16</v>
      </c>
      <c r="G1494" s="25">
        <v>125438.64319999999</v>
      </c>
    </row>
    <row r="1495" spans="1:7" x14ac:dyDescent="0.25">
      <c r="A1495">
        <v>2463</v>
      </c>
      <c r="B1495" t="s">
        <v>25</v>
      </c>
      <c r="C1495">
        <v>76900</v>
      </c>
      <c r="D1495">
        <v>109800</v>
      </c>
      <c r="E1495">
        <v>142700</v>
      </c>
      <c r="F1495" s="4" t="s">
        <v>16</v>
      </c>
      <c r="G1495" s="25">
        <v>129138.25599999998</v>
      </c>
    </row>
    <row r="1496" spans="1:7" x14ac:dyDescent="0.25">
      <c r="A1496">
        <v>1971</v>
      </c>
      <c r="B1496" t="s">
        <v>25</v>
      </c>
      <c r="C1496">
        <v>76900</v>
      </c>
      <c r="D1496">
        <v>109800</v>
      </c>
      <c r="E1496">
        <v>142700</v>
      </c>
      <c r="F1496" s="4" t="s">
        <v>16</v>
      </c>
      <c r="G1496" s="25">
        <v>133623.67199999999</v>
      </c>
    </row>
    <row r="1497" spans="1:7" x14ac:dyDescent="0.25">
      <c r="A1497">
        <v>3198</v>
      </c>
      <c r="B1497" t="s">
        <v>25</v>
      </c>
      <c r="C1497">
        <v>76900</v>
      </c>
      <c r="D1497">
        <v>109800</v>
      </c>
      <c r="E1497">
        <v>142700</v>
      </c>
      <c r="F1497" s="4" t="s">
        <v>16</v>
      </c>
      <c r="G1497" s="25">
        <v>125905.5616</v>
      </c>
    </row>
    <row r="1498" spans="1:7" x14ac:dyDescent="0.25">
      <c r="A1498">
        <v>2307</v>
      </c>
      <c r="B1498" t="s">
        <v>25</v>
      </c>
      <c r="C1498">
        <v>76900</v>
      </c>
      <c r="D1498">
        <v>109800</v>
      </c>
      <c r="E1498">
        <v>142700</v>
      </c>
      <c r="F1498" s="4" t="s">
        <v>16</v>
      </c>
      <c r="G1498" s="25">
        <v>130390.40119999998</v>
      </c>
    </row>
    <row r="1499" spans="1:7" x14ac:dyDescent="0.25">
      <c r="A1499">
        <v>1815</v>
      </c>
      <c r="B1499" t="s">
        <v>25</v>
      </c>
      <c r="C1499">
        <v>76900</v>
      </c>
      <c r="D1499">
        <v>109800</v>
      </c>
      <c r="E1499">
        <v>142700</v>
      </c>
      <c r="F1499" s="4" t="s">
        <v>16</v>
      </c>
      <c r="G1499" s="25">
        <v>131349.6704</v>
      </c>
    </row>
    <row r="1500" spans="1:7" x14ac:dyDescent="0.25">
      <c r="A1500">
        <v>2842</v>
      </c>
      <c r="B1500" t="s">
        <v>25</v>
      </c>
      <c r="C1500">
        <v>76900</v>
      </c>
      <c r="D1500">
        <v>109800</v>
      </c>
      <c r="E1500">
        <v>142700</v>
      </c>
      <c r="F1500" s="4" t="s">
        <v>16</v>
      </c>
      <c r="G1500" s="25">
        <v>128544.66560000001</v>
      </c>
    </row>
    <row r="1501" spans="1:7" x14ac:dyDescent="0.25">
      <c r="A1501">
        <v>1820</v>
      </c>
      <c r="B1501" t="s">
        <v>25</v>
      </c>
      <c r="C1501">
        <v>76900</v>
      </c>
      <c r="D1501">
        <v>109800</v>
      </c>
      <c r="E1501">
        <v>142700</v>
      </c>
      <c r="F1501" s="4" t="s">
        <v>16</v>
      </c>
      <c r="G1501" s="25">
        <v>132988.41192000001</v>
      </c>
    </row>
    <row r="1502" spans="1:7" x14ac:dyDescent="0.25">
      <c r="A1502">
        <v>1036</v>
      </c>
      <c r="B1502" t="s">
        <v>25</v>
      </c>
      <c r="C1502">
        <v>76900</v>
      </c>
      <c r="D1502">
        <v>109800</v>
      </c>
      <c r="E1502">
        <v>142700</v>
      </c>
      <c r="F1502" s="4" t="s">
        <v>16</v>
      </c>
      <c r="G1502" s="25">
        <v>139469.03359999997</v>
      </c>
    </row>
    <row r="1503" spans="1:7" x14ac:dyDescent="0.25">
      <c r="A1503">
        <v>959</v>
      </c>
      <c r="B1503" t="s">
        <v>25</v>
      </c>
      <c r="C1503">
        <v>76900</v>
      </c>
      <c r="D1503">
        <v>109800</v>
      </c>
      <c r="E1503">
        <v>142700</v>
      </c>
      <c r="F1503" s="4" t="s">
        <v>16</v>
      </c>
      <c r="G1503" s="25">
        <v>139727.8688</v>
      </c>
    </row>
    <row r="1504" spans="1:7" x14ac:dyDescent="0.25">
      <c r="A1504">
        <v>1003</v>
      </c>
      <c r="B1504" t="s">
        <v>25</v>
      </c>
      <c r="C1504">
        <v>76900</v>
      </c>
      <c r="D1504">
        <v>109800</v>
      </c>
      <c r="E1504">
        <v>142700</v>
      </c>
      <c r="F1504" s="4" t="s">
        <v>16</v>
      </c>
      <c r="G1504" s="25">
        <v>142596.62559999997</v>
      </c>
    </row>
    <row r="1505" spans="1:7" x14ac:dyDescent="0.25">
      <c r="A1505">
        <v>2340</v>
      </c>
      <c r="B1505" t="s">
        <v>25</v>
      </c>
      <c r="C1505">
        <v>76900</v>
      </c>
      <c r="D1505">
        <v>109800</v>
      </c>
      <c r="E1505">
        <v>142700</v>
      </c>
      <c r="F1505" s="4" t="s">
        <v>16</v>
      </c>
      <c r="G1505" s="25">
        <v>139444.28159999999</v>
      </c>
    </row>
    <row r="1506" spans="1:7" x14ac:dyDescent="0.25">
      <c r="A1506">
        <v>2941</v>
      </c>
      <c r="B1506" t="s">
        <v>25</v>
      </c>
      <c r="C1506">
        <v>76900</v>
      </c>
      <c r="D1506">
        <v>109800</v>
      </c>
      <c r="E1506">
        <v>142700</v>
      </c>
      <c r="F1506" s="4" t="s">
        <v>16</v>
      </c>
      <c r="G1506" s="25">
        <v>144192.77599999998</v>
      </c>
    </row>
    <row r="1507" spans="1:7" x14ac:dyDescent="0.25">
      <c r="A1507">
        <v>2035</v>
      </c>
      <c r="B1507" t="s">
        <v>25</v>
      </c>
      <c r="C1507">
        <v>76900</v>
      </c>
      <c r="D1507">
        <v>109800</v>
      </c>
      <c r="E1507">
        <v>142700</v>
      </c>
      <c r="F1507" s="4" t="s">
        <v>16</v>
      </c>
      <c r="G1507" s="25">
        <v>146134.03999999998</v>
      </c>
    </row>
    <row r="1508" spans="1:7" x14ac:dyDescent="0.25">
      <c r="A1508">
        <v>713</v>
      </c>
      <c r="B1508" t="s">
        <v>25</v>
      </c>
      <c r="C1508">
        <v>76900</v>
      </c>
      <c r="D1508">
        <v>109800</v>
      </c>
      <c r="E1508">
        <v>142700</v>
      </c>
      <c r="F1508" s="4" t="s">
        <v>16</v>
      </c>
      <c r="G1508" s="25">
        <v>137619.31839999999</v>
      </c>
    </row>
    <row r="1509" spans="1:7" x14ac:dyDescent="0.25">
      <c r="A1509">
        <v>3061</v>
      </c>
      <c r="B1509" t="s">
        <v>25</v>
      </c>
      <c r="C1509">
        <v>76900</v>
      </c>
      <c r="D1509">
        <v>109800</v>
      </c>
      <c r="E1509">
        <v>142700</v>
      </c>
      <c r="F1509" s="4" t="s">
        <v>16</v>
      </c>
      <c r="G1509" s="25">
        <v>140544</v>
      </c>
    </row>
    <row r="1510" spans="1:7" x14ac:dyDescent="0.25">
      <c r="A1510">
        <v>2558</v>
      </c>
      <c r="B1510" t="s">
        <v>25</v>
      </c>
      <c r="C1510">
        <v>76900</v>
      </c>
      <c r="D1510">
        <v>109800</v>
      </c>
      <c r="E1510">
        <v>142700</v>
      </c>
      <c r="F1510" s="4" t="s">
        <v>16</v>
      </c>
      <c r="G1510" s="25">
        <v>141960.95679999999</v>
      </c>
    </row>
    <row r="1511" spans="1:7" x14ac:dyDescent="0.25">
      <c r="A1511">
        <v>1519</v>
      </c>
      <c r="B1511" t="s">
        <v>25</v>
      </c>
      <c r="C1511">
        <v>76900</v>
      </c>
      <c r="D1511">
        <v>109800</v>
      </c>
      <c r="E1511">
        <v>142700</v>
      </c>
      <c r="F1511" s="4" t="s">
        <v>16</v>
      </c>
      <c r="G1511" s="25">
        <v>145936.49999999997</v>
      </c>
    </row>
    <row r="1512" spans="1:7" x14ac:dyDescent="0.25">
      <c r="A1512">
        <v>3282</v>
      </c>
      <c r="B1512" t="s">
        <v>25</v>
      </c>
      <c r="C1512">
        <v>76900</v>
      </c>
      <c r="D1512">
        <v>109800</v>
      </c>
      <c r="E1512">
        <v>142700</v>
      </c>
      <c r="F1512" s="4" t="s">
        <v>16</v>
      </c>
      <c r="G1512" s="25">
        <v>148293.80074999999</v>
      </c>
    </row>
    <row r="1513" spans="1:7" x14ac:dyDescent="0.25">
      <c r="A1513">
        <v>1978</v>
      </c>
      <c r="B1513" t="s">
        <v>25</v>
      </c>
      <c r="C1513">
        <v>76900</v>
      </c>
      <c r="D1513">
        <v>109800</v>
      </c>
      <c r="E1513">
        <v>142700</v>
      </c>
      <c r="F1513" s="4" t="s">
        <v>16</v>
      </c>
      <c r="G1513" s="25">
        <v>159326.1488</v>
      </c>
    </row>
    <row r="1514" spans="1:7" x14ac:dyDescent="0.25">
      <c r="A1514">
        <v>84</v>
      </c>
      <c r="B1514" t="s">
        <v>25</v>
      </c>
      <c r="C1514">
        <v>76900</v>
      </c>
      <c r="D1514">
        <v>109800</v>
      </c>
      <c r="E1514">
        <v>142700</v>
      </c>
      <c r="F1514" s="4" t="s">
        <v>19</v>
      </c>
      <c r="G1514" s="25">
        <v>35.826801538461574</v>
      </c>
    </row>
    <row r="1515" spans="1:7" x14ac:dyDescent="0.25">
      <c r="A1515">
        <v>3441</v>
      </c>
      <c r="B1515" t="s">
        <v>25</v>
      </c>
      <c r="C1515">
        <v>76900</v>
      </c>
      <c r="D1515">
        <v>109800</v>
      </c>
      <c r="E1515">
        <v>142700</v>
      </c>
      <c r="F1515" s="4" t="s">
        <v>19</v>
      </c>
      <c r="G1515" s="25">
        <v>37.90784</v>
      </c>
    </row>
    <row r="1516" spans="1:7" x14ac:dyDescent="0.25">
      <c r="A1516">
        <v>1843</v>
      </c>
      <c r="B1516" t="s">
        <v>25</v>
      </c>
      <c r="C1516">
        <v>76900</v>
      </c>
      <c r="D1516">
        <v>109800</v>
      </c>
      <c r="E1516">
        <v>142700</v>
      </c>
      <c r="F1516" s="4" t="s">
        <v>19</v>
      </c>
      <c r="G1516" s="25">
        <v>43.792509999999993</v>
      </c>
    </row>
    <row r="1517" spans="1:7" x14ac:dyDescent="0.25">
      <c r="A1517">
        <v>1938</v>
      </c>
      <c r="B1517" t="s">
        <v>25</v>
      </c>
      <c r="C1517">
        <v>76900</v>
      </c>
      <c r="D1517">
        <v>109800</v>
      </c>
      <c r="E1517">
        <v>142700</v>
      </c>
      <c r="F1517" s="4" t="s">
        <v>19</v>
      </c>
      <c r="G1517" s="25">
        <v>43.399809999999995</v>
      </c>
    </row>
    <row r="1518" spans="1:7" x14ac:dyDescent="0.25">
      <c r="A1518">
        <v>649</v>
      </c>
      <c r="B1518" t="s">
        <v>25</v>
      </c>
      <c r="C1518">
        <v>76900</v>
      </c>
      <c r="D1518">
        <v>109800</v>
      </c>
      <c r="E1518">
        <v>142700</v>
      </c>
      <c r="F1518" s="4" t="s">
        <v>19</v>
      </c>
      <c r="G1518" s="25">
        <v>44.415507692307685</v>
      </c>
    </row>
    <row r="1519" spans="1:7" x14ac:dyDescent="0.25">
      <c r="A1519">
        <v>2807</v>
      </c>
      <c r="B1519" t="s">
        <v>25</v>
      </c>
      <c r="C1519">
        <v>76900</v>
      </c>
      <c r="D1519">
        <v>109800</v>
      </c>
      <c r="E1519">
        <v>142700</v>
      </c>
      <c r="F1519" s="4" t="s">
        <v>19</v>
      </c>
      <c r="G1519" s="25">
        <v>49.477989999999991</v>
      </c>
    </row>
    <row r="1520" spans="1:7" x14ac:dyDescent="0.25">
      <c r="A1520">
        <v>1017</v>
      </c>
      <c r="B1520" t="s">
        <v>25</v>
      </c>
      <c r="C1520">
        <v>76900</v>
      </c>
      <c r="D1520">
        <v>109800</v>
      </c>
      <c r="E1520">
        <v>142700</v>
      </c>
      <c r="F1520" s="4" t="s">
        <v>19</v>
      </c>
      <c r="G1520" s="25">
        <v>48.760959999999997</v>
      </c>
    </row>
    <row r="1521" spans="1:7" x14ac:dyDescent="0.25">
      <c r="A1521">
        <v>130</v>
      </c>
      <c r="B1521" t="s">
        <v>25</v>
      </c>
      <c r="C1521">
        <v>76900</v>
      </c>
      <c r="D1521">
        <v>109800</v>
      </c>
      <c r="E1521">
        <v>142700</v>
      </c>
      <c r="F1521" s="4" t="s">
        <v>19</v>
      </c>
      <c r="G1521" s="25">
        <v>50.160029999999992</v>
      </c>
    </row>
    <row r="1522" spans="1:7" x14ac:dyDescent="0.25">
      <c r="A1522">
        <v>1014</v>
      </c>
      <c r="B1522" t="s">
        <v>25</v>
      </c>
      <c r="C1522">
        <v>76900</v>
      </c>
      <c r="D1522">
        <v>109800</v>
      </c>
      <c r="E1522">
        <v>142700</v>
      </c>
      <c r="F1522" s="4" t="s">
        <v>19</v>
      </c>
      <c r="G1522" s="25">
        <v>53.79956</v>
      </c>
    </row>
    <row r="1523" spans="1:7" x14ac:dyDescent="0.25">
      <c r="A1523">
        <v>2028</v>
      </c>
      <c r="B1523" t="s">
        <v>25</v>
      </c>
      <c r="C1523">
        <v>76900</v>
      </c>
      <c r="D1523">
        <v>109800</v>
      </c>
      <c r="E1523">
        <v>142700</v>
      </c>
      <c r="F1523" s="4" t="s">
        <v>19</v>
      </c>
      <c r="G1523" s="25">
        <v>55.023219999999995</v>
      </c>
    </row>
    <row r="1524" spans="1:7" x14ac:dyDescent="0.25">
      <c r="A1524">
        <v>2284</v>
      </c>
      <c r="B1524" t="s">
        <v>25</v>
      </c>
      <c r="C1524">
        <v>76900</v>
      </c>
      <c r="D1524">
        <v>109800</v>
      </c>
      <c r="E1524">
        <v>142700</v>
      </c>
      <c r="F1524" s="4" t="s">
        <v>19</v>
      </c>
      <c r="G1524" s="25">
        <v>52.674720000000001</v>
      </c>
    </row>
    <row r="1525" spans="1:7" x14ac:dyDescent="0.25">
      <c r="A1525">
        <v>3005</v>
      </c>
      <c r="B1525" t="s">
        <v>25</v>
      </c>
      <c r="C1525">
        <v>76900</v>
      </c>
      <c r="D1525">
        <v>109800</v>
      </c>
      <c r="E1525">
        <v>142700</v>
      </c>
      <c r="F1525" s="4" t="s">
        <v>19</v>
      </c>
      <c r="G1525" s="25">
        <v>53.963039999999999</v>
      </c>
    </row>
    <row r="1526" spans="1:7" x14ac:dyDescent="0.25">
      <c r="A1526">
        <v>594</v>
      </c>
      <c r="B1526" t="s">
        <v>25</v>
      </c>
      <c r="C1526">
        <v>76900</v>
      </c>
      <c r="D1526">
        <v>109800</v>
      </c>
      <c r="E1526">
        <v>142700</v>
      </c>
      <c r="F1526" s="4" t="s">
        <v>19</v>
      </c>
      <c r="G1526" s="25">
        <v>54.519359999999999</v>
      </c>
    </row>
    <row r="1527" spans="1:7" x14ac:dyDescent="0.25">
      <c r="A1527">
        <v>2754</v>
      </c>
      <c r="B1527" t="s">
        <v>25</v>
      </c>
      <c r="C1527">
        <v>76900</v>
      </c>
      <c r="D1527">
        <v>109800</v>
      </c>
      <c r="E1527">
        <v>142700</v>
      </c>
      <c r="F1527" s="4" t="s">
        <v>19</v>
      </c>
      <c r="G1527" s="25">
        <v>56.510399999999997</v>
      </c>
    </row>
    <row r="1528" spans="1:7" x14ac:dyDescent="0.25">
      <c r="A1528">
        <v>2272</v>
      </c>
      <c r="B1528" t="s">
        <v>25</v>
      </c>
      <c r="C1528">
        <v>76900</v>
      </c>
      <c r="D1528">
        <v>109800</v>
      </c>
      <c r="E1528">
        <v>142700</v>
      </c>
      <c r="F1528" s="4" t="s">
        <v>19</v>
      </c>
      <c r="G1528" s="25">
        <v>34.843200000000003</v>
      </c>
    </row>
    <row r="1529" spans="1:7" x14ac:dyDescent="0.25">
      <c r="A1529">
        <v>964</v>
      </c>
      <c r="B1529" t="s">
        <v>25</v>
      </c>
      <c r="C1529">
        <v>76900</v>
      </c>
      <c r="D1529">
        <v>109800</v>
      </c>
      <c r="E1529">
        <v>142700</v>
      </c>
      <c r="F1529" s="4" t="s">
        <v>19</v>
      </c>
      <c r="G1529" s="25">
        <v>42.436929999999997</v>
      </c>
    </row>
    <row r="1530" spans="1:7" x14ac:dyDescent="0.25">
      <c r="A1530">
        <v>2520</v>
      </c>
      <c r="B1530" t="s">
        <v>25</v>
      </c>
      <c r="C1530">
        <v>76900</v>
      </c>
      <c r="D1530">
        <v>109800</v>
      </c>
      <c r="E1530">
        <v>142700</v>
      </c>
      <c r="F1530" s="4" t="s">
        <v>19</v>
      </c>
      <c r="G1530" s="25">
        <v>41.967999999999996</v>
      </c>
    </row>
    <row r="1531" spans="1:7" x14ac:dyDescent="0.25">
      <c r="A1531">
        <v>1493</v>
      </c>
      <c r="B1531" t="s">
        <v>25</v>
      </c>
      <c r="C1531">
        <v>76900</v>
      </c>
      <c r="D1531">
        <v>109800</v>
      </c>
      <c r="E1531">
        <v>142700</v>
      </c>
      <c r="F1531" s="4" t="s">
        <v>19</v>
      </c>
      <c r="G1531" s="25">
        <v>46.364269999999998</v>
      </c>
    </row>
    <row r="1532" spans="1:7" x14ac:dyDescent="0.25">
      <c r="A1532">
        <v>3560</v>
      </c>
      <c r="B1532" t="s">
        <v>25</v>
      </c>
      <c r="C1532">
        <v>76900</v>
      </c>
      <c r="D1532">
        <v>109800</v>
      </c>
      <c r="E1532">
        <v>142700</v>
      </c>
      <c r="F1532" s="4" t="s">
        <v>19</v>
      </c>
      <c r="G1532" s="25">
        <v>46.36</v>
      </c>
    </row>
    <row r="1533" spans="1:7" x14ac:dyDescent="0.25">
      <c r="A1533">
        <v>498</v>
      </c>
      <c r="B1533" t="s">
        <v>25</v>
      </c>
      <c r="C1533">
        <v>76900</v>
      </c>
      <c r="D1533">
        <v>109800</v>
      </c>
      <c r="E1533">
        <v>142700</v>
      </c>
      <c r="F1533" s="4" t="s">
        <v>19</v>
      </c>
      <c r="G1533" s="25">
        <v>48.204179999999994</v>
      </c>
    </row>
    <row r="1534" spans="1:7" x14ac:dyDescent="0.25">
      <c r="A1534">
        <v>2773</v>
      </c>
      <c r="B1534" t="s">
        <v>25</v>
      </c>
      <c r="C1534">
        <v>76900</v>
      </c>
      <c r="D1534">
        <v>109800</v>
      </c>
      <c r="E1534">
        <v>142700</v>
      </c>
      <c r="F1534" s="4" t="s">
        <v>19</v>
      </c>
      <c r="G1534" s="25">
        <v>50.139969999999998</v>
      </c>
    </row>
    <row r="1535" spans="1:7" x14ac:dyDescent="0.25">
      <c r="A1535">
        <v>1689</v>
      </c>
      <c r="B1535" t="s">
        <v>25</v>
      </c>
      <c r="C1535">
        <v>76900</v>
      </c>
      <c r="D1535">
        <v>109800</v>
      </c>
      <c r="E1535">
        <v>142700</v>
      </c>
      <c r="F1535" s="4" t="s">
        <v>19</v>
      </c>
      <c r="G1535" s="25">
        <v>49.502719999999997</v>
      </c>
    </row>
    <row r="1536" spans="1:7" x14ac:dyDescent="0.25">
      <c r="A1536">
        <v>652</v>
      </c>
      <c r="B1536" t="s">
        <v>25</v>
      </c>
      <c r="C1536">
        <v>76900</v>
      </c>
      <c r="D1536">
        <v>109800</v>
      </c>
      <c r="E1536">
        <v>142700</v>
      </c>
      <c r="F1536" s="4" t="s">
        <v>19</v>
      </c>
      <c r="G1536" s="25">
        <v>52.135939999999991</v>
      </c>
    </row>
    <row r="1537" spans="1:7" x14ac:dyDescent="0.25">
      <c r="A1537">
        <v>467</v>
      </c>
      <c r="B1537" t="s">
        <v>25</v>
      </c>
      <c r="C1537">
        <v>76900</v>
      </c>
      <c r="D1537">
        <v>109800</v>
      </c>
      <c r="E1537">
        <v>142700</v>
      </c>
      <c r="F1537" s="4" t="s">
        <v>19</v>
      </c>
      <c r="G1537" s="25">
        <v>50.761759999999995</v>
      </c>
    </row>
    <row r="1538" spans="1:7" x14ac:dyDescent="0.25">
      <c r="A1538">
        <v>3255</v>
      </c>
      <c r="B1538" t="s">
        <v>25</v>
      </c>
      <c r="C1538">
        <v>76900</v>
      </c>
      <c r="D1538">
        <v>109800</v>
      </c>
      <c r="E1538">
        <v>142700</v>
      </c>
      <c r="F1538" s="4" t="s">
        <v>19</v>
      </c>
      <c r="G1538" s="25">
        <v>54.183249999999994</v>
      </c>
    </row>
    <row r="1539" spans="1:7" x14ac:dyDescent="0.25">
      <c r="A1539">
        <v>2414</v>
      </c>
      <c r="B1539" t="s">
        <v>25</v>
      </c>
      <c r="C1539">
        <v>76900</v>
      </c>
      <c r="D1539">
        <v>109800</v>
      </c>
      <c r="E1539">
        <v>142700</v>
      </c>
      <c r="F1539" s="4" t="s">
        <v>19</v>
      </c>
      <c r="G1539" s="25">
        <v>53.158999999999992</v>
      </c>
    </row>
    <row r="1540" spans="1:7" x14ac:dyDescent="0.25">
      <c r="A1540">
        <v>2873</v>
      </c>
      <c r="B1540" t="s">
        <v>25</v>
      </c>
      <c r="C1540">
        <v>76900</v>
      </c>
      <c r="D1540">
        <v>109800</v>
      </c>
      <c r="E1540">
        <v>142700</v>
      </c>
      <c r="F1540" s="4" t="s">
        <v>19</v>
      </c>
      <c r="G1540" s="25">
        <v>53.45989999999999</v>
      </c>
    </row>
    <row r="1541" spans="1:7" x14ac:dyDescent="0.25">
      <c r="A1541">
        <v>2543</v>
      </c>
      <c r="B1541" t="s">
        <v>25</v>
      </c>
      <c r="C1541">
        <v>76900</v>
      </c>
      <c r="D1541">
        <v>109800</v>
      </c>
      <c r="E1541">
        <v>142700</v>
      </c>
      <c r="F1541" s="4" t="s">
        <v>19</v>
      </c>
      <c r="G1541" s="25">
        <v>55.164999999999992</v>
      </c>
    </row>
    <row r="1542" spans="1:7" x14ac:dyDescent="0.25">
      <c r="A1542">
        <v>1340</v>
      </c>
      <c r="B1542" t="s">
        <v>25</v>
      </c>
      <c r="C1542">
        <v>76900</v>
      </c>
      <c r="D1542">
        <v>109800</v>
      </c>
      <c r="E1542">
        <v>142700</v>
      </c>
      <c r="F1542" s="4" t="s">
        <v>19</v>
      </c>
      <c r="G1542" s="25">
        <v>57.034999999999997</v>
      </c>
    </row>
    <row r="1543" spans="1:7" x14ac:dyDescent="0.25">
      <c r="A1543">
        <v>1868</v>
      </c>
      <c r="B1543" t="s">
        <v>25</v>
      </c>
      <c r="C1543">
        <v>76900</v>
      </c>
      <c r="D1543">
        <v>109800</v>
      </c>
      <c r="E1543">
        <v>142700</v>
      </c>
      <c r="F1543" s="4" t="s">
        <v>19</v>
      </c>
      <c r="G1543" s="25">
        <v>66.108750000000001</v>
      </c>
    </row>
    <row r="1544" spans="1:7" x14ac:dyDescent="0.25">
      <c r="A1544">
        <v>2095</v>
      </c>
      <c r="B1544" t="s">
        <v>25</v>
      </c>
      <c r="C1544">
        <v>76900</v>
      </c>
      <c r="D1544">
        <v>109800</v>
      </c>
      <c r="E1544">
        <v>142700</v>
      </c>
      <c r="F1544" s="4" t="s">
        <v>19</v>
      </c>
      <c r="G1544" s="25">
        <v>67.405000000000001</v>
      </c>
    </row>
    <row r="1545" spans="1:7" x14ac:dyDescent="0.25">
      <c r="A1545">
        <v>1186</v>
      </c>
      <c r="B1545" t="s">
        <v>25</v>
      </c>
      <c r="C1545">
        <v>76900</v>
      </c>
      <c r="D1545">
        <v>109800</v>
      </c>
      <c r="E1545">
        <v>142700</v>
      </c>
      <c r="F1545" s="4" t="s">
        <v>19</v>
      </c>
      <c r="G1545" s="25">
        <v>68.319999999999993</v>
      </c>
    </row>
    <row r="1546" spans="1:7" x14ac:dyDescent="0.25">
      <c r="A1546">
        <v>262</v>
      </c>
      <c r="B1546" t="s">
        <v>25</v>
      </c>
      <c r="C1546">
        <v>76900</v>
      </c>
      <c r="D1546">
        <v>109800</v>
      </c>
      <c r="E1546">
        <v>142700</v>
      </c>
      <c r="F1546" s="4" t="s">
        <v>19</v>
      </c>
      <c r="G1546" s="25">
        <v>76.729499999999987</v>
      </c>
    </row>
    <row r="1547" spans="1:7" x14ac:dyDescent="0.25">
      <c r="A1547">
        <v>1095</v>
      </c>
      <c r="B1547" t="s">
        <v>78</v>
      </c>
      <c r="C1547">
        <v>80700</v>
      </c>
      <c r="D1547">
        <v>115300</v>
      </c>
      <c r="E1547">
        <v>149900</v>
      </c>
      <c r="F1547" s="4" t="s">
        <v>16</v>
      </c>
      <c r="G1547" s="25">
        <v>82130.399999999994</v>
      </c>
    </row>
    <row r="1548" spans="1:7" x14ac:dyDescent="0.25">
      <c r="A1548">
        <v>547</v>
      </c>
      <c r="B1548" t="s">
        <v>78</v>
      </c>
      <c r="C1548">
        <v>80700</v>
      </c>
      <c r="D1548">
        <v>115300</v>
      </c>
      <c r="E1548">
        <v>149900</v>
      </c>
      <c r="F1548" s="4" t="s">
        <v>16</v>
      </c>
      <c r="G1548" s="25">
        <v>82246.401199999978</v>
      </c>
    </row>
    <row r="1549" spans="1:7" x14ac:dyDescent="0.25">
      <c r="A1549">
        <v>153</v>
      </c>
      <c r="B1549" t="s">
        <v>78</v>
      </c>
      <c r="C1549">
        <v>80700</v>
      </c>
      <c r="D1549">
        <v>115300</v>
      </c>
      <c r="E1549">
        <v>149900</v>
      </c>
      <c r="F1549" s="4" t="s">
        <v>16</v>
      </c>
      <c r="G1549" s="25">
        <v>82656.828800000003</v>
      </c>
    </row>
    <row r="1550" spans="1:7" x14ac:dyDescent="0.25">
      <c r="A1550">
        <v>929</v>
      </c>
      <c r="B1550" t="s">
        <v>78</v>
      </c>
      <c r="C1550">
        <v>80700</v>
      </c>
      <c r="D1550">
        <v>115300</v>
      </c>
      <c r="E1550">
        <v>149900</v>
      </c>
      <c r="F1550" s="4" t="s">
        <v>16</v>
      </c>
      <c r="G1550" s="25">
        <v>84940.810249999995</v>
      </c>
    </row>
    <row r="1551" spans="1:7" x14ac:dyDescent="0.25">
      <c r="A1551">
        <v>205</v>
      </c>
      <c r="B1551" t="s">
        <v>78</v>
      </c>
      <c r="C1551">
        <v>80700</v>
      </c>
      <c r="D1551">
        <v>115300</v>
      </c>
      <c r="E1551">
        <v>149900</v>
      </c>
      <c r="F1551" s="4" t="s">
        <v>16</v>
      </c>
      <c r="G1551" s="25">
        <v>90247.206399999995</v>
      </c>
    </row>
    <row r="1552" spans="1:7" x14ac:dyDescent="0.25">
      <c r="A1552">
        <v>131</v>
      </c>
      <c r="B1552" t="s">
        <v>78</v>
      </c>
      <c r="C1552">
        <v>80700</v>
      </c>
      <c r="D1552">
        <v>115300</v>
      </c>
      <c r="E1552">
        <v>149900</v>
      </c>
      <c r="F1552" s="4" t="s">
        <v>16</v>
      </c>
      <c r="G1552" s="25">
        <v>89496.857600000003</v>
      </c>
    </row>
    <row r="1553" spans="1:7" x14ac:dyDescent="0.25">
      <c r="A1553">
        <v>2803</v>
      </c>
      <c r="B1553" t="s">
        <v>78</v>
      </c>
      <c r="C1553">
        <v>80700</v>
      </c>
      <c r="D1553">
        <v>115300</v>
      </c>
      <c r="E1553">
        <v>149900</v>
      </c>
      <c r="F1553" s="4" t="s">
        <v>16</v>
      </c>
      <c r="G1553" s="25">
        <v>99759.4</v>
      </c>
    </row>
    <row r="1554" spans="1:7" x14ac:dyDescent="0.25">
      <c r="A1554">
        <v>238</v>
      </c>
      <c r="B1554" t="s">
        <v>78</v>
      </c>
      <c r="C1554">
        <v>80700</v>
      </c>
      <c r="D1554">
        <v>115300</v>
      </c>
      <c r="E1554">
        <v>149900</v>
      </c>
      <c r="F1554" s="4" t="s">
        <v>16</v>
      </c>
      <c r="G1554" s="25">
        <v>97792.499999999985</v>
      </c>
    </row>
    <row r="1555" spans="1:7" x14ac:dyDescent="0.25">
      <c r="A1555">
        <v>470</v>
      </c>
      <c r="B1555" t="s">
        <v>78</v>
      </c>
      <c r="C1555">
        <v>80700</v>
      </c>
      <c r="D1555">
        <v>115300</v>
      </c>
      <c r="E1555">
        <v>149900</v>
      </c>
      <c r="F1555" s="4" t="s">
        <v>16</v>
      </c>
      <c r="G1555" s="25">
        <v>101916.35999999999</v>
      </c>
    </row>
    <row r="1556" spans="1:7" x14ac:dyDescent="0.25">
      <c r="A1556">
        <v>3146</v>
      </c>
      <c r="B1556" t="s">
        <v>78</v>
      </c>
      <c r="C1556">
        <v>80700</v>
      </c>
      <c r="D1556">
        <v>115300</v>
      </c>
      <c r="E1556">
        <v>149900</v>
      </c>
      <c r="F1556" s="4" t="s">
        <v>16</v>
      </c>
      <c r="G1556" s="25">
        <v>97098.726399999985</v>
      </c>
    </row>
    <row r="1557" spans="1:7" x14ac:dyDescent="0.25">
      <c r="A1557">
        <v>1155</v>
      </c>
      <c r="B1557" t="s">
        <v>78</v>
      </c>
      <c r="C1557">
        <v>80700</v>
      </c>
      <c r="D1557">
        <v>115300</v>
      </c>
      <c r="E1557">
        <v>149900</v>
      </c>
      <c r="F1557" s="4" t="s">
        <v>16</v>
      </c>
      <c r="G1557" s="25">
        <v>97606.441600000006</v>
      </c>
    </row>
    <row r="1558" spans="1:7" x14ac:dyDescent="0.25">
      <c r="A1558">
        <v>2982</v>
      </c>
      <c r="B1558" t="s">
        <v>78</v>
      </c>
      <c r="C1558">
        <v>80700</v>
      </c>
      <c r="D1558">
        <v>115300</v>
      </c>
      <c r="E1558">
        <v>149900</v>
      </c>
      <c r="F1558" s="4" t="s">
        <v>16</v>
      </c>
      <c r="G1558" s="25">
        <v>102309.20959999999</v>
      </c>
    </row>
    <row r="1559" spans="1:7" x14ac:dyDescent="0.25">
      <c r="A1559">
        <v>317</v>
      </c>
      <c r="B1559" t="s">
        <v>78</v>
      </c>
      <c r="C1559">
        <v>80700</v>
      </c>
      <c r="D1559">
        <v>115300</v>
      </c>
      <c r="E1559">
        <v>149900</v>
      </c>
      <c r="F1559" s="4" t="s">
        <v>16</v>
      </c>
      <c r="G1559" s="25">
        <v>105777.31839999999</v>
      </c>
    </row>
    <row r="1560" spans="1:7" x14ac:dyDescent="0.25">
      <c r="A1560">
        <v>2294</v>
      </c>
      <c r="B1560" t="s">
        <v>78</v>
      </c>
      <c r="C1560">
        <v>80700</v>
      </c>
      <c r="D1560">
        <v>115300</v>
      </c>
      <c r="E1560">
        <v>149900</v>
      </c>
      <c r="F1560" s="4" t="s">
        <v>16</v>
      </c>
      <c r="G1560" s="25">
        <v>106898.93759999999</v>
      </c>
    </row>
    <row r="1561" spans="1:7" x14ac:dyDescent="0.25">
      <c r="A1561">
        <v>60</v>
      </c>
      <c r="B1561" t="s">
        <v>78</v>
      </c>
      <c r="C1561">
        <v>80700</v>
      </c>
      <c r="D1561">
        <v>115300</v>
      </c>
      <c r="E1561">
        <v>149900</v>
      </c>
      <c r="F1561" s="4" t="s">
        <v>16</v>
      </c>
      <c r="G1561" s="25">
        <v>102480</v>
      </c>
    </row>
    <row r="1562" spans="1:7" x14ac:dyDescent="0.25">
      <c r="A1562">
        <v>195</v>
      </c>
      <c r="B1562" t="s">
        <v>78</v>
      </c>
      <c r="C1562">
        <v>80700</v>
      </c>
      <c r="D1562">
        <v>115300</v>
      </c>
      <c r="E1562">
        <v>149900</v>
      </c>
      <c r="F1562" s="4" t="s">
        <v>16</v>
      </c>
      <c r="G1562" s="25">
        <v>105605.74963999999</v>
      </c>
    </row>
    <row r="1563" spans="1:7" x14ac:dyDescent="0.25">
      <c r="A1563">
        <v>2955</v>
      </c>
      <c r="B1563" t="s">
        <v>78</v>
      </c>
      <c r="C1563">
        <v>80700</v>
      </c>
      <c r="D1563">
        <v>115300</v>
      </c>
      <c r="E1563">
        <v>149900</v>
      </c>
      <c r="F1563" s="4" t="s">
        <v>16</v>
      </c>
      <c r="G1563" s="25">
        <v>106398.23999999999</v>
      </c>
    </row>
    <row r="1564" spans="1:7" x14ac:dyDescent="0.25">
      <c r="A1564">
        <v>115</v>
      </c>
      <c r="B1564" t="s">
        <v>78</v>
      </c>
      <c r="C1564">
        <v>80700</v>
      </c>
      <c r="D1564">
        <v>115300</v>
      </c>
      <c r="E1564">
        <v>149900</v>
      </c>
      <c r="F1564" s="4" t="s">
        <v>16</v>
      </c>
      <c r="G1564" s="25">
        <v>110522.63039999999</v>
      </c>
    </row>
    <row r="1565" spans="1:7" x14ac:dyDescent="0.25">
      <c r="A1565">
        <v>2493</v>
      </c>
      <c r="B1565" t="s">
        <v>78</v>
      </c>
      <c r="C1565">
        <v>80700</v>
      </c>
      <c r="D1565">
        <v>115300</v>
      </c>
      <c r="E1565">
        <v>149900</v>
      </c>
      <c r="F1565" s="4" t="s">
        <v>16</v>
      </c>
      <c r="G1565" s="25">
        <v>104041.59999999999</v>
      </c>
    </row>
    <row r="1566" spans="1:7" x14ac:dyDescent="0.25">
      <c r="A1566">
        <v>1946</v>
      </c>
      <c r="B1566" t="s">
        <v>78</v>
      </c>
      <c r="C1566">
        <v>80700</v>
      </c>
      <c r="D1566">
        <v>115300</v>
      </c>
      <c r="E1566">
        <v>149900</v>
      </c>
      <c r="F1566" s="4" t="s">
        <v>16</v>
      </c>
      <c r="G1566" s="25">
        <v>112161.92</v>
      </c>
    </row>
    <row r="1567" spans="1:7" x14ac:dyDescent="0.25">
      <c r="A1567">
        <v>921</v>
      </c>
      <c r="B1567" t="s">
        <v>78</v>
      </c>
      <c r="C1567">
        <v>80700</v>
      </c>
      <c r="D1567">
        <v>115300</v>
      </c>
      <c r="E1567">
        <v>149900</v>
      </c>
      <c r="F1567" s="4" t="s">
        <v>16</v>
      </c>
      <c r="G1567" s="25">
        <v>106091.9808</v>
      </c>
    </row>
    <row r="1568" spans="1:7" x14ac:dyDescent="0.25">
      <c r="A1568">
        <v>1825</v>
      </c>
      <c r="B1568" t="s">
        <v>78</v>
      </c>
      <c r="C1568">
        <v>80700</v>
      </c>
      <c r="D1568">
        <v>115300</v>
      </c>
      <c r="E1568">
        <v>149900</v>
      </c>
      <c r="F1568" s="4" t="s">
        <v>16</v>
      </c>
      <c r="G1568" s="25">
        <v>110362.09599999999</v>
      </c>
    </row>
    <row r="1569" spans="1:7" x14ac:dyDescent="0.25">
      <c r="A1569">
        <v>82</v>
      </c>
      <c r="B1569" t="s">
        <v>78</v>
      </c>
      <c r="C1569">
        <v>80700</v>
      </c>
      <c r="D1569">
        <v>115300</v>
      </c>
      <c r="E1569">
        <v>149900</v>
      </c>
      <c r="F1569" s="4" t="s">
        <v>16</v>
      </c>
      <c r="G1569" s="25">
        <v>110841.93119999998</v>
      </c>
    </row>
    <row r="1570" spans="1:7" x14ac:dyDescent="0.25">
      <c r="A1570">
        <v>653</v>
      </c>
      <c r="B1570" t="s">
        <v>78</v>
      </c>
      <c r="C1570">
        <v>80700</v>
      </c>
      <c r="D1570">
        <v>115300</v>
      </c>
      <c r="E1570">
        <v>149900</v>
      </c>
      <c r="F1570" s="4" t="s">
        <v>16</v>
      </c>
      <c r="G1570" s="25">
        <v>117446.47199999999</v>
      </c>
    </row>
    <row r="1571" spans="1:7" x14ac:dyDescent="0.25">
      <c r="A1571">
        <v>3390</v>
      </c>
      <c r="B1571" t="s">
        <v>78</v>
      </c>
      <c r="C1571">
        <v>80700</v>
      </c>
      <c r="D1571">
        <v>115300</v>
      </c>
      <c r="E1571">
        <v>149900</v>
      </c>
      <c r="F1571" s="4" t="s">
        <v>16</v>
      </c>
      <c r="G1571" s="25">
        <v>113637.49279999999</v>
      </c>
    </row>
    <row r="1572" spans="1:7" x14ac:dyDescent="0.25">
      <c r="A1572">
        <v>1897</v>
      </c>
      <c r="B1572" t="s">
        <v>78</v>
      </c>
      <c r="C1572">
        <v>80700</v>
      </c>
      <c r="D1572">
        <v>115300</v>
      </c>
      <c r="E1572">
        <v>149900</v>
      </c>
      <c r="F1572" s="4" t="s">
        <v>16</v>
      </c>
      <c r="G1572" s="25">
        <v>111755.90399999999</v>
      </c>
    </row>
    <row r="1573" spans="1:7" x14ac:dyDescent="0.25">
      <c r="A1573">
        <v>2888</v>
      </c>
      <c r="B1573" t="s">
        <v>78</v>
      </c>
      <c r="C1573">
        <v>80700</v>
      </c>
      <c r="D1573">
        <v>115300</v>
      </c>
      <c r="E1573">
        <v>149900</v>
      </c>
      <c r="F1573" s="4" t="s">
        <v>16</v>
      </c>
      <c r="G1573" s="25">
        <v>121027.02559999999</v>
      </c>
    </row>
    <row r="1574" spans="1:7" x14ac:dyDescent="0.25">
      <c r="A1574">
        <v>2037</v>
      </c>
      <c r="B1574" t="s">
        <v>78</v>
      </c>
      <c r="C1574">
        <v>80700</v>
      </c>
      <c r="D1574">
        <v>115300</v>
      </c>
      <c r="E1574">
        <v>149900</v>
      </c>
      <c r="F1574" s="4" t="s">
        <v>16</v>
      </c>
      <c r="G1574" s="25">
        <v>117142.37599999999</v>
      </c>
    </row>
    <row r="1575" spans="1:7" x14ac:dyDescent="0.25">
      <c r="A1575">
        <v>2565</v>
      </c>
      <c r="B1575" t="s">
        <v>78</v>
      </c>
      <c r="C1575">
        <v>80700</v>
      </c>
      <c r="D1575">
        <v>115300</v>
      </c>
      <c r="E1575">
        <v>149900</v>
      </c>
      <c r="F1575" s="4" t="s">
        <v>16</v>
      </c>
      <c r="G1575" s="25">
        <v>117643.07359999999</v>
      </c>
    </row>
    <row r="1576" spans="1:7" x14ac:dyDescent="0.25">
      <c r="A1576">
        <v>1461</v>
      </c>
      <c r="B1576" t="s">
        <v>78</v>
      </c>
      <c r="C1576">
        <v>80700</v>
      </c>
      <c r="D1576">
        <v>115300</v>
      </c>
      <c r="E1576">
        <v>149900</v>
      </c>
      <c r="F1576" s="4" t="s">
        <v>16</v>
      </c>
      <c r="G1576" s="25">
        <v>118581.88159999998</v>
      </c>
    </row>
    <row r="1577" spans="1:7" x14ac:dyDescent="0.25">
      <c r="A1577">
        <v>2762</v>
      </c>
      <c r="B1577" t="s">
        <v>78</v>
      </c>
      <c r="C1577">
        <v>80700</v>
      </c>
      <c r="D1577">
        <v>115300</v>
      </c>
      <c r="E1577">
        <v>149900</v>
      </c>
      <c r="F1577" s="4" t="s">
        <v>16</v>
      </c>
      <c r="G1577" s="25">
        <v>119228.61599999998</v>
      </c>
    </row>
    <row r="1578" spans="1:7" x14ac:dyDescent="0.25">
      <c r="A1578">
        <v>3173</v>
      </c>
      <c r="B1578" t="s">
        <v>78</v>
      </c>
      <c r="C1578">
        <v>80700</v>
      </c>
      <c r="D1578">
        <v>115300</v>
      </c>
      <c r="E1578">
        <v>149900</v>
      </c>
      <c r="F1578" s="4" t="s">
        <v>16</v>
      </c>
      <c r="G1578" s="25">
        <v>124381.62879999999</v>
      </c>
    </row>
    <row r="1579" spans="1:7" x14ac:dyDescent="0.25">
      <c r="A1579">
        <v>313</v>
      </c>
      <c r="B1579" t="s">
        <v>78</v>
      </c>
      <c r="C1579">
        <v>80700</v>
      </c>
      <c r="D1579">
        <v>115300</v>
      </c>
      <c r="E1579">
        <v>149900</v>
      </c>
      <c r="F1579" s="4" t="s">
        <v>16</v>
      </c>
      <c r="G1579" s="25">
        <v>125383.02399999999</v>
      </c>
    </row>
    <row r="1580" spans="1:7" x14ac:dyDescent="0.25">
      <c r="A1580">
        <v>1542</v>
      </c>
      <c r="B1580" t="s">
        <v>78</v>
      </c>
      <c r="C1580">
        <v>80700</v>
      </c>
      <c r="D1580">
        <v>115300</v>
      </c>
      <c r="E1580">
        <v>149900</v>
      </c>
      <c r="F1580" s="4" t="s">
        <v>16</v>
      </c>
      <c r="G1580" s="25">
        <v>132717.74879999997</v>
      </c>
    </row>
    <row r="1581" spans="1:7" x14ac:dyDescent="0.25">
      <c r="A1581">
        <v>3435</v>
      </c>
      <c r="B1581" t="s">
        <v>78</v>
      </c>
      <c r="C1581">
        <v>80700</v>
      </c>
      <c r="D1581">
        <v>115300</v>
      </c>
      <c r="E1581">
        <v>149900</v>
      </c>
      <c r="F1581" s="4" t="s">
        <v>16</v>
      </c>
      <c r="G1581" s="25">
        <v>145180</v>
      </c>
    </row>
    <row r="1582" spans="1:7" x14ac:dyDescent="0.25">
      <c r="A1582">
        <v>1931</v>
      </c>
      <c r="B1582" t="s">
        <v>78</v>
      </c>
      <c r="C1582">
        <v>80700</v>
      </c>
      <c r="D1582">
        <v>115300</v>
      </c>
      <c r="E1582">
        <v>149900</v>
      </c>
      <c r="F1582" s="4" t="s">
        <v>19</v>
      </c>
      <c r="G1582" s="25">
        <v>40.702249999999999</v>
      </c>
    </row>
    <row r="1583" spans="1:7" x14ac:dyDescent="0.25">
      <c r="A1583">
        <v>1553</v>
      </c>
      <c r="B1583" t="s">
        <v>78</v>
      </c>
      <c r="C1583">
        <v>80700</v>
      </c>
      <c r="D1583">
        <v>115300</v>
      </c>
      <c r="E1583">
        <v>149900</v>
      </c>
      <c r="F1583" s="4" t="s">
        <v>19</v>
      </c>
      <c r="G1583" s="25">
        <v>43.459989999999991</v>
      </c>
    </row>
    <row r="1584" spans="1:7" x14ac:dyDescent="0.25">
      <c r="A1584">
        <v>1500</v>
      </c>
      <c r="B1584" t="s">
        <v>78</v>
      </c>
      <c r="C1584">
        <v>80700</v>
      </c>
      <c r="D1584">
        <v>115300</v>
      </c>
      <c r="E1584">
        <v>149900</v>
      </c>
      <c r="F1584" s="4" t="s">
        <v>19</v>
      </c>
      <c r="G1584" s="25">
        <v>51.044799999999995</v>
      </c>
    </row>
    <row r="1585" spans="1:7" x14ac:dyDescent="0.25">
      <c r="A1585">
        <v>1196</v>
      </c>
      <c r="B1585" t="s">
        <v>78</v>
      </c>
      <c r="C1585">
        <v>80700</v>
      </c>
      <c r="D1585">
        <v>115300</v>
      </c>
      <c r="E1585">
        <v>149900</v>
      </c>
      <c r="F1585" s="4" t="s">
        <v>19</v>
      </c>
      <c r="G1585" s="25">
        <v>46.851659999999995</v>
      </c>
    </row>
    <row r="1586" spans="1:7" x14ac:dyDescent="0.25">
      <c r="A1586">
        <v>773</v>
      </c>
      <c r="B1586" t="s">
        <v>78</v>
      </c>
      <c r="C1586">
        <v>80700</v>
      </c>
      <c r="D1586">
        <v>115300</v>
      </c>
      <c r="E1586">
        <v>149900</v>
      </c>
      <c r="F1586" s="4" t="s">
        <v>19</v>
      </c>
      <c r="G1586" s="25">
        <v>50.149999999999991</v>
      </c>
    </row>
    <row r="1587" spans="1:7" x14ac:dyDescent="0.25">
      <c r="A1587">
        <v>2883</v>
      </c>
      <c r="B1587" t="s">
        <v>78</v>
      </c>
      <c r="C1587">
        <v>80700</v>
      </c>
      <c r="D1587">
        <v>115300</v>
      </c>
      <c r="E1587">
        <v>149900</v>
      </c>
      <c r="F1587" s="4" t="s">
        <v>19</v>
      </c>
      <c r="G1587" s="25">
        <v>50.631439999999991</v>
      </c>
    </row>
    <row r="1588" spans="1:7" x14ac:dyDescent="0.25">
      <c r="A1588">
        <v>672</v>
      </c>
      <c r="B1588" t="s">
        <v>78</v>
      </c>
      <c r="C1588">
        <v>80700</v>
      </c>
      <c r="D1588">
        <v>115300</v>
      </c>
      <c r="E1588">
        <v>149900</v>
      </c>
      <c r="F1588" s="4" t="s">
        <v>19</v>
      </c>
      <c r="G1588" s="25">
        <v>52.368499999999997</v>
      </c>
    </row>
    <row r="1589" spans="1:7" x14ac:dyDescent="0.25">
      <c r="A1589">
        <v>2979</v>
      </c>
      <c r="B1589" t="s">
        <v>78</v>
      </c>
      <c r="C1589">
        <v>80700</v>
      </c>
      <c r="D1589">
        <v>115300</v>
      </c>
      <c r="E1589">
        <v>149900</v>
      </c>
      <c r="F1589" s="4" t="s">
        <v>19</v>
      </c>
      <c r="G1589" s="25">
        <v>62.22</v>
      </c>
    </row>
    <row r="1590" spans="1:7" x14ac:dyDescent="0.25">
      <c r="A1590">
        <v>32</v>
      </c>
      <c r="B1590" t="s">
        <v>78</v>
      </c>
      <c r="C1590">
        <v>80700</v>
      </c>
      <c r="D1590">
        <v>115300</v>
      </c>
      <c r="E1590">
        <v>149900</v>
      </c>
      <c r="F1590" s="4" t="s">
        <v>19</v>
      </c>
      <c r="G1590" s="25">
        <v>65.341369999999998</v>
      </c>
    </row>
    <row r="1591" spans="1:7" x14ac:dyDescent="0.25">
      <c r="A1591">
        <v>1690</v>
      </c>
      <c r="B1591" t="s">
        <v>78</v>
      </c>
      <c r="C1591">
        <v>80700</v>
      </c>
      <c r="D1591">
        <v>115300</v>
      </c>
      <c r="E1591">
        <v>149900</v>
      </c>
      <c r="F1591" s="4" t="s">
        <v>19</v>
      </c>
      <c r="G1591" s="25">
        <v>79.84899999999999</v>
      </c>
    </row>
    <row r="1592" spans="1:7" x14ac:dyDescent="0.25">
      <c r="A1592">
        <v>2085</v>
      </c>
      <c r="B1592" t="s">
        <v>78</v>
      </c>
      <c r="C1592">
        <v>80700</v>
      </c>
      <c r="D1592">
        <v>115300</v>
      </c>
      <c r="E1592">
        <v>149900</v>
      </c>
      <c r="F1592" s="4" t="s">
        <v>19</v>
      </c>
      <c r="G1592" s="25">
        <v>110.32999999999998</v>
      </c>
    </row>
    <row r="1593" spans="1:7" x14ac:dyDescent="0.25">
      <c r="A1593">
        <v>2701</v>
      </c>
      <c r="B1593" t="s">
        <v>104</v>
      </c>
      <c r="C1593">
        <v>88400</v>
      </c>
      <c r="D1593">
        <v>126300</v>
      </c>
      <c r="E1593">
        <v>164200</v>
      </c>
      <c r="F1593" s="4" t="s">
        <v>16</v>
      </c>
      <c r="G1593" s="25">
        <v>92720</v>
      </c>
    </row>
    <row r="1594" spans="1:7" x14ac:dyDescent="0.25">
      <c r="A1594">
        <v>47</v>
      </c>
      <c r="B1594" t="s">
        <v>104</v>
      </c>
      <c r="C1594">
        <v>88400</v>
      </c>
      <c r="D1594">
        <v>126300</v>
      </c>
      <c r="E1594">
        <v>164200</v>
      </c>
      <c r="F1594" s="4" t="s">
        <v>16</v>
      </c>
      <c r="G1594" s="25">
        <v>95289.011999999988</v>
      </c>
    </row>
    <row r="1595" spans="1:7" x14ac:dyDescent="0.25">
      <c r="A1595">
        <v>234</v>
      </c>
      <c r="B1595" t="s">
        <v>104</v>
      </c>
      <c r="C1595">
        <v>88400</v>
      </c>
      <c r="D1595">
        <v>126300</v>
      </c>
      <c r="E1595">
        <v>164200</v>
      </c>
      <c r="F1595" s="4" t="s">
        <v>16</v>
      </c>
      <c r="G1595" s="25">
        <v>93606.988800000006</v>
      </c>
    </row>
    <row r="1596" spans="1:7" x14ac:dyDescent="0.25">
      <c r="A1596">
        <v>242</v>
      </c>
      <c r="B1596" t="s">
        <v>104</v>
      </c>
      <c r="C1596">
        <v>88400</v>
      </c>
      <c r="D1596">
        <v>126300</v>
      </c>
      <c r="E1596">
        <v>164200</v>
      </c>
      <c r="F1596" s="4" t="s">
        <v>16</v>
      </c>
      <c r="G1596" s="25">
        <v>99826.583999999988</v>
      </c>
    </row>
    <row r="1597" spans="1:7" x14ac:dyDescent="0.25">
      <c r="A1597">
        <v>1887</v>
      </c>
      <c r="B1597" t="s">
        <v>104</v>
      </c>
      <c r="C1597">
        <v>88400</v>
      </c>
      <c r="D1597">
        <v>126300</v>
      </c>
      <c r="E1597">
        <v>164200</v>
      </c>
      <c r="F1597" s="4" t="s">
        <v>16</v>
      </c>
      <c r="G1597" s="25">
        <v>103826.56585</v>
      </c>
    </row>
    <row r="1598" spans="1:7" x14ac:dyDescent="0.25">
      <c r="A1598">
        <v>924</v>
      </c>
      <c r="B1598" t="s">
        <v>104</v>
      </c>
      <c r="C1598">
        <v>88400</v>
      </c>
      <c r="D1598">
        <v>126300</v>
      </c>
      <c r="E1598">
        <v>164200</v>
      </c>
      <c r="F1598" s="4" t="s">
        <v>16</v>
      </c>
      <c r="G1598" s="25">
        <v>104416.31199999999</v>
      </c>
    </row>
    <row r="1599" spans="1:7" x14ac:dyDescent="0.25">
      <c r="A1599">
        <v>1678</v>
      </c>
      <c r="B1599" t="s">
        <v>104</v>
      </c>
      <c r="C1599">
        <v>88400</v>
      </c>
      <c r="D1599">
        <v>126300</v>
      </c>
      <c r="E1599">
        <v>164200</v>
      </c>
      <c r="F1599" s="4" t="s">
        <v>16</v>
      </c>
      <c r="G1599" s="25">
        <v>109921.99999999999</v>
      </c>
    </row>
    <row r="1600" spans="1:7" x14ac:dyDescent="0.25">
      <c r="A1600">
        <v>2396</v>
      </c>
      <c r="B1600" t="s">
        <v>104</v>
      </c>
      <c r="C1600">
        <v>88400</v>
      </c>
      <c r="D1600">
        <v>126300</v>
      </c>
      <c r="E1600">
        <v>164200</v>
      </c>
      <c r="F1600" s="4" t="s">
        <v>16</v>
      </c>
      <c r="G1600" s="25">
        <v>105408</v>
      </c>
    </row>
    <row r="1601" spans="1:7" x14ac:dyDescent="0.25">
      <c r="A1601">
        <v>43</v>
      </c>
      <c r="B1601" t="s">
        <v>104</v>
      </c>
      <c r="C1601">
        <v>88400</v>
      </c>
      <c r="D1601">
        <v>126300</v>
      </c>
      <c r="E1601">
        <v>164200</v>
      </c>
      <c r="F1601" s="4" t="s">
        <v>16</v>
      </c>
      <c r="G1601" s="25">
        <v>108484.47999999998</v>
      </c>
    </row>
    <row r="1602" spans="1:7" x14ac:dyDescent="0.25">
      <c r="A1602">
        <v>1898</v>
      </c>
      <c r="B1602" t="s">
        <v>104</v>
      </c>
      <c r="C1602">
        <v>88400</v>
      </c>
      <c r="D1602">
        <v>126300</v>
      </c>
      <c r="E1602">
        <v>164200</v>
      </c>
      <c r="F1602" s="4" t="s">
        <v>16</v>
      </c>
      <c r="G1602" s="25">
        <v>105564.16</v>
      </c>
    </row>
    <row r="1603" spans="1:7" x14ac:dyDescent="0.25">
      <c r="A1603">
        <v>2390</v>
      </c>
      <c r="B1603" t="s">
        <v>104</v>
      </c>
      <c r="C1603">
        <v>88400</v>
      </c>
      <c r="D1603">
        <v>126300</v>
      </c>
      <c r="E1603">
        <v>164200</v>
      </c>
      <c r="F1603" s="4" t="s">
        <v>16</v>
      </c>
      <c r="G1603" s="25">
        <v>112679.59039999999</v>
      </c>
    </row>
    <row r="1604" spans="1:7" x14ac:dyDescent="0.25">
      <c r="A1604">
        <v>2529</v>
      </c>
      <c r="B1604" t="s">
        <v>104</v>
      </c>
      <c r="C1604">
        <v>88400</v>
      </c>
      <c r="D1604">
        <v>126300</v>
      </c>
      <c r="E1604">
        <v>164200</v>
      </c>
      <c r="F1604" s="4" t="s">
        <v>16</v>
      </c>
      <c r="G1604" s="25">
        <v>106558.8992</v>
      </c>
    </row>
    <row r="1605" spans="1:7" x14ac:dyDescent="0.25">
      <c r="A1605">
        <v>678</v>
      </c>
      <c r="B1605" t="s">
        <v>104</v>
      </c>
      <c r="C1605">
        <v>88400</v>
      </c>
      <c r="D1605">
        <v>126300</v>
      </c>
      <c r="E1605">
        <v>164200</v>
      </c>
      <c r="F1605" s="4" t="s">
        <v>16</v>
      </c>
      <c r="G1605" s="25">
        <v>110288</v>
      </c>
    </row>
    <row r="1606" spans="1:7" x14ac:dyDescent="0.25">
      <c r="A1606">
        <v>1651</v>
      </c>
      <c r="B1606" t="s">
        <v>104</v>
      </c>
      <c r="C1606">
        <v>88400</v>
      </c>
      <c r="D1606">
        <v>126300</v>
      </c>
      <c r="E1606">
        <v>164200</v>
      </c>
      <c r="F1606" s="4" t="s">
        <v>16</v>
      </c>
      <c r="G1606" s="25">
        <v>117909.37843</v>
      </c>
    </row>
    <row r="1607" spans="1:7" x14ac:dyDescent="0.25">
      <c r="A1607">
        <v>3347</v>
      </c>
      <c r="B1607" t="s">
        <v>104</v>
      </c>
      <c r="C1607">
        <v>88400</v>
      </c>
      <c r="D1607">
        <v>126300</v>
      </c>
      <c r="E1607">
        <v>164200</v>
      </c>
      <c r="F1607" s="4" t="s">
        <v>16</v>
      </c>
      <c r="G1607" s="25">
        <v>112080.71679999999</v>
      </c>
    </row>
    <row r="1608" spans="1:7" x14ac:dyDescent="0.25">
      <c r="A1608">
        <v>1383</v>
      </c>
      <c r="B1608" t="s">
        <v>104</v>
      </c>
      <c r="C1608">
        <v>88400</v>
      </c>
      <c r="D1608">
        <v>126300</v>
      </c>
      <c r="E1608">
        <v>164200</v>
      </c>
      <c r="F1608" s="4" t="s">
        <v>16</v>
      </c>
      <c r="G1608" s="25">
        <v>115285.62239999999</v>
      </c>
    </row>
    <row r="1609" spans="1:7" x14ac:dyDescent="0.25">
      <c r="A1609">
        <v>2812</v>
      </c>
      <c r="B1609" t="s">
        <v>104</v>
      </c>
      <c r="C1609">
        <v>88400</v>
      </c>
      <c r="D1609">
        <v>126300</v>
      </c>
      <c r="E1609">
        <v>164200</v>
      </c>
      <c r="F1609" s="4" t="s">
        <v>16</v>
      </c>
      <c r="G1609" s="25">
        <v>119646.57119999999</v>
      </c>
    </row>
    <row r="1610" spans="1:7" x14ac:dyDescent="0.25">
      <c r="A1610">
        <v>3293</v>
      </c>
      <c r="B1610" t="s">
        <v>104</v>
      </c>
      <c r="C1610">
        <v>88400</v>
      </c>
      <c r="D1610">
        <v>126300</v>
      </c>
      <c r="E1610">
        <v>164200</v>
      </c>
      <c r="F1610" s="4" t="s">
        <v>16</v>
      </c>
      <c r="G1610" s="25">
        <v>112994.2528</v>
      </c>
    </row>
    <row r="1611" spans="1:7" x14ac:dyDescent="0.25">
      <c r="A1611">
        <v>2793</v>
      </c>
      <c r="B1611" t="s">
        <v>104</v>
      </c>
      <c r="C1611">
        <v>88400</v>
      </c>
      <c r="D1611">
        <v>126300</v>
      </c>
      <c r="E1611">
        <v>164200</v>
      </c>
      <c r="F1611" s="4" t="s">
        <v>16</v>
      </c>
      <c r="G1611" s="25">
        <v>120291.99999999999</v>
      </c>
    </row>
    <row r="1612" spans="1:7" x14ac:dyDescent="0.25">
      <c r="A1612">
        <v>2025</v>
      </c>
      <c r="B1612" t="s">
        <v>104</v>
      </c>
      <c r="C1612">
        <v>88400</v>
      </c>
      <c r="D1612">
        <v>126300</v>
      </c>
      <c r="E1612">
        <v>164200</v>
      </c>
      <c r="F1612" s="4" t="s">
        <v>16</v>
      </c>
      <c r="G1612" s="25">
        <v>121634.91499999999</v>
      </c>
    </row>
    <row r="1613" spans="1:7" x14ac:dyDescent="0.25">
      <c r="A1613">
        <v>1377</v>
      </c>
      <c r="B1613" t="s">
        <v>104</v>
      </c>
      <c r="C1613">
        <v>88400</v>
      </c>
      <c r="D1613">
        <v>126300</v>
      </c>
      <c r="E1613">
        <v>164200</v>
      </c>
      <c r="F1613" s="4" t="s">
        <v>16</v>
      </c>
      <c r="G1613" s="25">
        <v>118331.53279999999</v>
      </c>
    </row>
    <row r="1614" spans="1:7" x14ac:dyDescent="0.25">
      <c r="A1614">
        <v>2019</v>
      </c>
      <c r="B1614" t="s">
        <v>104</v>
      </c>
      <c r="C1614">
        <v>88400</v>
      </c>
      <c r="D1614">
        <v>126300</v>
      </c>
      <c r="E1614">
        <v>164200</v>
      </c>
      <c r="F1614" s="4" t="s">
        <v>16</v>
      </c>
      <c r="G1614" s="25">
        <v>118915.68</v>
      </c>
    </row>
    <row r="1615" spans="1:7" x14ac:dyDescent="0.25">
      <c r="A1615">
        <v>3189</v>
      </c>
      <c r="B1615" t="s">
        <v>104</v>
      </c>
      <c r="C1615">
        <v>88400</v>
      </c>
      <c r="D1615">
        <v>126300</v>
      </c>
      <c r="E1615">
        <v>164200</v>
      </c>
      <c r="F1615" s="4" t="s">
        <v>16</v>
      </c>
      <c r="G1615" s="25">
        <v>120730.70879999999</v>
      </c>
    </row>
    <row r="1616" spans="1:7" x14ac:dyDescent="0.25">
      <c r="A1616">
        <v>3323</v>
      </c>
      <c r="B1616" t="s">
        <v>104</v>
      </c>
      <c r="C1616">
        <v>88400</v>
      </c>
      <c r="D1616">
        <v>126300</v>
      </c>
      <c r="E1616">
        <v>164200</v>
      </c>
      <c r="F1616" s="4" t="s">
        <v>16</v>
      </c>
      <c r="G1616" s="25">
        <v>118049.152</v>
      </c>
    </row>
    <row r="1617" spans="1:7" x14ac:dyDescent="0.25">
      <c r="A1617">
        <v>1622</v>
      </c>
      <c r="B1617" t="s">
        <v>104</v>
      </c>
      <c r="C1617">
        <v>88400</v>
      </c>
      <c r="D1617">
        <v>126300</v>
      </c>
      <c r="E1617">
        <v>164200</v>
      </c>
      <c r="F1617" s="4" t="s">
        <v>16</v>
      </c>
      <c r="G1617" s="25">
        <v>126419.42559999999</v>
      </c>
    </row>
    <row r="1618" spans="1:7" x14ac:dyDescent="0.25">
      <c r="A1618">
        <v>795</v>
      </c>
      <c r="B1618" t="s">
        <v>104</v>
      </c>
      <c r="C1618">
        <v>88400</v>
      </c>
      <c r="D1618">
        <v>126300</v>
      </c>
      <c r="E1618">
        <v>164200</v>
      </c>
      <c r="F1618" s="4" t="s">
        <v>16</v>
      </c>
      <c r="G1618" s="25">
        <v>119072</v>
      </c>
    </row>
    <row r="1619" spans="1:7" x14ac:dyDescent="0.25">
      <c r="A1619">
        <v>1221</v>
      </c>
      <c r="B1619" t="s">
        <v>104</v>
      </c>
      <c r="C1619">
        <v>88400</v>
      </c>
      <c r="D1619">
        <v>126300</v>
      </c>
      <c r="E1619">
        <v>164200</v>
      </c>
      <c r="F1619" s="4" t="s">
        <v>16</v>
      </c>
      <c r="G1619" s="25">
        <v>121804.8</v>
      </c>
    </row>
    <row r="1620" spans="1:7" x14ac:dyDescent="0.25">
      <c r="A1620">
        <v>1586</v>
      </c>
      <c r="B1620" t="s">
        <v>104</v>
      </c>
      <c r="C1620">
        <v>88400</v>
      </c>
      <c r="D1620">
        <v>126300</v>
      </c>
      <c r="E1620">
        <v>164200</v>
      </c>
      <c r="F1620" s="4" t="s">
        <v>16</v>
      </c>
      <c r="G1620" s="25">
        <v>130662.20739999998</v>
      </c>
    </row>
    <row r="1621" spans="1:7" x14ac:dyDescent="0.25">
      <c r="A1621">
        <v>2922</v>
      </c>
      <c r="B1621" t="s">
        <v>104</v>
      </c>
      <c r="C1621">
        <v>88400</v>
      </c>
      <c r="D1621">
        <v>126300</v>
      </c>
      <c r="E1621">
        <v>164200</v>
      </c>
      <c r="F1621" s="4" t="s">
        <v>16</v>
      </c>
      <c r="G1621" s="25">
        <v>128095.13599999998</v>
      </c>
    </row>
    <row r="1622" spans="1:7" x14ac:dyDescent="0.25">
      <c r="A1622">
        <v>487</v>
      </c>
      <c r="B1622" t="s">
        <v>104</v>
      </c>
      <c r="C1622">
        <v>88400</v>
      </c>
      <c r="D1622">
        <v>126300</v>
      </c>
      <c r="E1622">
        <v>164200</v>
      </c>
      <c r="F1622" s="4" t="s">
        <v>16</v>
      </c>
      <c r="G1622" s="25">
        <v>133254.5</v>
      </c>
    </row>
    <row r="1623" spans="1:7" x14ac:dyDescent="0.25">
      <c r="A1623">
        <v>2484</v>
      </c>
      <c r="B1623" t="s">
        <v>104</v>
      </c>
      <c r="C1623">
        <v>88400</v>
      </c>
      <c r="D1623">
        <v>126300</v>
      </c>
      <c r="E1623">
        <v>164200</v>
      </c>
      <c r="F1623" s="4" t="s">
        <v>16</v>
      </c>
      <c r="G1623" s="25">
        <v>129951.88959999998</v>
      </c>
    </row>
    <row r="1624" spans="1:7" x14ac:dyDescent="0.25">
      <c r="A1624">
        <v>2557</v>
      </c>
      <c r="B1624" t="s">
        <v>104</v>
      </c>
      <c r="C1624">
        <v>88400</v>
      </c>
      <c r="D1624">
        <v>126300</v>
      </c>
      <c r="E1624">
        <v>164200</v>
      </c>
      <c r="F1624" s="4" t="s">
        <v>16</v>
      </c>
      <c r="G1624" s="25">
        <v>131760</v>
      </c>
    </row>
    <row r="1625" spans="1:7" x14ac:dyDescent="0.25">
      <c r="A1625">
        <v>2403</v>
      </c>
      <c r="B1625" t="s">
        <v>104</v>
      </c>
      <c r="C1625">
        <v>88400</v>
      </c>
      <c r="D1625">
        <v>126300</v>
      </c>
      <c r="E1625">
        <v>164200</v>
      </c>
      <c r="F1625" s="4" t="s">
        <v>16</v>
      </c>
      <c r="G1625" s="25">
        <v>137441.49119999999</v>
      </c>
    </row>
    <row r="1626" spans="1:7" x14ac:dyDescent="0.25">
      <c r="A1626">
        <v>1033</v>
      </c>
      <c r="B1626" t="s">
        <v>104</v>
      </c>
      <c r="C1626">
        <v>88400</v>
      </c>
      <c r="D1626">
        <v>126300</v>
      </c>
      <c r="E1626">
        <v>164200</v>
      </c>
      <c r="F1626" s="4" t="s">
        <v>16</v>
      </c>
      <c r="G1626" s="25">
        <v>139918.49999999997</v>
      </c>
    </row>
    <row r="1627" spans="1:7" x14ac:dyDescent="0.25">
      <c r="A1627">
        <v>362</v>
      </c>
      <c r="B1627" t="s">
        <v>104</v>
      </c>
      <c r="C1627">
        <v>88400</v>
      </c>
      <c r="D1627">
        <v>126300</v>
      </c>
      <c r="E1627">
        <v>164200</v>
      </c>
      <c r="F1627" s="4" t="s">
        <v>16</v>
      </c>
      <c r="G1627" s="25">
        <v>136640</v>
      </c>
    </row>
    <row r="1628" spans="1:7" x14ac:dyDescent="0.25">
      <c r="A1628">
        <v>2270</v>
      </c>
      <c r="B1628" t="s">
        <v>104</v>
      </c>
      <c r="C1628">
        <v>88400</v>
      </c>
      <c r="D1628">
        <v>126300</v>
      </c>
      <c r="E1628">
        <v>164200</v>
      </c>
      <c r="F1628" s="4" t="s">
        <v>16</v>
      </c>
      <c r="G1628" s="25">
        <v>140921.49999999997</v>
      </c>
    </row>
    <row r="1629" spans="1:7" x14ac:dyDescent="0.25">
      <c r="A1629">
        <v>662</v>
      </c>
      <c r="B1629" t="s">
        <v>104</v>
      </c>
      <c r="C1629">
        <v>88400</v>
      </c>
      <c r="D1629">
        <v>126300</v>
      </c>
      <c r="E1629">
        <v>164200</v>
      </c>
      <c r="F1629" s="4" t="s">
        <v>16</v>
      </c>
      <c r="G1629" s="25">
        <v>138938.6752</v>
      </c>
    </row>
    <row r="1630" spans="1:7" x14ac:dyDescent="0.25">
      <c r="A1630">
        <v>1529</v>
      </c>
      <c r="B1630" t="s">
        <v>104</v>
      </c>
      <c r="C1630">
        <v>88400</v>
      </c>
      <c r="D1630">
        <v>126300</v>
      </c>
      <c r="E1630">
        <v>164200</v>
      </c>
      <c r="F1630" s="4" t="s">
        <v>16</v>
      </c>
      <c r="G1630" s="25">
        <v>143546.87255999996</v>
      </c>
    </row>
    <row r="1631" spans="1:7" x14ac:dyDescent="0.25">
      <c r="A1631">
        <v>500</v>
      </c>
      <c r="B1631" t="s">
        <v>104</v>
      </c>
      <c r="C1631">
        <v>88400</v>
      </c>
      <c r="D1631">
        <v>126300</v>
      </c>
      <c r="E1631">
        <v>164200</v>
      </c>
      <c r="F1631" s="4" t="s">
        <v>16</v>
      </c>
      <c r="G1631" s="25">
        <v>141516.8768</v>
      </c>
    </row>
    <row r="1632" spans="1:7" x14ac:dyDescent="0.25">
      <c r="A1632">
        <v>1584</v>
      </c>
      <c r="B1632" t="s">
        <v>104</v>
      </c>
      <c r="C1632">
        <v>88400</v>
      </c>
      <c r="D1632">
        <v>126300</v>
      </c>
      <c r="E1632">
        <v>164200</v>
      </c>
      <c r="F1632" s="4" t="s">
        <v>16</v>
      </c>
      <c r="G1632" s="25">
        <v>147440.99999999997</v>
      </c>
    </row>
    <row r="1633" spans="1:7" x14ac:dyDescent="0.25">
      <c r="A1633">
        <v>2975</v>
      </c>
      <c r="B1633" t="s">
        <v>104</v>
      </c>
      <c r="C1633">
        <v>88400</v>
      </c>
      <c r="D1633">
        <v>126300</v>
      </c>
      <c r="E1633">
        <v>164200</v>
      </c>
      <c r="F1633" s="4" t="s">
        <v>16</v>
      </c>
      <c r="G1633" s="25">
        <v>160218.98879999999</v>
      </c>
    </row>
    <row r="1634" spans="1:7" x14ac:dyDescent="0.25">
      <c r="A1634">
        <v>608</v>
      </c>
      <c r="B1634" t="s">
        <v>104</v>
      </c>
      <c r="C1634">
        <v>88400</v>
      </c>
      <c r="D1634">
        <v>126300</v>
      </c>
      <c r="E1634">
        <v>164200</v>
      </c>
      <c r="F1634" s="4" t="s">
        <v>19</v>
      </c>
      <c r="G1634" s="25">
        <v>44.593379999999996</v>
      </c>
    </row>
    <row r="1635" spans="1:7" x14ac:dyDescent="0.25">
      <c r="A1635">
        <v>1457</v>
      </c>
      <c r="B1635" t="s">
        <v>104</v>
      </c>
      <c r="C1635">
        <v>88400</v>
      </c>
      <c r="D1635">
        <v>126300</v>
      </c>
      <c r="E1635">
        <v>164200</v>
      </c>
      <c r="F1635" s="4" t="s">
        <v>19</v>
      </c>
      <c r="G1635" s="25">
        <v>43.188000000000002</v>
      </c>
    </row>
    <row r="1636" spans="1:7" x14ac:dyDescent="0.25">
      <c r="A1636">
        <v>2450</v>
      </c>
      <c r="B1636" t="s">
        <v>104</v>
      </c>
      <c r="C1636">
        <v>88400</v>
      </c>
      <c r="D1636">
        <v>126300</v>
      </c>
      <c r="E1636">
        <v>164200</v>
      </c>
      <c r="F1636" s="4" t="s">
        <v>19</v>
      </c>
      <c r="G1636" s="25">
        <v>45.046153846153793</v>
      </c>
    </row>
    <row r="1637" spans="1:7" x14ac:dyDescent="0.25">
      <c r="A1637">
        <v>1054</v>
      </c>
      <c r="B1637" t="s">
        <v>104</v>
      </c>
      <c r="C1637">
        <v>88400</v>
      </c>
      <c r="D1637">
        <v>126300</v>
      </c>
      <c r="E1637">
        <v>164200</v>
      </c>
      <c r="F1637" s="4" t="s">
        <v>19</v>
      </c>
      <c r="G1637" s="25">
        <v>48.8</v>
      </c>
    </row>
    <row r="1638" spans="1:7" x14ac:dyDescent="0.25">
      <c r="A1638">
        <v>1406</v>
      </c>
      <c r="B1638" t="s">
        <v>104</v>
      </c>
      <c r="C1638">
        <v>88400</v>
      </c>
      <c r="D1638">
        <v>126300</v>
      </c>
      <c r="E1638">
        <v>164200</v>
      </c>
      <c r="F1638" s="4" t="s">
        <v>19</v>
      </c>
      <c r="G1638" s="25">
        <v>52.886999999999993</v>
      </c>
    </row>
    <row r="1639" spans="1:7" x14ac:dyDescent="0.25">
      <c r="A1639">
        <v>1070</v>
      </c>
      <c r="B1639" t="s">
        <v>104</v>
      </c>
      <c r="C1639">
        <v>88400</v>
      </c>
      <c r="D1639">
        <v>126300</v>
      </c>
      <c r="E1639">
        <v>164200</v>
      </c>
      <c r="F1639" s="4" t="s">
        <v>19</v>
      </c>
      <c r="G1639" s="25">
        <v>51.972000000000001</v>
      </c>
    </row>
    <row r="1640" spans="1:7" x14ac:dyDescent="0.25">
      <c r="A1640">
        <v>1474</v>
      </c>
      <c r="B1640" t="s">
        <v>232</v>
      </c>
      <c r="C1640">
        <v>92300</v>
      </c>
      <c r="D1640">
        <v>131800</v>
      </c>
      <c r="E1640">
        <v>171300</v>
      </c>
      <c r="F1640" s="4" t="s">
        <v>16</v>
      </c>
      <c r="G1640" s="25">
        <v>92691.643199999991</v>
      </c>
    </row>
    <row r="1641" spans="1:7" x14ac:dyDescent="0.25">
      <c r="A1641">
        <v>473</v>
      </c>
      <c r="B1641" t="s">
        <v>232</v>
      </c>
      <c r="C1641">
        <v>92300</v>
      </c>
      <c r="D1641">
        <v>131800</v>
      </c>
      <c r="E1641">
        <v>171300</v>
      </c>
      <c r="F1641" s="4" t="s">
        <v>16</v>
      </c>
      <c r="G1641" s="25">
        <v>115473.38399999999</v>
      </c>
    </row>
    <row r="1642" spans="1:7" x14ac:dyDescent="0.25">
      <c r="A1642">
        <v>1064</v>
      </c>
      <c r="B1642" t="s">
        <v>232</v>
      </c>
      <c r="C1642">
        <v>92300</v>
      </c>
      <c r="D1642">
        <v>131800</v>
      </c>
      <c r="E1642">
        <v>171300</v>
      </c>
      <c r="F1642" s="4" t="s">
        <v>16</v>
      </c>
      <c r="G1642" s="25">
        <v>114598.016</v>
      </c>
    </row>
    <row r="1643" spans="1:7" x14ac:dyDescent="0.25">
      <c r="A1643">
        <v>2993</v>
      </c>
      <c r="B1643" t="s">
        <v>232</v>
      </c>
      <c r="C1643">
        <v>92300</v>
      </c>
      <c r="D1643">
        <v>131800</v>
      </c>
      <c r="E1643">
        <v>171300</v>
      </c>
      <c r="F1643" s="4" t="s">
        <v>16</v>
      </c>
      <c r="G1643" s="25">
        <v>117872.55999999998</v>
      </c>
    </row>
    <row r="1644" spans="1:7" x14ac:dyDescent="0.25">
      <c r="A1644">
        <v>2433</v>
      </c>
      <c r="B1644" t="s">
        <v>232</v>
      </c>
      <c r="C1644">
        <v>92300</v>
      </c>
      <c r="D1644">
        <v>131800</v>
      </c>
      <c r="E1644">
        <v>171300</v>
      </c>
      <c r="F1644" s="4" t="s">
        <v>16</v>
      </c>
      <c r="G1644" s="25">
        <v>115369.44639999999</v>
      </c>
    </row>
    <row r="1645" spans="1:7" x14ac:dyDescent="0.25">
      <c r="A1645">
        <v>1576</v>
      </c>
      <c r="B1645" t="s">
        <v>232</v>
      </c>
      <c r="C1645">
        <v>92300</v>
      </c>
      <c r="D1645">
        <v>131800</v>
      </c>
      <c r="E1645">
        <v>171300</v>
      </c>
      <c r="F1645" s="4" t="s">
        <v>16</v>
      </c>
      <c r="G1645" s="25">
        <v>131056.88959999999</v>
      </c>
    </row>
    <row r="1646" spans="1:7" x14ac:dyDescent="0.25">
      <c r="A1646">
        <v>2421</v>
      </c>
      <c r="B1646" t="s">
        <v>232</v>
      </c>
      <c r="C1646">
        <v>92300</v>
      </c>
      <c r="D1646">
        <v>131800</v>
      </c>
      <c r="E1646">
        <v>171300</v>
      </c>
      <c r="F1646" s="4" t="s">
        <v>16</v>
      </c>
      <c r="G1646" s="25">
        <v>130285.68799999998</v>
      </c>
    </row>
    <row r="1647" spans="1:7" x14ac:dyDescent="0.25">
      <c r="A1647">
        <v>1126</v>
      </c>
      <c r="B1647" t="s">
        <v>232</v>
      </c>
      <c r="C1647">
        <v>92300</v>
      </c>
      <c r="D1647">
        <v>131800</v>
      </c>
      <c r="E1647">
        <v>171300</v>
      </c>
      <c r="F1647" s="4" t="s">
        <v>16</v>
      </c>
      <c r="G1647" s="25">
        <v>139995</v>
      </c>
    </row>
    <row r="1648" spans="1:7" x14ac:dyDescent="0.25">
      <c r="A1648">
        <v>1180</v>
      </c>
      <c r="B1648" t="s">
        <v>232</v>
      </c>
      <c r="C1648">
        <v>92300</v>
      </c>
      <c r="D1648">
        <v>131800</v>
      </c>
      <c r="E1648">
        <v>171300</v>
      </c>
      <c r="F1648" s="4" t="s">
        <v>16</v>
      </c>
      <c r="G1648" s="25">
        <v>145184.97759999998</v>
      </c>
    </row>
    <row r="1649" spans="1:7" x14ac:dyDescent="0.25">
      <c r="A1649">
        <v>2778</v>
      </c>
      <c r="B1649" t="s">
        <v>232</v>
      </c>
      <c r="C1649">
        <v>92300</v>
      </c>
      <c r="D1649">
        <v>131800</v>
      </c>
      <c r="E1649">
        <v>171300</v>
      </c>
      <c r="F1649" s="4" t="s">
        <v>16</v>
      </c>
      <c r="G1649" s="25">
        <v>147212.51999999999</v>
      </c>
    </row>
    <row r="1650" spans="1:7" x14ac:dyDescent="0.25">
      <c r="A1650">
        <v>2875</v>
      </c>
      <c r="B1650" t="s">
        <v>232</v>
      </c>
      <c r="C1650">
        <v>92300</v>
      </c>
      <c r="D1650">
        <v>131800</v>
      </c>
      <c r="E1650">
        <v>171300</v>
      </c>
      <c r="F1650" s="4" t="s">
        <v>16</v>
      </c>
      <c r="G1650" s="25">
        <v>142425.99999999997</v>
      </c>
    </row>
    <row r="1651" spans="1:7" x14ac:dyDescent="0.25">
      <c r="A1651">
        <v>1164</v>
      </c>
      <c r="B1651" t="s">
        <v>232</v>
      </c>
      <c r="C1651">
        <v>92300</v>
      </c>
      <c r="D1651">
        <v>131800</v>
      </c>
      <c r="E1651">
        <v>171300</v>
      </c>
      <c r="F1651" s="4" t="s">
        <v>16</v>
      </c>
      <c r="G1651" s="25">
        <v>157199.24479999999</v>
      </c>
    </row>
    <row r="1652" spans="1:7" x14ac:dyDescent="0.25">
      <c r="A1652">
        <v>2218</v>
      </c>
      <c r="B1652" t="s">
        <v>232</v>
      </c>
      <c r="C1652">
        <v>92300</v>
      </c>
      <c r="D1652">
        <v>131800</v>
      </c>
      <c r="E1652">
        <v>171300</v>
      </c>
      <c r="F1652" s="4" t="s">
        <v>16</v>
      </c>
      <c r="G1652" s="25">
        <v>150792</v>
      </c>
    </row>
    <row r="1653" spans="1:7" x14ac:dyDescent="0.25">
      <c r="A1653">
        <v>1143</v>
      </c>
      <c r="B1653" t="s">
        <v>232</v>
      </c>
      <c r="C1653">
        <v>92300</v>
      </c>
      <c r="D1653">
        <v>131800</v>
      </c>
      <c r="E1653">
        <v>171300</v>
      </c>
      <c r="F1653" s="4" t="s">
        <v>16</v>
      </c>
      <c r="G1653" s="25">
        <v>169247.7696</v>
      </c>
    </row>
    <row r="1654" spans="1:7" x14ac:dyDescent="0.25">
      <c r="A1654">
        <v>1952</v>
      </c>
      <c r="B1654" t="s">
        <v>232</v>
      </c>
      <c r="C1654">
        <v>92300</v>
      </c>
      <c r="D1654">
        <v>131800</v>
      </c>
      <c r="E1654">
        <v>171300</v>
      </c>
      <c r="F1654" s="4" t="s">
        <v>19</v>
      </c>
      <c r="G1654" s="25">
        <v>69.838889999999992</v>
      </c>
    </row>
    <row r="1655" spans="1:7" x14ac:dyDescent="0.25">
      <c r="A1655">
        <v>1619</v>
      </c>
      <c r="B1655" t="s">
        <v>232</v>
      </c>
      <c r="C1655">
        <v>92300</v>
      </c>
      <c r="D1655">
        <v>131800</v>
      </c>
      <c r="E1655">
        <v>171300</v>
      </c>
      <c r="F1655" s="4" t="s">
        <v>19</v>
      </c>
      <c r="G1655" s="25">
        <v>77.774999999999991</v>
      </c>
    </row>
    <row r="1656" spans="1:7" x14ac:dyDescent="0.25">
      <c r="A1656">
        <v>1085</v>
      </c>
      <c r="B1656" t="s">
        <v>162</v>
      </c>
      <c r="C1656">
        <v>87600</v>
      </c>
      <c r="D1656">
        <v>125200</v>
      </c>
      <c r="E1656">
        <v>162800</v>
      </c>
      <c r="F1656" s="4" t="s">
        <v>16</v>
      </c>
      <c r="G1656" s="25">
        <v>83645.542399999991</v>
      </c>
    </row>
    <row r="1657" spans="1:7" x14ac:dyDescent="0.25">
      <c r="A1657">
        <v>2308</v>
      </c>
      <c r="B1657" t="s">
        <v>162</v>
      </c>
      <c r="C1657">
        <v>87600</v>
      </c>
      <c r="D1657">
        <v>125200</v>
      </c>
      <c r="E1657">
        <v>162800</v>
      </c>
      <c r="F1657" s="4" t="s">
        <v>16</v>
      </c>
      <c r="G1657" s="25">
        <v>119833.62559999998</v>
      </c>
    </row>
    <row r="1658" spans="1:7" x14ac:dyDescent="0.25">
      <c r="A1658">
        <v>2475</v>
      </c>
      <c r="B1658" t="s">
        <v>162</v>
      </c>
      <c r="C1658">
        <v>87600</v>
      </c>
      <c r="D1658">
        <v>125200</v>
      </c>
      <c r="E1658">
        <v>162800</v>
      </c>
      <c r="F1658" s="4" t="s">
        <v>16</v>
      </c>
      <c r="G1658" s="25">
        <v>120359.99999999999</v>
      </c>
    </row>
    <row r="1659" spans="1:7" x14ac:dyDescent="0.25">
      <c r="A1659">
        <v>1390</v>
      </c>
      <c r="B1659" t="s">
        <v>162</v>
      </c>
      <c r="C1659">
        <v>87600</v>
      </c>
      <c r="D1659">
        <v>125200</v>
      </c>
      <c r="E1659">
        <v>162800</v>
      </c>
      <c r="F1659" s="4" t="s">
        <v>16</v>
      </c>
      <c r="G1659" s="25">
        <v>118292.7616</v>
      </c>
    </row>
    <row r="1660" spans="1:7" x14ac:dyDescent="0.25">
      <c r="A1660">
        <v>1458</v>
      </c>
      <c r="B1660" t="s">
        <v>162</v>
      </c>
      <c r="C1660">
        <v>87600</v>
      </c>
      <c r="D1660">
        <v>125200</v>
      </c>
      <c r="E1660">
        <v>162800</v>
      </c>
      <c r="F1660" s="4" t="s">
        <v>16</v>
      </c>
      <c r="G1660" s="25">
        <v>122007.808</v>
      </c>
    </row>
    <row r="1661" spans="1:7" x14ac:dyDescent="0.25">
      <c r="A1661">
        <v>981</v>
      </c>
      <c r="B1661" t="s">
        <v>162</v>
      </c>
      <c r="C1661">
        <v>87600</v>
      </c>
      <c r="D1661">
        <v>125200</v>
      </c>
      <c r="E1661">
        <v>162800</v>
      </c>
      <c r="F1661" s="4" t="s">
        <v>16</v>
      </c>
      <c r="G1661" s="25">
        <v>129719.57439999998</v>
      </c>
    </row>
    <row r="1662" spans="1:7" x14ac:dyDescent="0.25">
      <c r="A1662">
        <v>2740</v>
      </c>
      <c r="B1662" t="s">
        <v>162</v>
      </c>
      <c r="C1662">
        <v>87600</v>
      </c>
      <c r="D1662">
        <v>125200</v>
      </c>
      <c r="E1662">
        <v>162800</v>
      </c>
      <c r="F1662" s="4" t="s">
        <v>16</v>
      </c>
      <c r="G1662" s="25">
        <v>131509.8512</v>
      </c>
    </row>
    <row r="1663" spans="1:7" x14ac:dyDescent="0.25">
      <c r="A1663">
        <v>1944</v>
      </c>
      <c r="B1663" t="s">
        <v>162</v>
      </c>
      <c r="C1663">
        <v>87600</v>
      </c>
      <c r="D1663">
        <v>125200</v>
      </c>
      <c r="E1663">
        <v>162800</v>
      </c>
      <c r="F1663" s="4" t="s">
        <v>16</v>
      </c>
      <c r="G1663" s="25">
        <v>134810</v>
      </c>
    </row>
    <row r="1664" spans="1:7" x14ac:dyDescent="0.25">
      <c r="A1664">
        <v>1852</v>
      </c>
      <c r="B1664" t="s">
        <v>162</v>
      </c>
      <c r="C1664">
        <v>87600</v>
      </c>
      <c r="D1664">
        <v>125200</v>
      </c>
      <c r="E1664">
        <v>162800</v>
      </c>
      <c r="F1664" s="4" t="s">
        <v>16</v>
      </c>
      <c r="G1664" s="25">
        <v>132604.82560000001</v>
      </c>
    </row>
    <row r="1665" spans="1:7" x14ac:dyDescent="0.25">
      <c r="A1665">
        <v>3399</v>
      </c>
      <c r="B1665" t="s">
        <v>162</v>
      </c>
      <c r="C1665">
        <v>87600</v>
      </c>
      <c r="D1665">
        <v>125200</v>
      </c>
      <c r="E1665">
        <v>162800</v>
      </c>
      <c r="F1665" s="4" t="s">
        <v>16</v>
      </c>
      <c r="G1665" s="25">
        <v>138104</v>
      </c>
    </row>
    <row r="1666" spans="1:7" x14ac:dyDescent="0.25">
      <c r="A1666">
        <v>721</v>
      </c>
      <c r="B1666" t="s">
        <v>162</v>
      </c>
      <c r="C1666">
        <v>87600</v>
      </c>
      <c r="D1666">
        <v>125200</v>
      </c>
      <c r="E1666">
        <v>162800</v>
      </c>
      <c r="F1666" s="4" t="s">
        <v>16</v>
      </c>
      <c r="G1666" s="25">
        <v>139364.992</v>
      </c>
    </row>
    <row r="1667" spans="1:7" x14ac:dyDescent="0.25">
      <c r="A1667">
        <v>2953</v>
      </c>
      <c r="B1667" t="s">
        <v>162</v>
      </c>
      <c r="C1667">
        <v>87600</v>
      </c>
      <c r="D1667">
        <v>125200</v>
      </c>
      <c r="E1667">
        <v>162800</v>
      </c>
      <c r="F1667" s="4" t="s">
        <v>16</v>
      </c>
      <c r="G1667" s="25">
        <v>153899.09599999999</v>
      </c>
    </row>
    <row r="1668" spans="1:7" x14ac:dyDescent="0.25">
      <c r="A1668">
        <v>3316</v>
      </c>
      <c r="B1668" t="s">
        <v>162</v>
      </c>
      <c r="C1668">
        <v>87600</v>
      </c>
      <c r="D1668">
        <v>125200</v>
      </c>
      <c r="E1668">
        <v>162800</v>
      </c>
      <c r="F1668" s="4" t="s">
        <v>16</v>
      </c>
      <c r="G1668" s="25">
        <v>150450.10029999999</v>
      </c>
    </row>
    <row r="1669" spans="1:7" x14ac:dyDescent="0.25">
      <c r="A1669">
        <v>2389</v>
      </c>
      <c r="B1669" t="s">
        <v>162</v>
      </c>
      <c r="C1669">
        <v>87600</v>
      </c>
      <c r="D1669">
        <v>125200</v>
      </c>
      <c r="E1669">
        <v>162800</v>
      </c>
      <c r="F1669" s="4" t="s">
        <v>16</v>
      </c>
      <c r="G1669" s="25">
        <v>146429.6704</v>
      </c>
    </row>
    <row r="1670" spans="1:7" x14ac:dyDescent="0.25">
      <c r="A1670">
        <v>754</v>
      </c>
      <c r="B1670" t="s">
        <v>162</v>
      </c>
      <c r="C1670">
        <v>87600</v>
      </c>
      <c r="D1670">
        <v>125200</v>
      </c>
      <c r="E1670">
        <v>162800</v>
      </c>
      <c r="F1670" s="4" t="s">
        <v>16</v>
      </c>
      <c r="G1670" s="25">
        <v>151280</v>
      </c>
    </row>
    <row r="1671" spans="1:7" x14ac:dyDescent="0.25">
      <c r="A1671">
        <v>1151</v>
      </c>
      <c r="B1671" t="s">
        <v>162</v>
      </c>
      <c r="C1671">
        <v>87600</v>
      </c>
      <c r="D1671">
        <v>125200</v>
      </c>
      <c r="E1671">
        <v>162800</v>
      </c>
      <c r="F1671" s="4" t="s">
        <v>16</v>
      </c>
      <c r="G1671" s="25">
        <v>166366.32479999997</v>
      </c>
    </row>
    <row r="1672" spans="1:7" x14ac:dyDescent="0.25">
      <c r="A1672">
        <v>2722</v>
      </c>
      <c r="B1672" t="s">
        <v>162</v>
      </c>
      <c r="C1672">
        <v>87600</v>
      </c>
      <c r="D1672">
        <v>125200</v>
      </c>
      <c r="E1672">
        <v>162800</v>
      </c>
      <c r="F1672" s="4" t="s">
        <v>16</v>
      </c>
      <c r="G1672" s="25">
        <v>157848.36288</v>
      </c>
    </row>
    <row r="1673" spans="1:7" x14ac:dyDescent="0.25">
      <c r="A1673">
        <v>158</v>
      </c>
      <c r="B1673" t="s">
        <v>162</v>
      </c>
      <c r="C1673">
        <v>87600</v>
      </c>
      <c r="D1673">
        <v>125200</v>
      </c>
      <c r="E1673">
        <v>162800</v>
      </c>
      <c r="F1673" s="4" t="s">
        <v>19</v>
      </c>
      <c r="G1673" s="25">
        <v>73.609920000000002</v>
      </c>
    </row>
    <row r="1674" spans="1:7" x14ac:dyDescent="0.25">
      <c r="A1674">
        <v>2334</v>
      </c>
      <c r="B1674" t="s">
        <v>162</v>
      </c>
      <c r="C1674">
        <v>87600</v>
      </c>
      <c r="D1674">
        <v>125200</v>
      </c>
      <c r="E1674">
        <v>162800</v>
      </c>
      <c r="F1674" s="4" t="s">
        <v>19</v>
      </c>
      <c r="G1674" s="25">
        <v>62.506959999999992</v>
      </c>
    </row>
    <row r="1675" spans="1:7" x14ac:dyDescent="0.25">
      <c r="A1675">
        <v>2838</v>
      </c>
      <c r="B1675" t="s">
        <v>162</v>
      </c>
      <c r="C1675">
        <v>87600</v>
      </c>
      <c r="D1675">
        <v>125200</v>
      </c>
      <c r="E1675">
        <v>162800</v>
      </c>
      <c r="F1675" s="4" t="s">
        <v>19</v>
      </c>
      <c r="G1675" s="25">
        <v>64.72954</v>
      </c>
    </row>
    <row r="1676" spans="1:7" x14ac:dyDescent="0.25">
      <c r="A1676">
        <v>3414</v>
      </c>
      <c r="B1676" t="s">
        <v>162</v>
      </c>
      <c r="C1676">
        <v>87600</v>
      </c>
      <c r="D1676">
        <v>125200</v>
      </c>
      <c r="E1676">
        <v>162800</v>
      </c>
      <c r="F1676" s="4" t="s">
        <v>19</v>
      </c>
      <c r="G1676" s="25">
        <v>73.2</v>
      </c>
    </row>
    <row r="1677" spans="1:7" x14ac:dyDescent="0.25">
      <c r="A1677">
        <v>2851</v>
      </c>
      <c r="B1677" t="s">
        <v>162</v>
      </c>
      <c r="C1677">
        <v>87600</v>
      </c>
      <c r="D1677">
        <v>125200</v>
      </c>
      <c r="E1677">
        <v>162800</v>
      </c>
      <c r="F1677" s="4" t="s">
        <v>19</v>
      </c>
      <c r="G1677" s="25">
        <v>93.33</v>
      </c>
    </row>
    <row r="1678" spans="1:7" x14ac:dyDescent="0.25">
      <c r="A1678">
        <v>168</v>
      </c>
      <c r="B1678" t="s">
        <v>73</v>
      </c>
      <c r="C1678">
        <v>92300</v>
      </c>
      <c r="D1678">
        <v>131800</v>
      </c>
      <c r="E1678">
        <v>171300</v>
      </c>
      <c r="F1678" s="4" t="s">
        <v>16</v>
      </c>
      <c r="G1678" s="25">
        <v>97760.122559999989</v>
      </c>
    </row>
    <row r="1679" spans="1:7" x14ac:dyDescent="0.25">
      <c r="A1679">
        <v>532</v>
      </c>
      <c r="B1679" t="s">
        <v>73</v>
      </c>
      <c r="C1679">
        <v>92300</v>
      </c>
      <c r="D1679">
        <v>131800</v>
      </c>
      <c r="E1679">
        <v>171300</v>
      </c>
      <c r="F1679" s="4" t="s">
        <v>16</v>
      </c>
      <c r="G1679" s="25">
        <v>98053.644799999995</v>
      </c>
    </row>
    <row r="1680" spans="1:7" x14ac:dyDescent="0.25">
      <c r="A1680">
        <v>1527</v>
      </c>
      <c r="B1680" t="s">
        <v>73</v>
      </c>
      <c r="C1680">
        <v>92300</v>
      </c>
      <c r="D1680">
        <v>131800</v>
      </c>
      <c r="E1680">
        <v>171300</v>
      </c>
      <c r="F1680" s="4" t="s">
        <v>16</v>
      </c>
      <c r="G1680" s="25">
        <v>104589.7216</v>
      </c>
    </row>
    <row r="1681" spans="1:7" x14ac:dyDescent="0.25">
      <c r="A1681">
        <v>618</v>
      </c>
      <c r="B1681" t="s">
        <v>73</v>
      </c>
      <c r="C1681">
        <v>92300</v>
      </c>
      <c r="D1681">
        <v>131800</v>
      </c>
      <c r="E1681">
        <v>171300</v>
      </c>
      <c r="F1681" s="4" t="s">
        <v>16</v>
      </c>
      <c r="G1681" s="25">
        <v>105564.16</v>
      </c>
    </row>
    <row r="1682" spans="1:7" x14ac:dyDescent="0.25">
      <c r="A1682">
        <v>2420</v>
      </c>
      <c r="B1682" t="s">
        <v>73</v>
      </c>
      <c r="C1682">
        <v>92300</v>
      </c>
      <c r="D1682">
        <v>131800</v>
      </c>
      <c r="E1682">
        <v>171300</v>
      </c>
      <c r="F1682" s="4" t="s">
        <v>16</v>
      </c>
      <c r="G1682" s="25">
        <v>113175.6912</v>
      </c>
    </row>
    <row r="1683" spans="1:7" x14ac:dyDescent="0.25">
      <c r="A1683">
        <v>3404</v>
      </c>
      <c r="B1683" t="s">
        <v>73</v>
      </c>
      <c r="C1683">
        <v>92300</v>
      </c>
      <c r="D1683">
        <v>131800</v>
      </c>
      <c r="E1683">
        <v>171300</v>
      </c>
      <c r="F1683" s="4" t="s">
        <v>16</v>
      </c>
      <c r="G1683" s="25">
        <v>114069.5852</v>
      </c>
    </row>
    <row r="1684" spans="1:7" x14ac:dyDescent="0.25">
      <c r="A1684">
        <v>554</v>
      </c>
      <c r="B1684" t="s">
        <v>73</v>
      </c>
      <c r="C1684">
        <v>92300</v>
      </c>
      <c r="D1684">
        <v>131800</v>
      </c>
      <c r="E1684">
        <v>171300</v>
      </c>
      <c r="F1684" s="4" t="s">
        <v>16</v>
      </c>
      <c r="G1684" s="25">
        <v>107594.23999999999</v>
      </c>
    </row>
    <row r="1685" spans="1:7" x14ac:dyDescent="0.25">
      <c r="A1685">
        <v>1940</v>
      </c>
      <c r="B1685" t="s">
        <v>73</v>
      </c>
      <c r="C1685">
        <v>92300</v>
      </c>
      <c r="D1685">
        <v>131800</v>
      </c>
      <c r="E1685">
        <v>171300</v>
      </c>
      <c r="F1685" s="4" t="s">
        <v>16</v>
      </c>
      <c r="G1685" s="25">
        <v>113408.00639999998</v>
      </c>
    </row>
    <row r="1686" spans="1:7" x14ac:dyDescent="0.25">
      <c r="A1686">
        <v>1382</v>
      </c>
      <c r="B1686" t="s">
        <v>73</v>
      </c>
      <c r="C1686">
        <v>92300</v>
      </c>
      <c r="D1686">
        <v>131800</v>
      </c>
      <c r="E1686">
        <v>171300</v>
      </c>
      <c r="F1686" s="4" t="s">
        <v>16</v>
      </c>
      <c r="G1686" s="25">
        <v>111491.9936</v>
      </c>
    </row>
    <row r="1687" spans="1:7" x14ac:dyDescent="0.25">
      <c r="A1687">
        <v>3474</v>
      </c>
      <c r="B1687" t="s">
        <v>73</v>
      </c>
      <c r="C1687">
        <v>92300</v>
      </c>
      <c r="D1687">
        <v>131800</v>
      </c>
      <c r="E1687">
        <v>171300</v>
      </c>
      <c r="F1687" s="4" t="s">
        <v>16</v>
      </c>
      <c r="G1687" s="25">
        <v>114743.19999999998</v>
      </c>
    </row>
    <row r="1688" spans="1:7" x14ac:dyDescent="0.25">
      <c r="A1688">
        <v>888</v>
      </c>
      <c r="B1688" t="s">
        <v>73</v>
      </c>
      <c r="C1688">
        <v>92300</v>
      </c>
      <c r="D1688">
        <v>131800</v>
      </c>
      <c r="E1688">
        <v>171300</v>
      </c>
      <c r="F1688" s="4" t="s">
        <v>16</v>
      </c>
      <c r="G1688" s="25">
        <v>118719.07839999998</v>
      </c>
    </row>
    <row r="1689" spans="1:7" x14ac:dyDescent="0.25">
      <c r="A1689">
        <v>3185</v>
      </c>
      <c r="B1689" t="s">
        <v>73</v>
      </c>
      <c r="C1689">
        <v>92300</v>
      </c>
      <c r="D1689">
        <v>131800</v>
      </c>
      <c r="E1689">
        <v>171300</v>
      </c>
      <c r="F1689" s="4" t="s">
        <v>16</v>
      </c>
      <c r="G1689" s="25">
        <v>115014.41119999999</v>
      </c>
    </row>
    <row r="1690" spans="1:7" x14ac:dyDescent="0.25">
      <c r="A1690">
        <v>2407</v>
      </c>
      <c r="B1690" t="s">
        <v>73</v>
      </c>
      <c r="C1690">
        <v>92300</v>
      </c>
      <c r="D1690">
        <v>131800</v>
      </c>
      <c r="E1690">
        <v>171300</v>
      </c>
      <c r="F1690" s="4" t="s">
        <v>16</v>
      </c>
      <c r="G1690" s="25">
        <v>112425.83039999999</v>
      </c>
    </row>
    <row r="1691" spans="1:7" x14ac:dyDescent="0.25">
      <c r="A1691">
        <v>920</v>
      </c>
      <c r="B1691" t="s">
        <v>73</v>
      </c>
      <c r="C1691">
        <v>92300</v>
      </c>
      <c r="D1691">
        <v>131800</v>
      </c>
      <c r="E1691">
        <v>171300</v>
      </c>
      <c r="F1691" s="4" t="s">
        <v>16</v>
      </c>
      <c r="G1691" s="25">
        <v>116370.46719999998</v>
      </c>
    </row>
    <row r="1692" spans="1:7" x14ac:dyDescent="0.25">
      <c r="A1692">
        <v>489</v>
      </c>
      <c r="B1692" t="s">
        <v>73</v>
      </c>
      <c r="C1692">
        <v>92300</v>
      </c>
      <c r="D1692">
        <v>131800</v>
      </c>
      <c r="E1692">
        <v>171300</v>
      </c>
      <c r="F1692" s="4" t="s">
        <v>16</v>
      </c>
      <c r="G1692" s="25">
        <v>120487.78559999999</v>
      </c>
    </row>
    <row r="1693" spans="1:7" x14ac:dyDescent="0.25">
      <c r="A1693">
        <v>507</v>
      </c>
      <c r="B1693" t="s">
        <v>73</v>
      </c>
      <c r="C1693">
        <v>92300</v>
      </c>
      <c r="D1693">
        <v>131800</v>
      </c>
      <c r="E1693">
        <v>171300</v>
      </c>
      <c r="F1693" s="4" t="s">
        <v>16</v>
      </c>
      <c r="G1693" s="25">
        <v>113481.47199999999</v>
      </c>
    </row>
    <row r="1694" spans="1:7" x14ac:dyDescent="0.25">
      <c r="A1694">
        <v>2444</v>
      </c>
      <c r="B1694" t="s">
        <v>73</v>
      </c>
      <c r="C1694">
        <v>92300</v>
      </c>
      <c r="D1694">
        <v>131800</v>
      </c>
      <c r="E1694">
        <v>171300</v>
      </c>
      <c r="F1694" s="4" t="s">
        <v>16</v>
      </c>
      <c r="G1694" s="25">
        <v>114192</v>
      </c>
    </row>
    <row r="1695" spans="1:7" x14ac:dyDescent="0.25">
      <c r="A1695">
        <v>2306</v>
      </c>
      <c r="B1695" t="s">
        <v>73</v>
      </c>
      <c r="C1695">
        <v>92300</v>
      </c>
      <c r="D1695">
        <v>131800</v>
      </c>
      <c r="E1695">
        <v>171300</v>
      </c>
      <c r="F1695" s="4" t="s">
        <v>16</v>
      </c>
      <c r="G1695" s="25">
        <v>118354.48143999999</v>
      </c>
    </row>
    <row r="1696" spans="1:7" x14ac:dyDescent="0.25">
      <c r="A1696">
        <v>1834</v>
      </c>
      <c r="B1696" t="s">
        <v>73</v>
      </c>
      <c r="C1696">
        <v>92300</v>
      </c>
      <c r="D1696">
        <v>131800</v>
      </c>
      <c r="E1696">
        <v>171300</v>
      </c>
      <c r="F1696" s="4" t="s">
        <v>16</v>
      </c>
      <c r="G1696" s="25">
        <v>115714.56</v>
      </c>
    </row>
    <row r="1697" spans="1:7" x14ac:dyDescent="0.25">
      <c r="A1697">
        <v>1401</v>
      </c>
      <c r="B1697" t="s">
        <v>73</v>
      </c>
      <c r="C1697">
        <v>92300</v>
      </c>
      <c r="D1697">
        <v>131800</v>
      </c>
      <c r="E1697">
        <v>171300</v>
      </c>
      <c r="F1697" s="4" t="s">
        <v>16</v>
      </c>
      <c r="G1697" s="25">
        <v>120359.99999999999</v>
      </c>
    </row>
    <row r="1698" spans="1:7" x14ac:dyDescent="0.25">
      <c r="A1698">
        <v>3154</v>
      </c>
      <c r="B1698" t="s">
        <v>73</v>
      </c>
      <c r="C1698">
        <v>92300</v>
      </c>
      <c r="D1698">
        <v>131800</v>
      </c>
      <c r="E1698">
        <v>171300</v>
      </c>
      <c r="F1698" s="4" t="s">
        <v>16</v>
      </c>
      <c r="G1698" s="25">
        <v>124439.99999999999</v>
      </c>
    </row>
    <row r="1699" spans="1:7" x14ac:dyDescent="0.25">
      <c r="A1699">
        <v>2404</v>
      </c>
      <c r="B1699" t="s">
        <v>73</v>
      </c>
      <c r="C1699">
        <v>92300</v>
      </c>
      <c r="D1699">
        <v>131800</v>
      </c>
      <c r="E1699">
        <v>171300</v>
      </c>
      <c r="F1699" s="4" t="s">
        <v>16</v>
      </c>
      <c r="G1699" s="25">
        <v>121189.68159999998</v>
      </c>
    </row>
    <row r="1700" spans="1:7" x14ac:dyDescent="0.25">
      <c r="A1700">
        <v>1514</v>
      </c>
      <c r="B1700" t="s">
        <v>73</v>
      </c>
      <c r="C1700">
        <v>92300</v>
      </c>
      <c r="D1700">
        <v>131800</v>
      </c>
      <c r="E1700">
        <v>171300</v>
      </c>
      <c r="F1700" s="4" t="s">
        <v>16</v>
      </c>
      <c r="G1700" s="25">
        <v>118556.67199999999</v>
      </c>
    </row>
    <row r="1701" spans="1:7" x14ac:dyDescent="0.25">
      <c r="A1701">
        <v>2314</v>
      </c>
      <c r="B1701" t="s">
        <v>73</v>
      </c>
      <c r="C1701">
        <v>92300</v>
      </c>
      <c r="D1701">
        <v>131800</v>
      </c>
      <c r="E1701">
        <v>171300</v>
      </c>
      <c r="F1701" s="4" t="s">
        <v>16</v>
      </c>
      <c r="G1701" s="25">
        <v>127131.22239999998</v>
      </c>
    </row>
    <row r="1702" spans="1:7" x14ac:dyDescent="0.25">
      <c r="A1702">
        <v>3306</v>
      </c>
      <c r="B1702" t="s">
        <v>73</v>
      </c>
      <c r="C1702">
        <v>92300</v>
      </c>
      <c r="D1702">
        <v>131800</v>
      </c>
      <c r="E1702">
        <v>171300</v>
      </c>
      <c r="F1702" s="4" t="s">
        <v>16</v>
      </c>
      <c r="G1702" s="25">
        <v>123168.39999999998</v>
      </c>
    </row>
    <row r="1703" spans="1:7" x14ac:dyDescent="0.25">
      <c r="A1703">
        <v>972</v>
      </c>
      <c r="B1703" t="s">
        <v>73</v>
      </c>
      <c r="C1703">
        <v>92300</v>
      </c>
      <c r="D1703">
        <v>131800</v>
      </c>
      <c r="E1703">
        <v>171300</v>
      </c>
      <c r="F1703" s="4" t="s">
        <v>16</v>
      </c>
      <c r="G1703" s="25">
        <v>120546.1504</v>
      </c>
    </row>
    <row r="1704" spans="1:7" x14ac:dyDescent="0.25">
      <c r="A1704">
        <v>77</v>
      </c>
      <c r="B1704" t="s">
        <v>73</v>
      </c>
      <c r="C1704">
        <v>92300</v>
      </c>
      <c r="D1704">
        <v>131800</v>
      </c>
      <c r="E1704">
        <v>171300</v>
      </c>
      <c r="F1704" s="4" t="s">
        <v>16</v>
      </c>
      <c r="G1704" s="25">
        <v>123964.3808</v>
      </c>
    </row>
    <row r="1705" spans="1:7" x14ac:dyDescent="0.25">
      <c r="A1705">
        <v>550</v>
      </c>
      <c r="B1705" t="s">
        <v>73</v>
      </c>
      <c r="C1705">
        <v>92300</v>
      </c>
      <c r="D1705">
        <v>131800</v>
      </c>
      <c r="E1705">
        <v>171300</v>
      </c>
      <c r="F1705" s="4" t="s">
        <v>16</v>
      </c>
      <c r="G1705" s="25">
        <v>128856.79039999998</v>
      </c>
    </row>
    <row r="1706" spans="1:7" x14ac:dyDescent="0.25">
      <c r="A1706">
        <v>3235</v>
      </c>
      <c r="B1706" t="s">
        <v>73</v>
      </c>
      <c r="C1706">
        <v>92300</v>
      </c>
      <c r="D1706">
        <v>131800</v>
      </c>
      <c r="E1706">
        <v>171300</v>
      </c>
      <c r="F1706" s="4" t="s">
        <v>16</v>
      </c>
      <c r="G1706" s="25">
        <v>121358.18239999999</v>
      </c>
    </row>
    <row r="1707" spans="1:7" x14ac:dyDescent="0.25">
      <c r="A1707">
        <v>2829</v>
      </c>
      <c r="B1707" t="s">
        <v>73</v>
      </c>
      <c r="C1707">
        <v>92300</v>
      </c>
      <c r="D1707">
        <v>131800</v>
      </c>
      <c r="E1707">
        <v>171300</v>
      </c>
      <c r="F1707" s="4" t="s">
        <v>16</v>
      </c>
      <c r="G1707" s="25">
        <v>125070.08799999999</v>
      </c>
    </row>
    <row r="1708" spans="1:7" x14ac:dyDescent="0.25">
      <c r="A1708">
        <v>1339</v>
      </c>
      <c r="B1708" t="s">
        <v>73</v>
      </c>
      <c r="C1708">
        <v>92300</v>
      </c>
      <c r="D1708">
        <v>131800</v>
      </c>
      <c r="E1708">
        <v>171300</v>
      </c>
      <c r="F1708" s="4" t="s">
        <v>16</v>
      </c>
      <c r="G1708" s="25">
        <v>125174.39999999998</v>
      </c>
    </row>
    <row r="1709" spans="1:7" x14ac:dyDescent="0.25">
      <c r="A1709">
        <v>696</v>
      </c>
      <c r="B1709" t="s">
        <v>73</v>
      </c>
      <c r="C1709">
        <v>92300</v>
      </c>
      <c r="D1709">
        <v>131800</v>
      </c>
      <c r="E1709">
        <v>171300</v>
      </c>
      <c r="F1709" s="4" t="s">
        <v>16</v>
      </c>
      <c r="G1709" s="25">
        <v>129475.83791999999</v>
      </c>
    </row>
    <row r="1710" spans="1:7" x14ac:dyDescent="0.25">
      <c r="A1710">
        <v>1404</v>
      </c>
      <c r="B1710" t="s">
        <v>73</v>
      </c>
      <c r="C1710">
        <v>92300</v>
      </c>
      <c r="D1710">
        <v>131800</v>
      </c>
      <c r="E1710">
        <v>171300</v>
      </c>
      <c r="F1710" s="4" t="s">
        <v>16</v>
      </c>
      <c r="G1710" s="25">
        <v>126342.69439999999</v>
      </c>
    </row>
    <row r="1711" spans="1:7" x14ac:dyDescent="0.25">
      <c r="A1711">
        <v>954</v>
      </c>
      <c r="B1711" t="s">
        <v>73</v>
      </c>
      <c r="C1711">
        <v>92300</v>
      </c>
      <c r="D1711">
        <v>131800</v>
      </c>
      <c r="E1711">
        <v>171300</v>
      </c>
      <c r="F1711" s="4" t="s">
        <v>16</v>
      </c>
      <c r="G1711" s="25">
        <v>122982.24639999999</v>
      </c>
    </row>
    <row r="1712" spans="1:7" x14ac:dyDescent="0.25">
      <c r="A1712">
        <v>1035</v>
      </c>
      <c r="B1712" t="s">
        <v>73</v>
      </c>
      <c r="C1712">
        <v>92300</v>
      </c>
      <c r="D1712">
        <v>131800</v>
      </c>
      <c r="E1712">
        <v>171300</v>
      </c>
      <c r="F1712" s="4" t="s">
        <v>16</v>
      </c>
      <c r="G1712" s="25">
        <v>131164.73759999999</v>
      </c>
    </row>
    <row r="1713" spans="1:7" x14ac:dyDescent="0.25">
      <c r="A1713">
        <v>1009</v>
      </c>
      <c r="B1713" t="s">
        <v>73</v>
      </c>
      <c r="C1713">
        <v>92300</v>
      </c>
      <c r="D1713">
        <v>131800</v>
      </c>
      <c r="E1713">
        <v>171300</v>
      </c>
      <c r="F1713" s="4" t="s">
        <v>16</v>
      </c>
      <c r="G1713" s="25">
        <v>124586.0096</v>
      </c>
    </row>
    <row r="1714" spans="1:7" x14ac:dyDescent="0.25">
      <c r="A1714">
        <v>2292</v>
      </c>
      <c r="B1714" t="s">
        <v>73</v>
      </c>
      <c r="C1714">
        <v>92300</v>
      </c>
      <c r="D1714">
        <v>131800</v>
      </c>
      <c r="E1714">
        <v>171300</v>
      </c>
      <c r="F1714" s="4" t="s">
        <v>16</v>
      </c>
      <c r="G1714" s="25">
        <v>128950.4944</v>
      </c>
    </row>
    <row r="1715" spans="1:7" x14ac:dyDescent="0.25">
      <c r="A1715">
        <v>603</v>
      </c>
      <c r="B1715" t="s">
        <v>73</v>
      </c>
      <c r="C1715">
        <v>92300</v>
      </c>
      <c r="D1715">
        <v>131800</v>
      </c>
      <c r="E1715">
        <v>171300</v>
      </c>
      <c r="F1715" s="4" t="s">
        <v>16</v>
      </c>
      <c r="G1715" s="25">
        <v>134594.304</v>
      </c>
    </row>
    <row r="1716" spans="1:7" x14ac:dyDescent="0.25">
      <c r="A1716">
        <v>516</v>
      </c>
      <c r="B1716" t="s">
        <v>73</v>
      </c>
      <c r="C1716">
        <v>92300</v>
      </c>
      <c r="D1716">
        <v>131800</v>
      </c>
      <c r="E1716">
        <v>171300</v>
      </c>
      <c r="F1716" s="4" t="s">
        <v>16</v>
      </c>
      <c r="G1716" s="25">
        <v>126737.89439999999</v>
      </c>
    </row>
    <row r="1717" spans="1:7" x14ac:dyDescent="0.25">
      <c r="A1717">
        <v>228</v>
      </c>
      <c r="B1717" t="s">
        <v>73</v>
      </c>
      <c r="C1717">
        <v>92300</v>
      </c>
      <c r="D1717">
        <v>131800</v>
      </c>
      <c r="E1717">
        <v>171300</v>
      </c>
      <c r="F1717" s="4" t="s">
        <v>16</v>
      </c>
      <c r="G1717" s="25">
        <v>126880</v>
      </c>
    </row>
    <row r="1718" spans="1:7" x14ac:dyDescent="0.25">
      <c r="A1718">
        <v>2319</v>
      </c>
      <c r="B1718" t="s">
        <v>73</v>
      </c>
      <c r="C1718">
        <v>92300</v>
      </c>
      <c r="D1718">
        <v>131800</v>
      </c>
      <c r="E1718">
        <v>171300</v>
      </c>
      <c r="F1718" s="4" t="s">
        <v>16</v>
      </c>
      <c r="G1718" s="25">
        <v>135585.38563999999</v>
      </c>
    </row>
    <row r="1719" spans="1:7" x14ac:dyDescent="0.25">
      <c r="A1719">
        <v>514</v>
      </c>
      <c r="B1719" t="s">
        <v>73</v>
      </c>
      <c r="C1719">
        <v>92300</v>
      </c>
      <c r="D1719">
        <v>131800</v>
      </c>
      <c r="E1719">
        <v>171300</v>
      </c>
      <c r="F1719" s="4" t="s">
        <v>16</v>
      </c>
      <c r="G1719" s="25">
        <v>132225.89119999998</v>
      </c>
    </row>
    <row r="1720" spans="1:7" x14ac:dyDescent="0.25">
      <c r="A1720">
        <v>669</v>
      </c>
      <c r="B1720" t="s">
        <v>73</v>
      </c>
      <c r="C1720">
        <v>92300</v>
      </c>
      <c r="D1720">
        <v>131800</v>
      </c>
      <c r="E1720">
        <v>171300</v>
      </c>
      <c r="F1720" s="4" t="s">
        <v>16</v>
      </c>
      <c r="G1720" s="25">
        <v>136837.54240000001</v>
      </c>
    </row>
    <row r="1721" spans="1:7" x14ac:dyDescent="0.25">
      <c r="A1721">
        <v>731</v>
      </c>
      <c r="B1721" t="s">
        <v>73</v>
      </c>
      <c r="C1721">
        <v>92300</v>
      </c>
      <c r="D1721">
        <v>131800</v>
      </c>
      <c r="E1721">
        <v>171300</v>
      </c>
      <c r="F1721" s="4" t="s">
        <v>16</v>
      </c>
      <c r="G1721" s="25">
        <v>128832.93695999999</v>
      </c>
    </row>
    <row r="1722" spans="1:7" x14ac:dyDescent="0.25">
      <c r="A1722">
        <v>2757</v>
      </c>
      <c r="B1722" t="s">
        <v>73</v>
      </c>
      <c r="C1722">
        <v>92300</v>
      </c>
      <c r="D1722">
        <v>131800</v>
      </c>
      <c r="E1722">
        <v>171300</v>
      </c>
      <c r="F1722" s="4" t="s">
        <v>16</v>
      </c>
      <c r="G1722" s="25">
        <v>132413.65279999998</v>
      </c>
    </row>
    <row r="1723" spans="1:7" x14ac:dyDescent="0.25">
      <c r="A1723">
        <v>1845</v>
      </c>
      <c r="B1723" t="s">
        <v>73</v>
      </c>
      <c r="C1723">
        <v>92300</v>
      </c>
      <c r="D1723">
        <v>131800</v>
      </c>
      <c r="E1723">
        <v>171300</v>
      </c>
      <c r="F1723" s="4" t="s">
        <v>16</v>
      </c>
      <c r="G1723" s="25">
        <v>137204.22559999998</v>
      </c>
    </row>
    <row r="1724" spans="1:7" x14ac:dyDescent="0.25">
      <c r="A1724">
        <v>3181</v>
      </c>
      <c r="B1724" t="s">
        <v>73</v>
      </c>
      <c r="C1724">
        <v>92300</v>
      </c>
      <c r="D1724">
        <v>131800</v>
      </c>
      <c r="E1724">
        <v>171300</v>
      </c>
      <c r="F1724" s="4" t="s">
        <v>16</v>
      </c>
      <c r="G1724" s="25">
        <v>129173.9904</v>
      </c>
    </row>
    <row r="1725" spans="1:7" x14ac:dyDescent="0.25">
      <c r="A1725">
        <v>509</v>
      </c>
      <c r="B1725" t="s">
        <v>73</v>
      </c>
      <c r="C1725">
        <v>92300</v>
      </c>
      <c r="D1725">
        <v>131800</v>
      </c>
      <c r="E1725">
        <v>171300</v>
      </c>
      <c r="F1725" s="4" t="s">
        <v>16</v>
      </c>
      <c r="G1725" s="25">
        <v>129755.296</v>
      </c>
    </row>
    <row r="1726" spans="1:7" x14ac:dyDescent="0.25">
      <c r="A1726">
        <v>1846</v>
      </c>
      <c r="B1726" t="s">
        <v>73</v>
      </c>
      <c r="C1726">
        <v>92300</v>
      </c>
      <c r="D1726">
        <v>131800</v>
      </c>
      <c r="E1726">
        <v>171300</v>
      </c>
      <c r="F1726" s="4" t="s">
        <v>16</v>
      </c>
      <c r="G1726" s="25">
        <v>133399.20060000001</v>
      </c>
    </row>
    <row r="1727" spans="1:7" x14ac:dyDescent="0.25">
      <c r="A1727">
        <v>679</v>
      </c>
      <c r="B1727" t="s">
        <v>73</v>
      </c>
      <c r="C1727">
        <v>92300</v>
      </c>
      <c r="D1727">
        <v>131800</v>
      </c>
      <c r="E1727">
        <v>171300</v>
      </c>
      <c r="F1727" s="4" t="s">
        <v>16</v>
      </c>
      <c r="G1727" s="25">
        <v>137942.19628</v>
      </c>
    </row>
    <row r="1728" spans="1:7" x14ac:dyDescent="0.25">
      <c r="A1728">
        <v>3283</v>
      </c>
      <c r="B1728" t="s">
        <v>73</v>
      </c>
      <c r="C1728">
        <v>92300</v>
      </c>
      <c r="D1728">
        <v>131800</v>
      </c>
      <c r="E1728">
        <v>171300</v>
      </c>
      <c r="F1728" s="4" t="s">
        <v>16</v>
      </c>
      <c r="G1728" s="25">
        <v>129904.81920000001</v>
      </c>
    </row>
    <row r="1729" spans="1:7" x14ac:dyDescent="0.25">
      <c r="A1729">
        <v>3162</v>
      </c>
      <c r="B1729" t="s">
        <v>73</v>
      </c>
      <c r="C1729">
        <v>92300</v>
      </c>
      <c r="D1729">
        <v>131800</v>
      </c>
      <c r="E1729">
        <v>171300</v>
      </c>
      <c r="F1729" s="4" t="s">
        <v>16</v>
      </c>
      <c r="G1729" s="25">
        <v>133894.88319999998</v>
      </c>
    </row>
    <row r="1730" spans="1:7" x14ac:dyDescent="0.25">
      <c r="A1730">
        <v>2729</v>
      </c>
      <c r="B1730" t="s">
        <v>73</v>
      </c>
      <c r="C1730">
        <v>92300</v>
      </c>
      <c r="D1730">
        <v>131800</v>
      </c>
      <c r="E1730">
        <v>171300</v>
      </c>
      <c r="F1730" s="4" t="s">
        <v>16</v>
      </c>
      <c r="G1730" s="25">
        <v>138476.83199999999</v>
      </c>
    </row>
    <row r="1731" spans="1:7" x14ac:dyDescent="0.25">
      <c r="A1731">
        <v>1439</v>
      </c>
      <c r="B1731" t="s">
        <v>73</v>
      </c>
      <c r="C1731">
        <v>92300</v>
      </c>
      <c r="D1731">
        <v>131800</v>
      </c>
      <c r="E1731">
        <v>171300</v>
      </c>
      <c r="F1731" s="4" t="s">
        <v>16</v>
      </c>
      <c r="G1731" s="25">
        <v>131163.46879999997</v>
      </c>
    </row>
    <row r="1732" spans="1:7" x14ac:dyDescent="0.25">
      <c r="A1732">
        <v>967</v>
      </c>
      <c r="B1732" t="s">
        <v>73</v>
      </c>
      <c r="C1732">
        <v>92300</v>
      </c>
      <c r="D1732">
        <v>131800</v>
      </c>
      <c r="E1732">
        <v>171300</v>
      </c>
      <c r="F1732" s="4" t="s">
        <v>16</v>
      </c>
      <c r="G1732" s="25">
        <v>131271.06304000001</v>
      </c>
    </row>
    <row r="1733" spans="1:7" x14ac:dyDescent="0.25">
      <c r="A1733">
        <v>2547</v>
      </c>
      <c r="B1733" t="s">
        <v>73</v>
      </c>
      <c r="C1733">
        <v>92300</v>
      </c>
      <c r="D1733">
        <v>131800</v>
      </c>
      <c r="E1733">
        <v>171300</v>
      </c>
      <c r="F1733" s="4" t="s">
        <v>16</v>
      </c>
      <c r="G1733" s="25">
        <v>135021.4528</v>
      </c>
    </row>
    <row r="1734" spans="1:7" x14ac:dyDescent="0.25">
      <c r="A1734">
        <v>2801</v>
      </c>
      <c r="B1734" t="s">
        <v>73</v>
      </c>
      <c r="C1734">
        <v>92300</v>
      </c>
      <c r="D1734">
        <v>131800</v>
      </c>
      <c r="E1734">
        <v>171300</v>
      </c>
      <c r="F1734" s="4" t="s">
        <v>16</v>
      </c>
      <c r="G1734" s="25">
        <v>131752.19200000001</v>
      </c>
    </row>
    <row r="1735" spans="1:7" x14ac:dyDescent="0.25">
      <c r="A1735">
        <v>1966</v>
      </c>
      <c r="B1735" t="s">
        <v>73</v>
      </c>
      <c r="C1735">
        <v>92300</v>
      </c>
      <c r="D1735">
        <v>131800</v>
      </c>
      <c r="E1735">
        <v>171300</v>
      </c>
      <c r="F1735" s="4" t="s">
        <v>16</v>
      </c>
      <c r="G1735" s="25">
        <v>135405.31092999998</v>
      </c>
    </row>
    <row r="1736" spans="1:7" x14ac:dyDescent="0.25">
      <c r="A1736">
        <v>1581</v>
      </c>
      <c r="B1736" t="s">
        <v>73</v>
      </c>
      <c r="C1736">
        <v>92300</v>
      </c>
      <c r="D1736">
        <v>131800</v>
      </c>
      <c r="E1736">
        <v>171300</v>
      </c>
      <c r="F1736" s="4" t="s">
        <v>16</v>
      </c>
      <c r="G1736" s="25">
        <v>135897.67360000001</v>
      </c>
    </row>
    <row r="1737" spans="1:7" x14ac:dyDescent="0.25">
      <c r="A1737">
        <v>17</v>
      </c>
      <c r="B1737" t="s">
        <v>73</v>
      </c>
      <c r="C1737">
        <v>92300</v>
      </c>
      <c r="D1737">
        <v>131800</v>
      </c>
      <c r="E1737">
        <v>171300</v>
      </c>
      <c r="F1737" s="4" t="s">
        <v>16</v>
      </c>
      <c r="G1737" s="25">
        <v>140617.19999999998</v>
      </c>
    </row>
    <row r="1738" spans="1:7" x14ac:dyDescent="0.25">
      <c r="A1738">
        <v>2330</v>
      </c>
      <c r="B1738" t="s">
        <v>73</v>
      </c>
      <c r="C1738">
        <v>92300</v>
      </c>
      <c r="D1738">
        <v>131800</v>
      </c>
      <c r="E1738">
        <v>171300</v>
      </c>
      <c r="F1738" s="4" t="s">
        <v>16</v>
      </c>
      <c r="G1738" s="25">
        <v>141280.87999999998</v>
      </c>
    </row>
    <row r="1739" spans="1:7" x14ac:dyDescent="0.25">
      <c r="A1739">
        <v>1385</v>
      </c>
      <c r="B1739" t="s">
        <v>73</v>
      </c>
      <c r="C1739">
        <v>92300</v>
      </c>
      <c r="D1739">
        <v>131800</v>
      </c>
      <c r="E1739">
        <v>171300</v>
      </c>
      <c r="F1739" s="4" t="s">
        <v>16</v>
      </c>
      <c r="G1739" s="25">
        <v>132970.23999999999</v>
      </c>
    </row>
    <row r="1740" spans="1:7" x14ac:dyDescent="0.25">
      <c r="A1740">
        <v>31</v>
      </c>
      <c r="B1740" t="s">
        <v>73</v>
      </c>
      <c r="C1740">
        <v>92300</v>
      </c>
      <c r="D1740">
        <v>131800</v>
      </c>
      <c r="E1740">
        <v>171300</v>
      </c>
      <c r="F1740" s="4" t="s">
        <v>16</v>
      </c>
      <c r="G1740" s="25">
        <v>136909.49999999997</v>
      </c>
    </row>
    <row r="1741" spans="1:7" x14ac:dyDescent="0.25">
      <c r="A1741">
        <v>1818</v>
      </c>
      <c r="B1741" t="s">
        <v>73</v>
      </c>
      <c r="C1741">
        <v>92300</v>
      </c>
      <c r="D1741">
        <v>131800</v>
      </c>
      <c r="E1741">
        <v>171300</v>
      </c>
      <c r="F1741" s="4" t="s">
        <v>16</v>
      </c>
      <c r="G1741" s="25">
        <v>142057.38559999998</v>
      </c>
    </row>
    <row r="1742" spans="1:7" x14ac:dyDescent="0.25">
      <c r="A1742">
        <v>1647</v>
      </c>
      <c r="B1742" t="s">
        <v>73</v>
      </c>
      <c r="C1742">
        <v>92300</v>
      </c>
      <c r="D1742">
        <v>131800</v>
      </c>
      <c r="E1742">
        <v>171300</v>
      </c>
      <c r="F1742" s="4" t="s">
        <v>16</v>
      </c>
      <c r="G1742" s="25">
        <v>142263.00195999997</v>
      </c>
    </row>
    <row r="1743" spans="1:7" x14ac:dyDescent="0.25">
      <c r="A1743">
        <v>2753</v>
      </c>
      <c r="B1743" t="s">
        <v>73</v>
      </c>
      <c r="C1743">
        <v>92300</v>
      </c>
      <c r="D1743">
        <v>131800</v>
      </c>
      <c r="E1743">
        <v>171300</v>
      </c>
      <c r="F1743" s="4" t="s">
        <v>16</v>
      </c>
      <c r="G1743" s="25">
        <v>134046.18239999999</v>
      </c>
    </row>
    <row r="1744" spans="1:7" x14ac:dyDescent="0.25">
      <c r="A1744">
        <v>1534</v>
      </c>
      <c r="B1744" t="s">
        <v>73</v>
      </c>
      <c r="C1744">
        <v>92300</v>
      </c>
      <c r="D1744">
        <v>131800</v>
      </c>
      <c r="E1744">
        <v>171300</v>
      </c>
      <c r="F1744" s="4" t="s">
        <v>16</v>
      </c>
      <c r="G1744" s="25">
        <v>138892.69177999999</v>
      </c>
    </row>
    <row r="1745" spans="1:7" x14ac:dyDescent="0.25">
      <c r="A1745">
        <v>1455</v>
      </c>
      <c r="B1745" t="s">
        <v>73</v>
      </c>
      <c r="C1745">
        <v>92300</v>
      </c>
      <c r="D1745">
        <v>131800</v>
      </c>
      <c r="E1745">
        <v>171300</v>
      </c>
      <c r="F1745" s="4" t="s">
        <v>16</v>
      </c>
      <c r="G1745" s="25">
        <v>143739.8144</v>
      </c>
    </row>
    <row r="1746" spans="1:7" x14ac:dyDescent="0.25">
      <c r="A1746">
        <v>29</v>
      </c>
      <c r="B1746" t="s">
        <v>73</v>
      </c>
      <c r="C1746">
        <v>92300</v>
      </c>
      <c r="D1746">
        <v>131800</v>
      </c>
      <c r="E1746">
        <v>171300</v>
      </c>
      <c r="F1746" s="4" t="s">
        <v>16</v>
      </c>
      <c r="G1746" s="25">
        <v>135507.84</v>
      </c>
    </row>
    <row r="1747" spans="1:7" x14ac:dyDescent="0.25">
      <c r="A1747">
        <v>1443</v>
      </c>
      <c r="B1747" t="s">
        <v>73</v>
      </c>
      <c r="C1747">
        <v>92300</v>
      </c>
      <c r="D1747">
        <v>131800</v>
      </c>
      <c r="E1747">
        <v>171300</v>
      </c>
      <c r="F1747" s="4" t="s">
        <v>16</v>
      </c>
      <c r="G1747" s="25">
        <v>136137.1648</v>
      </c>
    </row>
    <row r="1748" spans="1:7" x14ac:dyDescent="0.25">
      <c r="A1748">
        <v>2296</v>
      </c>
      <c r="B1748" t="s">
        <v>73</v>
      </c>
      <c r="C1748">
        <v>92300</v>
      </c>
      <c r="D1748">
        <v>131800</v>
      </c>
      <c r="E1748">
        <v>171300</v>
      </c>
      <c r="F1748" s="4" t="s">
        <v>16</v>
      </c>
      <c r="G1748" s="25">
        <v>144732.016</v>
      </c>
    </row>
    <row r="1749" spans="1:7" x14ac:dyDescent="0.25">
      <c r="A1749">
        <v>287</v>
      </c>
      <c r="B1749" t="s">
        <v>73</v>
      </c>
      <c r="C1749">
        <v>92300</v>
      </c>
      <c r="D1749">
        <v>131800</v>
      </c>
      <c r="E1749">
        <v>171300</v>
      </c>
      <c r="F1749" s="4" t="s">
        <v>16</v>
      </c>
      <c r="G1749" s="25">
        <v>140419.99999999997</v>
      </c>
    </row>
    <row r="1750" spans="1:7" x14ac:dyDescent="0.25">
      <c r="A1750">
        <v>1663</v>
      </c>
      <c r="B1750" t="s">
        <v>73</v>
      </c>
      <c r="C1750">
        <v>92300</v>
      </c>
      <c r="D1750">
        <v>131800</v>
      </c>
      <c r="E1750">
        <v>171300</v>
      </c>
      <c r="F1750" s="4" t="s">
        <v>16</v>
      </c>
      <c r="G1750" s="25">
        <v>136644.88</v>
      </c>
    </row>
    <row r="1751" spans="1:7" x14ac:dyDescent="0.25">
      <c r="A1751">
        <v>176</v>
      </c>
      <c r="B1751" t="s">
        <v>73</v>
      </c>
      <c r="C1751">
        <v>92300</v>
      </c>
      <c r="D1751">
        <v>131800</v>
      </c>
      <c r="E1751">
        <v>171300</v>
      </c>
      <c r="F1751" s="4" t="s">
        <v>16</v>
      </c>
      <c r="G1751" s="25">
        <v>140487.33138999998</v>
      </c>
    </row>
    <row r="1752" spans="1:7" x14ac:dyDescent="0.25">
      <c r="A1752">
        <v>41</v>
      </c>
      <c r="B1752" t="s">
        <v>73</v>
      </c>
      <c r="C1752">
        <v>92300</v>
      </c>
      <c r="D1752">
        <v>131800</v>
      </c>
      <c r="E1752">
        <v>171300</v>
      </c>
      <c r="F1752" s="4" t="s">
        <v>16</v>
      </c>
      <c r="G1752" s="25">
        <v>145443.81279999999</v>
      </c>
    </row>
    <row r="1753" spans="1:7" x14ac:dyDescent="0.25">
      <c r="A1753">
        <v>1380</v>
      </c>
      <c r="B1753" t="s">
        <v>73</v>
      </c>
      <c r="C1753">
        <v>92300</v>
      </c>
      <c r="D1753">
        <v>131800</v>
      </c>
      <c r="E1753">
        <v>171300</v>
      </c>
      <c r="F1753" s="4" t="s">
        <v>16</v>
      </c>
      <c r="G1753" s="25">
        <v>137091.30239999999</v>
      </c>
    </row>
    <row r="1754" spans="1:7" x14ac:dyDescent="0.25">
      <c r="A1754">
        <v>2823</v>
      </c>
      <c r="B1754" t="s">
        <v>73</v>
      </c>
      <c r="C1754">
        <v>92300</v>
      </c>
      <c r="D1754">
        <v>131800</v>
      </c>
      <c r="E1754">
        <v>171300</v>
      </c>
      <c r="F1754" s="4" t="s">
        <v>16</v>
      </c>
      <c r="G1754" s="25">
        <v>146630.14079999999</v>
      </c>
    </row>
    <row r="1755" spans="1:7" x14ac:dyDescent="0.25">
      <c r="A1755">
        <v>2311</v>
      </c>
      <c r="B1755" t="s">
        <v>73</v>
      </c>
      <c r="C1755">
        <v>92300</v>
      </c>
      <c r="D1755">
        <v>131800</v>
      </c>
      <c r="E1755">
        <v>171300</v>
      </c>
      <c r="F1755" s="4" t="s">
        <v>16</v>
      </c>
      <c r="G1755" s="25">
        <v>138587.90079999997</v>
      </c>
    </row>
    <row r="1756" spans="1:7" x14ac:dyDescent="0.25">
      <c r="A1756">
        <v>3180</v>
      </c>
      <c r="B1756" t="s">
        <v>73</v>
      </c>
      <c r="C1756">
        <v>92300</v>
      </c>
      <c r="D1756">
        <v>131800</v>
      </c>
      <c r="E1756">
        <v>171300</v>
      </c>
      <c r="F1756" s="4" t="s">
        <v>16</v>
      </c>
      <c r="G1756" s="25">
        <v>143428.99999999997</v>
      </c>
    </row>
    <row r="1757" spans="1:7" x14ac:dyDescent="0.25">
      <c r="A1757">
        <v>2345</v>
      </c>
      <c r="B1757" t="s">
        <v>73</v>
      </c>
      <c r="C1757">
        <v>92300</v>
      </c>
      <c r="D1757">
        <v>131800</v>
      </c>
      <c r="E1757">
        <v>171300</v>
      </c>
      <c r="F1757" s="4" t="s">
        <v>16</v>
      </c>
      <c r="G1757" s="25">
        <v>148291</v>
      </c>
    </row>
    <row r="1758" spans="1:7" x14ac:dyDescent="0.25">
      <c r="A1758">
        <v>3372</v>
      </c>
      <c r="B1758" t="s">
        <v>73</v>
      </c>
      <c r="C1758">
        <v>92300</v>
      </c>
      <c r="D1758">
        <v>131800</v>
      </c>
      <c r="E1758">
        <v>171300</v>
      </c>
      <c r="F1758" s="4" t="s">
        <v>16</v>
      </c>
      <c r="G1758" s="25">
        <v>139568</v>
      </c>
    </row>
    <row r="1759" spans="1:7" x14ac:dyDescent="0.25">
      <c r="A1759">
        <v>681</v>
      </c>
      <c r="B1759" t="s">
        <v>73</v>
      </c>
      <c r="C1759">
        <v>92300</v>
      </c>
      <c r="D1759">
        <v>131800</v>
      </c>
      <c r="E1759">
        <v>171300</v>
      </c>
      <c r="F1759" s="4" t="s">
        <v>16</v>
      </c>
      <c r="G1759" s="25">
        <v>148463.55679999999</v>
      </c>
    </row>
    <row r="1760" spans="1:7" x14ac:dyDescent="0.25">
      <c r="A1760">
        <v>1179</v>
      </c>
      <c r="B1760" t="s">
        <v>73</v>
      </c>
      <c r="C1760">
        <v>92300</v>
      </c>
      <c r="D1760">
        <v>131800</v>
      </c>
      <c r="E1760">
        <v>171300</v>
      </c>
      <c r="F1760" s="4" t="s">
        <v>16</v>
      </c>
      <c r="G1760" s="25">
        <v>140055.21920000002</v>
      </c>
    </row>
    <row r="1761" spans="1:7" x14ac:dyDescent="0.25">
      <c r="A1761">
        <v>491</v>
      </c>
      <c r="B1761" t="s">
        <v>73</v>
      </c>
      <c r="C1761">
        <v>92300</v>
      </c>
      <c r="D1761">
        <v>131800</v>
      </c>
      <c r="E1761">
        <v>171300</v>
      </c>
      <c r="F1761" s="4" t="s">
        <v>16</v>
      </c>
      <c r="G1761" s="25">
        <v>143950.56</v>
      </c>
    </row>
    <row r="1762" spans="1:7" x14ac:dyDescent="0.25">
      <c r="A1762">
        <v>2400</v>
      </c>
      <c r="B1762" t="s">
        <v>73</v>
      </c>
      <c r="C1762">
        <v>92300</v>
      </c>
      <c r="D1762">
        <v>131800</v>
      </c>
      <c r="E1762">
        <v>171300</v>
      </c>
      <c r="F1762" s="4" t="s">
        <v>16</v>
      </c>
      <c r="G1762" s="25">
        <v>149535.4</v>
      </c>
    </row>
    <row r="1763" spans="1:7" x14ac:dyDescent="0.25">
      <c r="A1763">
        <v>1381</v>
      </c>
      <c r="B1763" t="s">
        <v>73</v>
      </c>
      <c r="C1763">
        <v>92300</v>
      </c>
      <c r="D1763">
        <v>131800</v>
      </c>
      <c r="E1763">
        <v>171300</v>
      </c>
      <c r="F1763" s="4" t="s">
        <v>16</v>
      </c>
      <c r="G1763" s="25">
        <v>145431.79039999997</v>
      </c>
    </row>
    <row r="1764" spans="1:7" x14ac:dyDescent="0.25">
      <c r="A1764">
        <v>1178</v>
      </c>
      <c r="B1764" t="s">
        <v>73</v>
      </c>
      <c r="C1764">
        <v>92300</v>
      </c>
      <c r="D1764">
        <v>131800</v>
      </c>
      <c r="E1764">
        <v>171300</v>
      </c>
      <c r="F1764" s="4" t="s">
        <v>16</v>
      </c>
      <c r="G1764" s="25">
        <v>141520</v>
      </c>
    </row>
    <row r="1765" spans="1:7" x14ac:dyDescent="0.25">
      <c r="A1765">
        <v>3160</v>
      </c>
      <c r="B1765" t="s">
        <v>73</v>
      </c>
      <c r="C1765">
        <v>92300</v>
      </c>
      <c r="D1765">
        <v>131800</v>
      </c>
      <c r="E1765">
        <v>171300</v>
      </c>
      <c r="F1765" s="4" t="s">
        <v>16</v>
      </c>
      <c r="G1765" s="25">
        <v>143793.68960000001</v>
      </c>
    </row>
    <row r="1766" spans="1:7" x14ac:dyDescent="0.25">
      <c r="A1766">
        <v>937</v>
      </c>
      <c r="B1766" t="s">
        <v>73</v>
      </c>
      <c r="C1766">
        <v>92300</v>
      </c>
      <c r="D1766">
        <v>131800</v>
      </c>
      <c r="E1766">
        <v>171300</v>
      </c>
      <c r="F1766" s="4" t="s">
        <v>16</v>
      </c>
      <c r="G1766" s="25">
        <v>144760.32000000001</v>
      </c>
    </row>
    <row r="1767" spans="1:7" x14ac:dyDescent="0.25">
      <c r="A1767">
        <v>2415</v>
      </c>
      <c r="B1767" t="s">
        <v>73</v>
      </c>
      <c r="C1767">
        <v>92300</v>
      </c>
      <c r="D1767">
        <v>131800</v>
      </c>
      <c r="E1767">
        <v>171300</v>
      </c>
      <c r="F1767" s="4" t="s">
        <v>16</v>
      </c>
      <c r="G1767" s="25">
        <v>148811.49919999999</v>
      </c>
    </row>
    <row r="1768" spans="1:7" x14ac:dyDescent="0.25">
      <c r="A1768">
        <v>932</v>
      </c>
      <c r="B1768" t="s">
        <v>73</v>
      </c>
      <c r="C1768">
        <v>92300</v>
      </c>
      <c r="D1768">
        <v>131800</v>
      </c>
      <c r="E1768">
        <v>171300</v>
      </c>
      <c r="F1768" s="4" t="s">
        <v>16</v>
      </c>
      <c r="G1768" s="25">
        <v>145759.74400000001</v>
      </c>
    </row>
    <row r="1769" spans="1:7" x14ac:dyDescent="0.25">
      <c r="A1769">
        <v>1516</v>
      </c>
      <c r="B1769" t="s">
        <v>73</v>
      </c>
      <c r="C1769">
        <v>92300</v>
      </c>
      <c r="D1769">
        <v>131800</v>
      </c>
      <c r="E1769">
        <v>171300</v>
      </c>
      <c r="F1769" s="4" t="s">
        <v>16</v>
      </c>
      <c r="G1769" s="25">
        <v>149792.03199999998</v>
      </c>
    </row>
    <row r="1770" spans="1:7" x14ac:dyDescent="0.25">
      <c r="A1770">
        <v>637</v>
      </c>
      <c r="B1770" t="s">
        <v>73</v>
      </c>
      <c r="C1770">
        <v>92300</v>
      </c>
      <c r="D1770">
        <v>131800</v>
      </c>
      <c r="E1770">
        <v>171300</v>
      </c>
      <c r="F1770" s="4" t="s">
        <v>16</v>
      </c>
      <c r="G1770" s="25">
        <v>155550</v>
      </c>
    </row>
    <row r="1771" spans="1:7" x14ac:dyDescent="0.25">
      <c r="A1771">
        <v>2474</v>
      </c>
      <c r="B1771" t="s">
        <v>73</v>
      </c>
      <c r="C1771">
        <v>92300</v>
      </c>
      <c r="D1771">
        <v>131800</v>
      </c>
      <c r="E1771">
        <v>171300</v>
      </c>
      <c r="F1771" s="4" t="s">
        <v>16</v>
      </c>
      <c r="G1771" s="25">
        <v>146400</v>
      </c>
    </row>
    <row r="1772" spans="1:7" x14ac:dyDescent="0.25">
      <c r="A1772">
        <v>2416</v>
      </c>
      <c r="B1772" t="s">
        <v>73</v>
      </c>
      <c r="C1772">
        <v>92300</v>
      </c>
      <c r="D1772">
        <v>131800</v>
      </c>
      <c r="E1772">
        <v>171300</v>
      </c>
      <c r="F1772" s="4" t="s">
        <v>16</v>
      </c>
      <c r="G1772" s="25">
        <v>155861.09999999998</v>
      </c>
    </row>
    <row r="1773" spans="1:7" x14ac:dyDescent="0.25">
      <c r="A1773">
        <v>2492</v>
      </c>
      <c r="B1773" t="s">
        <v>73</v>
      </c>
      <c r="C1773">
        <v>92300</v>
      </c>
      <c r="D1773">
        <v>131800</v>
      </c>
      <c r="E1773">
        <v>171300</v>
      </c>
      <c r="F1773" s="4" t="s">
        <v>16</v>
      </c>
      <c r="G1773" s="25">
        <v>147759.37279999998</v>
      </c>
    </row>
    <row r="1774" spans="1:7" x14ac:dyDescent="0.25">
      <c r="A1774">
        <v>2427</v>
      </c>
      <c r="B1774" t="s">
        <v>73</v>
      </c>
      <c r="C1774">
        <v>92300</v>
      </c>
      <c r="D1774">
        <v>131800</v>
      </c>
      <c r="E1774">
        <v>171300</v>
      </c>
      <c r="F1774" s="4" t="s">
        <v>16</v>
      </c>
      <c r="G1774" s="25">
        <v>151857.40959999998</v>
      </c>
    </row>
    <row r="1775" spans="1:7" x14ac:dyDescent="0.25">
      <c r="A1775">
        <v>57</v>
      </c>
      <c r="B1775" t="s">
        <v>73</v>
      </c>
      <c r="C1775">
        <v>92300</v>
      </c>
      <c r="D1775">
        <v>131800</v>
      </c>
      <c r="E1775">
        <v>171300</v>
      </c>
      <c r="F1775" s="4" t="s">
        <v>16</v>
      </c>
      <c r="G1775" s="25">
        <v>148146.10304000002</v>
      </c>
    </row>
    <row r="1776" spans="1:7" x14ac:dyDescent="0.25">
      <c r="A1776">
        <v>1585</v>
      </c>
      <c r="B1776" t="s">
        <v>73</v>
      </c>
      <c r="C1776">
        <v>92300</v>
      </c>
      <c r="D1776">
        <v>131800</v>
      </c>
      <c r="E1776">
        <v>171300</v>
      </c>
      <c r="F1776" s="4" t="s">
        <v>16</v>
      </c>
      <c r="G1776" s="25">
        <v>152712.76799999998</v>
      </c>
    </row>
    <row r="1777" spans="1:7" x14ac:dyDescent="0.25">
      <c r="A1777">
        <v>2452</v>
      </c>
      <c r="B1777" t="s">
        <v>73</v>
      </c>
      <c r="C1777">
        <v>92300</v>
      </c>
      <c r="D1777">
        <v>131800</v>
      </c>
      <c r="E1777">
        <v>171300</v>
      </c>
      <c r="F1777" s="4" t="s">
        <v>16</v>
      </c>
      <c r="G1777" s="25">
        <v>158083.59839999999</v>
      </c>
    </row>
    <row r="1778" spans="1:7" x14ac:dyDescent="0.25">
      <c r="A1778">
        <v>2921</v>
      </c>
      <c r="B1778" t="s">
        <v>73</v>
      </c>
      <c r="C1778">
        <v>92300</v>
      </c>
      <c r="D1778">
        <v>131800</v>
      </c>
      <c r="E1778">
        <v>171300</v>
      </c>
      <c r="F1778" s="4" t="s">
        <v>16</v>
      </c>
      <c r="G1778" s="25">
        <v>148845.4656</v>
      </c>
    </row>
    <row r="1779" spans="1:7" x14ac:dyDescent="0.25">
      <c r="A1779">
        <v>204</v>
      </c>
      <c r="B1779" t="s">
        <v>73</v>
      </c>
      <c r="C1779">
        <v>92300</v>
      </c>
      <c r="D1779">
        <v>131800</v>
      </c>
      <c r="E1779">
        <v>171300</v>
      </c>
      <c r="F1779" s="4" t="s">
        <v>16</v>
      </c>
      <c r="G1779" s="25">
        <v>158665.97759999998</v>
      </c>
    </row>
    <row r="1780" spans="1:7" x14ac:dyDescent="0.25">
      <c r="A1780">
        <v>709</v>
      </c>
      <c r="B1780" t="s">
        <v>73</v>
      </c>
      <c r="C1780">
        <v>92300</v>
      </c>
      <c r="D1780">
        <v>131800</v>
      </c>
      <c r="E1780">
        <v>171300</v>
      </c>
      <c r="F1780" s="4" t="s">
        <v>16</v>
      </c>
      <c r="G1780" s="25">
        <v>150063.51360000001</v>
      </c>
    </row>
    <row r="1781" spans="1:7" x14ac:dyDescent="0.25">
      <c r="A1781">
        <v>1498</v>
      </c>
      <c r="B1781" t="s">
        <v>73</v>
      </c>
      <c r="C1781">
        <v>92300</v>
      </c>
      <c r="D1781">
        <v>131800</v>
      </c>
      <c r="E1781">
        <v>171300</v>
      </c>
      <c r="F1781" s="4" t="s">
        <v>16</v>
      </c>
      <c r="G1781" s="25">
        <v>154461.99999999997</v>
      </c>
    </row>
    <row r="1782" spans="1:7" x14ac:dyDescent="0.25">
      <c r="A1782">
        <v>616</v>
      </c>
      <c r="B1782" t="s">
        <v>73</v>
      </c>
      <c r="C1782">
        <v>92300</v>
      </c>
      <c r="D1782">
        <v>131800</v>
      </c>
      <c r="E1782">
        <v>171300</v>
      </c>
      <c r="F1782" s="4" t="s">
        <v>16</v>
      </c>
      <c r="G1782" s="25">
        <v>151951.48799999998</v>
      </c>
    </row>
    <row r="1783" spans="1:7" x14ac:dyDescent="0.25">
      <c r="A1783">
        <v>63</v>
      </c>
      <c r="B1783" t="s">
        <v>73</v>
      </c>
      <c r="C1783">
        <v>92300</v>
      </c>
      <c r="D1783">
        <v>131800</v>
      </c>
      <c r="E1783">
        <v>171300</v>
      </c>
      <c r="F1783" s="4" t="s">
        <v>16</v>
      </c>
      <c r="G1783" s="25">
        <v>152744</v>
      </c>
    </row>
    <row r="1784" spans="1:7" x14ac:dyDescent="0.25">
      <c r="A1784">
        <v>2804</v>
      </c>
      <c r="B1784" t="s">
        <v>73</v>
      </c>
      <c r="C1784">
        <v>92300</v>
      </c>
      <c r="D1784">
        <v>131800</v>
      </c>
      <c r="E1784">
        <v>171300</v>
      </c>
      <c r="F1784" s="4" t="s">
        <v>16</v>
      </c>
      <c r="G1784" s="25">
        <v>157031.28479999999</v>
      </c>
    </row>
    <row r="1785" spans="1:7" x14ac:dyDescent="0.25">
      <c r="A1785">
        <v>2008</v>
      </c>
      <c r="B1785" t="s">
        <v>73</v>
      </c>
      <c r="C1785">
        <v>92300</v>
      </c>
      <c r="D1785">
        <v>131800</v>
      </c>
      <c r="E1785">
        <v>171300</v>
      </c>
      <c r="F1785" s="4" t="s">
        <v>16</v>
      </c>
      <c r="G1785" s="25">
        <v>152905.6256</v>
      </c>
    </row>
    <row r="1786" spans="1:7" x14ac:dyDescent="0.25">
      <c r="A1786">
        <v>1597</v>
      </c>
      <c r="B1786" t="s">
        <v>73</v>
      </c>
      <c r="C1786">
        <v>92300</v>
      </c>
      <c r="D1786">
        <v>131800</v>
      </c>
      <c r="E1786">
        <v>171300</v>
      </c>
      <c r="F1786" s="4" t="s">
        <v>16</v>
      </c>
      <c r="G1786" s="25">
        <v>158606.06500999999</v>
      </c>
    </row>
    <row r="1787" spans="1:7" x14ac:dyDescent="0.25">
      <c r="A1787">
        <v>3260</v>
      </c>
      <c r="B1787" t="s">
        <v>73</v>
      </c>
      <c r="C1787">
        <v>92300</v>
      </c>
      <c r="D1787">
        <v>131800</v>
      </c>
      <c r="E1787">
        <v>171300</v>
      </c>
      <c r="F1787" s="4" t="s">
        <v>16</v>
      </c>
      <c r="G1787" s="25">
        <v>164230.9344</v>
      </c>
    </row>
    <row r="1788" spans="1:7" x14ac:dyDescent="0.25">
      <c r="A1788">
        <v>1512</v>
      </c>
      <c r="B1788" t="s">
        <v>73</v>
      </c>
      <c r="C1788">
        <v>92300</v>
      </c>
      <c r="D1788">
        <v>131800</v>
      </c>
      <c r="E1788">
        <v>171300</v>
      </c>
      <c r="F1788" s="4" t="s">
        <v>16</v>
      </c>
      <c r="G1788" s="25">
        <v>164667.30399999997</v>
      </c>
    </row>
    <row r="1789" spans="1:7" x14ac:dyDescent="0.25">
      <c r="A1789">
        <v>447</v>
      </c>
      <c r="B1789" t="s">
        <v>73</v>
      </c>
      <c r="C1789">
        <v>92300</v>
      </c>
      <c r="D1789">
        <v>131800</v>
      </c>
      <c r="E1789">
        <v>171300</v>
      </c>
      <c r="F1789" s="4" t="s">
        <v>16</v>
      </c>
      <c r="G1789" s="25">
        <v>160479.99999999997</v>
      </c>
    </row>
    <row r="1790" spans="1:7" x14ac:dyDescent="0.25">
      <c r="A1790">
        <v>2751</v>
      </c>
      <c r="B1790" t="s">
        <v>73</v>
      </c>
      <c r="C1790">
        <v>92300</v>
      </c>
      <c r="D1790">
        <v>131800</v>
      </c>
      <c r="E1790">
        <v>171300</v>
      </c>
      <c r="F1790" s="4" t="s">
        <v>16</v>
      </c>
      <c r="G1790" s="25">
        <v>157148.49279999998</v>
      </c>
    </row>
    <row r="1791" spans="1:7" x14ac:dyDescent="0.25">
      <c r="A1791">
        <v>656</v>
      </c>
      <c r="B1791" t="s">
        <v>73</v>
      </c>
      <c r="C1791">
        <v>92300</v>
      </c>
      <c r="D1791">
        <v>131800</v>
      </c>
      <c r="E1791">
        <v>171300</v>
      </c>
      <c r="F1791" s="4" t="s">
        <v>16</v>
      </c>
      <c r="G1791" s="25">
        <v>167789.9184</v>
      </c>
    </row>
    <row r="1792" spans="1:7" x14ac:dyDescent="0.25">
      <c r="A1792">
        <v>1884</v>
      </c>
      <c r="B1792" t="s">
        <v>73</v>
      </c>
      <c r="C1792">
        <v>92300</v>
      </c>
      <c r="D1792">
        <v>131800</v>
      </c>
      <c r="E1792">
        <v>171300</v>
      </c>
      <c r="F1792" s="4" t="s">
        <v>16</v>
      </c>
      <c r="G1792" s="25">
        <v>158102.63039999999</v>
      </c>
    </row>
    <row r="1793" spans="1:7" x14ac:dyDescent="0.25">
      <c r="A1793">
        <v>148</v>
      </c>
      <c r="B1793" t="s">
        <v>73</v>
      </c>
      <c r="C1793">
        <v>92300</v>
      </c>
      <c r="D1793">
        <v>131800</v>
      </c>
      <c r="E1793">
        <v>171300</v>
      </c>
      <c r="F1793" s="4" t="s">
        <v>16</v>
      </c>
      <c r="G1793" s="25">
        <v>168328.951</v>
      </c>
    </row>
    <row r="1794" spans="1:7" x14ac:dyDescent="0.25">
      <c r="A1794">
        <v>2471</v>
      </c>
      <c r="B1794" t="s">
        <v>73</v>
      </c>
      <c r="C1794">
        <v>92300</v>
      </c>
      <c r="D1794">
        <v>131800</v>
      </c>
      <c r="E1794">
        <v>171300</v>
      </c>
      <c r="F1794" s="4" t="s">
        <v>16</v>
      </c>
      <c r="G1794" s="25">
        <v>158975.56479999999</v>
      </c>
    </row>
    <row r="1795" spans="1:7" x14ac:dyDescent="0.25">
      <c r="A1795">
        <v>1649</v>
      </c>
      <c r="B1795" t="s">
        <v>73</v>
      </c>
      <c r="C1795">
        <v>92300</v>
      </c>
      <c r="D1795">
        <v>131800</v>
      </c>
      <c r="E1795">
        <v>171300</v>
      </c>
      <c r="F1795" s="4" t="s">
        <v>16</v>
      </c>
      <c r="G1795" s="25">
        <v>163686.39039999997</v>
      </c>
    </row>
    <row r="1796" spans="1:7" x14ac:dyDescent="0.25">
      <c r="A1796">
        <v>3004</v>
      </c>
      <c r="B1796" t="s">
        <v>73</v>
      </c>
      <c r="C1796">
        <v>92300</v>
      </c>
      <c r="D1796">
        <v>131800</v>
      </c>
      <c r="E1796">
        <v>171300</v>
      </c>
      <c r="F1796" s="4" t="s">
        <v>16</v>
      </c>
      <c r="G1796" s="25">
        <v>160064</v>
      </c>
    </row>
    <row r="1797" spans="1:7" x14ac:dyDescent="0.25">
      <c r="A1797">
        <v>2679</v>
      </c>
      <c r="B1797" t="s">
        <v>73</v>
      </c>
      <c r="C1797">
        <v>92300</v>
      </c>
      <c r="D1797">
        <v>131800</v>
      </c>
      <c r="E1797">
        <v>171300</v>
      </c>
      <c r="F1797" s="4" t="s">
        <v>16</v>
      </c>
      <c r="G1797" s="25">
        <v>171105</v>
      </c>
    </row>
    <row r="1798" spans="1:7" x14ac:dyDescent="0.25">
      <c r="A1798">
        <v>3113</v>
      </c>
      <c r="B1798" t="s">
        <v>73</v>
      </c>
      <c r="C1798">
        <v>92300</v>
      </c>
      <c r="D1798">
        <v>131800</v>
      </c>
      <c r="E1798">
        <v>171300</v>
      </c>
      <c r="F1798" s="4" t="s">
        <v>16</v>
      </c>
      <c r="G1798" s="25">
        <v>161040</v>
      </c>
    </row>
    <row r="1799" spans="1:7" x14ac:dyDescent="0.25">
      <c r="A1799">
        <v>2695</v>
      </c>
      <c r="B1799" t="s">
        <v>73</v>
      </c>
      <c r="C1799">
        <v>92300</v>
      </c>
      <c r="D1799">
        <v>131800</v>
      </c>
      <c r="E1799">
        <v>171300</v>
      </c>
      <c r="F1799" s="4" t="s">
        <v>16</v>
      </c>
      <c r="G1799" s="25">
        <v>165494.99999999997</v>
      </c>
    </row>
    <row r="1800" spans="1:7" x14ac:dyDescent="0.25">
      <c r="A1800">
        <v>2413</v>
      </c>
      <c r="B1800" t="s">
        <v>73</v>
      </c>
      <c r="C1800">
        <v>92300</v>
      </c>
      <c r="D1800">
        <v>131800</v>
      </c>
      <c r="E1800">
        <v>171300</v>
      </c>
      <c r="F1800" s="4" t="s">
        <v>16</v>
      </c>
      <c r="G1800" s="25">
        <v>161858.27839999998</v>
      </c>
    </row>
    <row r="1801" spans="1:7" x14ac:dyDescent="0.25">
      <c r="A1801">
        <v>3171</v>
      </c>
      <c r="B1801" t="s">
        <v>73</v>
      </c>
      <c r="C1801">
        <v>92300</v>
      </c>
      <c r="D1801">
        <v>131800</v>
      </c>
      <c r="E1801">
        <v>171300</v>
      </c>
      <c r="F1801" s="4" t="s">
        <v>16</v>
      </c>
      <c r="G1801" s="25">
        <v>166523.67679999999</v>
      </c>
    </row>
    <row r="1802" spans="1:7" x14ac:dyDescent="0.25">
      <c r="A1802">
        <v>2367</v>
      </c>
      <c r="B1802" t="s">
        <v>73</v>
      </c>
      <c r="C1802">
        <v>92300</v>
      </c>
      <c r="D1802">
        <v>131800</v>
      </c>
      <c r="E1802">
        <v>171300</v>
      </c>
      <c r="F1802" s="4" t="s">
        <v>16</v>
      </c>
      <c r="G1802" s="25">
        <v>167181.64479999998</v>
      </c>
    </row>
    <row r="1803" spans="1:7" x14ac:dyDescent="0.25">
      <c r="A1803">
        <v>2382</v>
      </c>
      <c r="B1803" t="s">
        <v>73</v>
      </c>
      <c r="C1803">
        <v>92300</v>
      </c>
      <c r="D1803">
        <v>131800</v>
      </c>
      <c r="E1803">
        <v>171300</v>
      </c>
      <c r="F1803" s="4" t="s">
        <v>16</v>
      </c>
      <c r="G1803" s="25">
        <v>163236.976</v>
      </c>
    </row>
    <row r="1804" spans="1:7" x14ac:dyDescent="0.25">
      <c r="A1804">
        <v>1007</v>
      </c>
      <c r="B1804" t="s">
        <v>73</v>
      </c>
      <c r="C1804">
        <v>92300</v>
      </c>
      <c r="D1804">
        <v>131800</v>
      </c>
      <c r="E1804">
        <v>171300</v>
      </c>
      <c r="F1804" s="4" t="s">
        <v>16</v>
      </c>
      <c r="G1804" s="25">
        <v>174109.8112</v>
      </c>
    </row>
    <row r="1805" spans="1:7" x14ac:dyDescent="0.25">
      <c r="A1805">
        <v>1499</v>
      </c>
      <c r="B1805" t="s">
        <v>73</v>
      </c>
      <c r="C1805">
        <v>92300</v>
      </c>
      <c r="D1805">
        <v>131800</v>
      </c>
      <c r="E1805">
        <v>171300</v>
      </c>
      <c r="F1805" s="4" t="s">
        <v>16</v>
      </c>
      <c r="G1805" s="25">
        <v>169194.06399999998</v>
      </c>
    </row>
    <row r="1806" spans="1:7" x14ac:dyDescent="0.25">
      <c r="A1806">
        <v>943</v>
      </c>
      <c r="B1806" t="s">
        <v>73</v>
      </c>
      <c r="C1806">
        <v>92300</v>
      </c>
      <c r="D1806">
        <v>131800</v>
      </c>
      <c r="E1806">
        <v>171300</v>
      </c>
      <c r="F1806" s="4" t="s">
        <v>16</v>
      </c>
      <c r="G1806" s="25">
        <v>176290</v>
      </c>
    </row>
    <row r="1807" spans="1:7" x14ac:dyDescent="0.25">
      <c r="A1807">
        <v>2116</v>
      </c>
      <c r="B1807" t="s">
        <v>73</v>
      </c>
      <c r="C1807">
        <v>92300</v>
      </c>
      <c r="D1807">
        <v>131800</v>
      </c>
      <c r="E1807">
        <v>171300</v>
      </c>
      <c r="F1807" s="4" t="s">
        <v>16</v>
      </c>
      <c r="G1807" s="25">
        <v>165920</v>
      </c>
    </row>
    <row r="1808" spans="1:7" x14ac:dyDescent="0.25">
      <c r="A1808">
        <v>3492</v>
      </c>
      <c r="B1808" t="s">
        <v>73</v>
      </c>
      <c r="C1808">
        <v>92300</v>
      </c>
      <c r="D1808">
        <v>131800</v>
      </c>
      <c r="E1808">
        <v>171300</v>
      </c>
      <c r="F1808" s="4" t="s">
        <v>16</v>
      </c>
      <c r="G1808" s="25">
        <v>176309.91039999999</v>
      </c>
    </row>
    <row r="1809" spans="1:7" x14ac:dyDescent="0.25">
      <c r="A1809">
        <v>1107</v>
      </c>
      <c r="B1809" t="s">
        <v>73</v>
      </c>
      <c r="C1809">
        <v>92300</v>
      </c>
      <c r="D1809">
        <v>131800</v>
      </c>
      <c r="E1809">
        <v>171300</v>
      </c>
      <c r="F1809" s="4" t="s">
        <v>16</v>
      </c>
      <c r="G1809" s="25">
        <v>171488.92799999999</v>
      </c>
    </row>
    <row r="1810" spans="1:7" x14ac:dyDescent="0.25">
      <c r="A1810">
        <v>3211</v>
      </c>
      <c r="B1810" t="s">
        <v>73</v>
      </c>
      <c r="C1810">
        <v>92300</v>
      </c>
      <c r="D1810">
        <v>131800</v>
      </c>
      <c r="E1810">
        <v>171300</v>
      </c>
      <c r="F1810" s="4" t="s">
        <v>16</v>
      </c>
      <c r="G1810" s="25">
        <v>177345.2512</v>
      </c>
    </row>
    <row r="1811" spans="1:7" x14ac:dyDescent="0.25">
      <c r="A1811">
        <v>3290</v>
      </c>
      <c r="B1811" t="s">
        <v>73</v>
      </c>
      <c r="C1811">
        <v>92300</v>
      </c>
      <c r="D1811">
        <v>131800</v>
      </c>
      <c r="E1811">
        <v>171300</v>
      </c>
      <c r="F1811" s="4" t="s">
        <v>16</v>
      </c>
      <c r="G1811" s="25">
        <v>170851.53279999999</v>
      </c>
    </row>
    <row r="1812" spans="1:7" x14ac:dyDescent="0.25">
      <c r="A1812">
        <v>3161</v>
      </c>
      <c r="B1812" t="s">
        <v>73</v>
      </c>
      <c r="C1812">
        <v>92300</v>
      </c>
      <c r="D1812">
        <v>131800</v>
      </c>
      <c r="E1812">
        <v>171300</v>
      </c>
      <c r="F1812" s="4" t="s">
        <v>19</v>
      </c>
      <c r="G1812" s="25">
        <v>49.17538461538463</v>
      </c>
    </row>
    <row r="1813" spans="1:7" x14ac:dyDescent="0.25">
      <c r="A1813">
        <v>1391</v>
      </c>
      <c r="B1813" t="s">
        <v>73</v>
      </c>
      <c r="C1813">
        <v>92300</v>
      </c>
      <c r="D1813">
        <v>131800</v>
      </c>
      <c r="E1813">
        <v>171300</v>
      </c>
      <c r="F1813" s="4" t="s">
        <v>19</v>
      </c>
      <c r="G1813" s="25">
        <v>55.587417307692355</v>
      </c>
    </row>
    <row r="1814" spans="1:7" x14ac:dyDescent="0.25">
      <c r="A1814">
        <v>1520</v>
      </c>
      <c r="B1814" t="s">
        <v>73</v>
      </c>
      <c r="C1814">
        <v>92300</v>
      </c>
      <c r="D1814">
        <v>131800</v>
      </c>
      <c r="E1814">
        <v>171300</v>
      </c>
      <c r="F1814" s="4" t="s">
        <v>19</v>
      </c>
      <c r="G1814" s="25">
        <v>66.549049999999994</v>
      </c>
    </row>
    <row r="1815" spans="1:7" x14ac:dyDescent="0.25">
      <c r="A1815">
        <v>1804</v>
      </c>
      <c r="B1815" t="s">
        <v>73</v>
      </c>
      <c r="C1815">
        <v>92300</v>
      </c>
      <c r="D1815">
        <v>131800</v>
      </c>
      <c r="E1815">
        <v>171300</v>
      </c>
      <c r="F1815" s="4" t="s">
        <v>19</v>
      </c>
      <c r="G1815" s="25">
        <v>69.396039999999999</v>
      </c>
    </row>
    <row r="1816" spans="1:7" x14ac:dyDescent="0.25">
      <c r="A1816">
        <v>3446</v>
      </c>
      <c r="B1816" t="s">
        <v>73</v>
      </c>
      <c r="C1816">
        <v>92300</v>
      </c>
      <c r="D1816">
        <v>131800</v>
      </c>
      <c r="E1816">
        <v>171300</v>
      </c>
      <c r="F1816" s="4" t="s">
        <v>19</v>
      </c>
      <c r="G1816" s="25">
        <v>70.389120000000005</v>
      </c>
    </row>
    <row r="1817" spans="1:7" x14ac:dyDescent="0.25">
      <c r="A1817">
        <v>3417</v>
      </c>
      <c r="B1817" t="s">
        <v>73</v>
      </c>
      <c r="C1817">
        <v>92300</v>
      </c>
      <c r="D1817">
        <v>131800</v>
      </c>
      <c r="E1817">
        <v>171300</v>
      </c>
      <c r="F1817" s="4" t="s">
        <v>19</v>
      </c>
      <c r="G1817" s="25">
        <v>77.426079999999999</v>
      </c>
    </row>
    <row r="1818" spans="1:7" x14ac:dyDescent="0.25">
      <c r="A1818">
        <v>1960</v>
      </c>
      <c r="B1818" t="s">
        <v>73</v>
      </c>
      <c r="C1818">
        <v>92300</v>
      </c>
      <c r="D1818">
        <v>131800</v>
      </c>
      <c r="E1818">
        <v>171300</v>
      </c>
      <c r="F1818" s="4" t="s">
        <v>19</v>
      </c>
      <c r="G1818" s="25">
        <v>50.201169999999991</v>
      </c>
    </row>
    <row r="1819" spans="1:7" x14ac:dyDescent="0.25">
      <c r="A1819">
        <v>925</v>
      </c>
      <c r="B1819" t="s">
        <v>73</v>
      </c>
      <c r="C1819">
        <v>92300</v>
      </c>
      <c r="D1819">
        <v>131800</v>
      </c>
      <c r="E1819">
        <v>171300</v>
      </c>
      <c r="F1819" s="4" t="s">
        <v>19</v>
      </c>
      <c r="G1819" s="25">
        <v>50.149999999999991</v>
      </c>
    </row>
    <row r="1820" spans="1:7" x14ac:dyDescent="0.25">
      <c r="A1820">
        <v>2027</v>
      </c>
      <c r="B1820" t="s">
        <v>73</v>
      </c>
      <c r="C1820">
        <v>92300</v>
      </c>
      <c r="D1820">
        <v>131800</v>
      </c>
      <c r="E1820">
        <v>171300</v>
      </c>
      <c r="F1820" s="4" t="s">
        <v>19</v>
      </c>
      <c r="G1820" s="25">
        <v>57.034999999999997</v>
      </c>
    </row>
    <row r="1821" spans="1:7" x14ac:dyDescent="0.25">
      <c r="A1821">
        <v>2748</v>
      </c>
      <c r="B1821" t="s">
        <v>73</v>
      </c>
      <c r="C1821">
        <v>92300</v>
      </c>
      <c r="D1821">
        <v>131800</v>
      </c>
      <c r="E1821">
        <v>171300</v>
      </c>
      <c r="F1821" s="4" t="s">
        <v>19</v>
      </c>
      <c r="G1821" s="25">
        <v>59.890673076923115</v>
      </c>
    </row>
    <row r="1822" spans="1:7" x14ac:dyDescent="0.25">
      <c r="A1822">
        <v>537</v>
      </c>
      <c r="B1822" t="s">
        <v>73</v>
      </c>
      <c r="C1822">
        <v>92300</v>
      </c>
      <c r="D1822">
        <v>131800</v>
      </c>
      <c r="E1822">
        <v>171300</v>
      </c>
      <c r="F1822" s="4" t="s">
        <v>19</v>
      </c>
      <c r="G1822" s="25">
        <v>60.270269999999996</v>
      </c>
    </row>
    <row r="1823" spans="1:7" x14ac:dyDescent="0.25">
      <c r="A1823">
        <v>2735</v>
      </c>
      <c r="B1823" t="s">
        <v>73</v>
      </c>
      <c r="C1823">
        <v>92300</v>
      </c>
      <c r="D1823">
        <v>131800</v>
      </c>
      <c r="E1823">
        <v>171300</v>
      </c>
      <c r="F1823" s="4" t="s">
        <v>19</v>
      </c>
      <c r="G1823" s="25">
        <v>61</v>
      </c>
    </row>
    <row r="1824" spans="1:7" x14ac:dyDescent="0.25">
      <c r="A1824">
        <v>2394</v>
      </c>
      <c r="B1824" t="s">
        <v>73</v>
      </c>
      <c r="C1824">
        <v>92300</v>
      </c>
      <c r="D1824">
        <v>131800</v>
      </c>
      <c r="E1824">
        <v>171300</v>
      </c>
      <c r="F1824" s="4" t="s">
        <v>19</v>
      </c>
      <c r="G1824" s="25">
        <v>61.938461538461574</v>
      </c>
    </row>
    <row r="1825" spans="1:7" x14ac:dyDescent="0.25">
      <c r="A1825">
        <v>1484</v>
      </c>
      <c r="B1825" t="s">
        <v>73</v>
      </c>
      <c r="C1825">
        <v>92300</v>
      </c>
      <c r="D1825">
        <v>131800</v>
      </c>
      <c r="E1825">
        <v>171300</v>
      </c>
      <c r="F1825" s="4" t="s">
        <v>19</v>
      </c>
      <c r="G1825" s="25">
        <v>63.44</v>
      </c>
    </row>
    <row r="1826" spans="1:7" x14ac:dyDescent="0.25">
      <c r="A1826">
        <v>1079</v>
      </c>
      <c r="B1826" t="s">
        <v>73</v>
      </c>
      <c r="C1826">
        <v>92300</v>
      </c>
      <c r="D1826">
        <v>131800</v>
      </c>
      <c r="E1826">
        <v>171300</v>
      </c>
      <c r="F1826" s="4" t="s">
        <v>19</v>
      </c>
      <c r="G1826" s="25">
        <v>66.631519999999995</v>
      </c>
    </row>
    <row r="1827" spans="1:7" x14ac:dyDescent="0.25">
      <c r="A1827">
        <v>1041</v>
      </c>
      <c r="B1827" t="s">
        <v>73</v>
      </c>
      <c r="C1827">
        <v>92300</v>
      </c>
      <c r="D1827">
        <v>131800</v>
      </c>
      <c r="E1827">
        <v>171300</v>
      </c>
      <c r="F1827" s="4" t="s">
        <v>19</v>
      </c>
      <c r="G1827" s="25">
        <v>72.589999999999989</v>
      </c>
    </row>
    <row r="1828" spans="1:7" x14ac:dyDescent="0.25">
      <c r="A1828">
        <v>1109</v>
      </c>
      <c r="B1828" t="s">
        <v>73</v>
      </c>
      <c r="C1828">
        <v>92300</v>
      </c>
      <c r="D1828">
        <v>131800</v>
      </c>
      <c r="E1828">
        <v>171300</v>
      </c>
      <c r="F1828" s="4" t="s">
        <v>19</v>
      </c>
      <c r="G1828" s="25">
        <v>78.03425</v>
      </c>
    </row>
    <row r="1829" spans="1:7" x14ac:dyDescent="0.25">
      <c r="A1829">
        <v>806</v>
      </c>
      <c r="B1829" t="s">
        <v>73</v>
      </c>
      <c r="C1829">
        <v>92300</v>
      </c>
      <c r="D1829">
        <v>131800</v>
      </c>
      <c r="E1829">
        <v>171300</v>
      </c>
      <c r="F1829" s="4" t="s">
        <v>19</v>
      </c>
      <c r="G1829" s="25">
        <v>88.093149999999994</v>
      </c>
    </row>
    <row r="1830" spans="1:7" x14ac:dyDescent="0.25">
      <c r="A1830">
        <v>1086</v>
      </c>
      <c r="B1830" t="s">
        <v>73</v>
      </c>
      <c r="C1830">
        <v>92300</v>
      </c>
      <c r="D1830">
        <v>131800</v>
      </c>
      <c r="E1830">
        <v>171300</v>
      </c>
      <c r="F1830" s="4" t="s">
        <v>19</v>
      </c>
      <c r="G1830" s="25">
        <v>90.768000000000001</v>
      </c>
    </row>
    <row r="1831" spans="1:7" x14ac:dyDescent="0.25">
      <c r="A1831">
        <v>2115</v>
      </c>
      <c r="B1831" t="s">
        <v>73</v>
      </c>
      <c r="C1831">
        <v>92300</v>
      </c>
      <c r="D1831">
        <v>131800</v>
      </c>
      <c r="E1831">
        <v>171300</v>
      </c>
      <c r="F1831" s="4" t="s">
        <v>19</v>
      </c>
      <c r="G1831" s="25">
        <v>100.29999999999998</v>
      </c>
    </row>
    <row r="1832" spans="1:7" x14ac:dyDescent="0.25">
      <c r="A1832">
        <v>492</v>
      </c>
      <c r="B1832" t="s">
        <v>73</v>
      </c>
      <c r="C1832">
        <v>92300</v>
      </c>
      <c r="D1832">
        <v>131800</v>
      </c>
      <c r="E1832">
        <v>171300</v>
      </c>
      <c r="F1832" s="4" t="s">
        <v>19</v>
      </c>
      <c r="G1832" s="25">
        <v>110.95899999999999</v>
      </c>
    </row>
    <row r="1833" spans="1:7" x14ac:dyDescent="0.25">
      <c r="A1833">
        <v>2498</v>
      </c>
      <c r="B1833" t="s">
        <v>73</v>
      </c>
      <c r="C1833">
        <v>92300</v>
      </c>
      <c r="D1833">
        <v>131800</v>
      </c>
      <c r="E1833">
        <v>171300</v>
      </c>
      <c r="F1833" s="4" t="s">
        <v>19</v>
      </c>
      <c r="G1833" s="25">
        <v>116.3514</v>
      </c>
    </row>
    <row r="1834" spans="1:7" x14ac:dyDescent="0.25">
      <c r="A1834">
        <v>1122</v>
      </c>
      <c r="B1834" t="s">
        <v>73</v>
      </c>
      <c r="C1834">
        <v>92300</v>
      </c>
      <c r="D1834">
        <v>131800</v>
      </c>
      <c r="E1834">
        <v>171300</v>
      </c>
      <c r="F1834" s="4" t="s">
        <v>19</v>
      </c>
      <c r="G1834" s="25">
        <v>122</v>
      </c>
    </row>
    <row r="1835" spans="1:7" x14ac:dyDescent="0.25">
      <c r="A1835">
        <v>3568</v>
      </c>
      <c r="B1835" t="s">
        <v>73</v>
      </c>
      <c r="C1835">
        <v>92300</v>
      </c>
      <c r="D1835">
        <v>131800</v>
      </c>
      <c r="E1835">
        <v>171300</v>
      </c>
      <c r="F1835" s="4" t="s">
        <v>19</v>
      </c>
      <c r="G1835" s="25">
        <v>155.54999999999998</v>
      </c>
    </row>
    <row r="1836" spans="1:7" x14ac:dyDescent="0.25">
      <c r="A1836">
        <v>947</v>
      </c>
      <c r="B1836" t="s">
        <v>146</v>
      </c>
      <c r="C1836">
        <v>96900</v>
      </c>
      <c r="D1836">
        <v>138400</v>
      </c>
      <c r="E1836">
        <v>179900</v>
      </c>
      <c r="F1836" s="4" t="s">
        <v>16</v>
      </c>
      <c r="G1836" s="25">
        <v>115723.7328</v>
      </c>
    </row>
    <row r="1837" spans="1:7" x14ac:dyDescent="0.25">
      <c r="A1837">
        <v>493</v>
      </c>
      <c r="B1837" t="s">
        <v>146</v>
      </c>
      <c r="C1837">
        <v>96900</v>
      </c>
      <c r="D1837">
        <v>138400</v>
      </c>
      <c r="E1837">
        <v>179900</v>
      </c>
      <c r="F1837" s="4" t="s">
        <v>16</v>
      </c>
      <c r="G1837" s="25">
        <v>125664.4896</v>
      </c>
    </row>
    <row r="1838" spans="1:7" x14ac:dyDescent="0.25">
      <c r="A1838">
        <v>2984</v>
      </c>
      <c r="B1838" t="s">
        <v>146</v>
      </c>
      <c r="C1838">
        <v>96900</v>
      </c>
      <c r="D1838">
        <v>138400</v>
      </c>
      <c r="E1838">
        <v>179900</v>
      </c>
      <c r="F1838" s="4" t="s">
        <v>16</v>
      </c>
      <c r="G1838" s="25">
        <v>129624.99999999999</v>
      </c>
    </row>
    <row r="1839" spans="1:7" x14ac:dyDescent="0.25">
      <c r="A1839">
        <v>265</v>
      </c>
      <c r="B1839" t="s">
        <v>146</v>
      </c>
      <c r="C1839">
        <v>96900</v>
      </c>
      <c r="D1839">
        <v>138400</v>
      </c>
      <c r="E1839">
        <v>179900</v>
      </c>
      <c r="F1839" s="4" t="s">
        <v>16</v>
      </c>
      <c r="G1839" s="25">
        <v>134312.13119999997</v>
      </c>
    </row>
    <row r="1840" spans="1:7" x14ac:dyDescent="0.25">
      <c r="A1840">
        <v>2683</v>
      </c>
      <c r="B1840" t="s">
        <v>146</v>
      </c>
      <c r="C1840">
        <v>96900</v>
      </c>
      <c r="D1840">
        <v>138400</v>
      </c>
      <c r="E1840">
        <v>179900</v>
      </c>
      <c r="F1840" s="4" t="s">
        <v>16</v>
      </c>
      <c r="G1840" s="25">
        <v>139995.33184</v>
      </c>
    </row>
    <row r="1841" spans="1:7" x14ac:dyDescent="0.25">
      <c r="A1841">
        <v>3335</v>
      </c>
      <c r="B1841" t="s">
        <v>146</v>
      </c>
      <c r="C1841">
        <v>96900</v>
      </c>
      <c r="D1841">
        <v>138400</v>
      </c>
      <c r="E1841">
        <v>179900</v>
      </c>
      <c r="F1841" s="4" t="s">
        <v>16</v>
      </c>
      <c r="G1841" s="25">
        <v>150361.68159999998</v>
      </c>
    </row>
    <row r="1842" spans="1:7" x14ac:dyDescent="0.25">
      <c r="A1842">
        <v>3279</v>
      </c>
      <c r="B1842" t="s">
        <v>146</v>
      </c>
      <c r="C1842">
        <v>96900</v>
      </c>
      <c r="D1842">
        <v>138400</v>
      </c>
      <c r="E1842">
        <v>179900</v>
      </c>
      <c r="F1842" s="4" t="s">
        <v>16</v>
      </c>
      <c r="G1842" s="25">
        <v>145460.99776</v>
      </c>
    </row>
    <row r="1843" spans="1:7" x14ac:dyDescent="0.25">
      <c r="A1843">
        <v>350</v>
      </c>
      <c r="B1843" t="s">
        <v>146</v>
      </c>
      <c r="C1843">
        <v>96900</v>
      </c>
      <c r="D1843">
        <v>138400</v>
      </c>
      <c r="E1843">
        <v>179900</v>
      </c>
      <c r="F1843" s="4" t="s">
        <v>16</v>
      </c>
      <c r="G1843" s="25">
        <v>151402</v>
      </c>
    </row>
    <row r="1844" spans="1:7" x14ac:dyDescent="0.25">
      <c r="A1844">
        <v>666</v>
      </c>
      <c r="B1844" t="s">
        <v>146</v>
      </c>
      <c r="C1844">
        <v>96900</v>
      </c>
      <c r="D1844">
        <v>138400</v>
      </c>
      <c r="E1844">
        <v>179900</v>
      </c>
      <c r="F1844" s="4" t="s">
        <v>16</v>
      </c>
      <c r="G1844" s="25">
        <v>152540.21119999999</v>
      </c>
    </row>
    <row r="1845" spans="1:7" x14ac:dyDescent="0.25">
      <c r="A1845">
        <v>2098</v>
      </c>
      <c r="B1845" t="s">
        <v>146</v>
      </c>
      <c r="C1845">
        <v>96900</v>
      </c>
      <c r="D1845">
        <v>138400</v>
      </c>
      <c r="E1845">
        <v>179900</v>
      </c>
      <c r="F1845" s="4" t="s">
        <v>16</v>
      </c>
      <c r="G1845" s="25">
        <v>150449.99999999997</v>
      </c>
    </row>
    <row r="1846" spans="1:7" x14ac:dyDescent="0.25">
      <c r="A1846">
        <v>3393</v>
      </c>
      <c r="B1846" t="s">
        <v>146</v>
      </c>
      <c r="C1846">
        <v>96900</v>
      </c>
      <c r="D1846">
        <v>138400</v>
      </c>
      <c r="E1846">
        <v>179900</v>
      </c>
      <c r="F1846" s="4" t="s">
        <v>16</v>
      </c>
      <c r="G1846" s="25">
        <v>155559.9552</v>
      </c>
    </row>
    <row r="1847" spans="1:7" x14ac:dyDescent="0.25">
      <c r="A1847">
        <v>946</v>
      </c>
      <c r="B1847" t="s">
        <v>146</v>
      </c>
      <c r="C1847">
        <v>96900</v>
      </c>
      <c r="D1847">
        <v>138400</v>
      </c>
      <c r="E1847">
        <v>179900</v>
      </c>
      <c r="F1847" s="4" t="s">
        <v>16</v>
      </c>
      <c r="G1847" s="25">
        <v>153458.99999999997</v>
      </c>
    </row>
    <row r="1848" spans="1:7" x14ac:dyDescent="0.25">
      <c r="A1848">
        <v>1667</v>
      </c>
      <c r="B1848" t="s">
        <v>146</v>
      </c>
      <c r="C1848">
        <v>96900</v>
      </c>
      <c r="D1848">
        <v>138400</v>
      </c>
      <c r="E1848">
        <v>179900</v>
      </c>
      <c r="F1848" s="4" t="s">
        <v>16</v>
      </c>
      <c r="G1848" s="25">
        <v>156160</v>
      </c>
    </row>
    <row r="1849" spans="1:7" x14ac:dyDescent="0.25">
      <c r="A1849">
        <v>3366</v>
      </c>
      <c r="B1849" t="s">
        <v>146</v>
      </c>
      <c r="C1849">
        <v>96900</v>
      </c>
      <c r="D1849">
        <v>138400</v>
      </c>
      <c r="E1849">
        <v>179900</v>
      </c>
      <c r="F1849" s="4" t="s">
        <v>16</v>
      </c>
      <c r="G1849" s="25">
        <v>169407.6384</v>
      </c>
    </row>
    <row r="1850" spans="1:7" x14ac:dyDescent="0.25">
      <c r="A1850">
        <v>1430</v>
      </c>
      <c r="B1850" t="s">
        <v>146</v>
      </c>
      <c r="C1850">
        <v>96900</v>
      </c>
      <c r="D1850">
        <v>138400</v>
      </c>
      <c r="E1850">
        <v>179900</v>
      </c>
      <c r="F1850" s="4" t="s">
        <v>19</v>
      </c>
      <c r="G1850" s="25">
        <v>60.424159999999993</v>
      </c>
    </row>
    <row r="1851" spans="1:7" x14ac:dyDescent="0.25">
      <c r="A1851">
        <v>3054</v>
      </c>
      <c r="B1851" t="s">
        <v>146</v>
      </c>
      <c r="C1851">
        <v>96900</v>
      </c>
      <c r="D1851">
        <v>138400</v>
      </c>
      <c r="E1851">
        <v>179900</v>
      </c>
      <c r="F1851" s="4" t="s">
        <v>19</v>
      </c>
      <c r="G1851" s="25">
        <v>48.8</v>
      </c>
    </row>
    <row r="1852" spans="1:7" x14ac:dyDescent="0.25">
      <c r="A1852">
        <v>2739</v>
      </c>
      <c r="B1852" t="s">
        <v>146</v>
      </c>
      <c r="C1852">
        <v>96900</v>
      </c>
      <c r="D1852">
        <v>138400</v>
      </c>
      <c r="E1852">
        <v>179900</v>
      </c>
      <c r="F1852" s="4" t="s">
        <v>19</v>
      </c>
      <c r="G1852" s="25">
        <v>55.562459999999994</v>
      </c>
    </row>
    <row r="1853" spans="1:7" x14ac:dyDescent="0.25">
      <c r="A1853">
        <v>236</v>
      </c>
      <c r="B1853" t="s">
        <v>146</v>
      </c>
      <c r="C1853">
        <v>96900</v>
      </c>
      <c r="D1853">
        <v>138400</v>
      </c>
      <c r="E1853">
        <v>179900</v>
      </c>
      <c r="F1853" s="4" t="s">
        <v>19</v>
      </c>
      <c r="G1853" s="25">
        <v>64.034749999999988</v>
      </c>
    </row>
    <row r="1854" spans="1:7" x14ac:dyDescent="0.25">
      <c r="A1854">
        <v>1631</v>
      </c>
      <c r="B1854" t="s">
        <v>146</v>
      </c>
      <c r="C1854">
        <v>96900</v>
      </c>
      <c r="D1854">
        <v>138400</v>
      </c>
      <c r="E1854">
        <v>179900</v>
      </c>
      <c r="F1854" s="4" t="s">
        <v>19</v>
      </c>
      <c r="G1854" s="25">
        <v>65.194999999999993</v>
      </c>
    </row>
    <row r="1855" spans="1:7" x14ac:dyDescent="0.25">
      <c r="A1855">
        <v>1371</v>
      </c>
      <c r="B1855" t="s">
        <v>146</v>
      </c>
      <c r="C1855">
        <v>96900</v>
      </c>
      <c r="D1855">
        <v>138400</v>
      </c>
      <c r="E1855">
        <v>179900</v>
      </c>
      <c r="F1855" s="4" t="s">
        <v>19</v>
      </c>
      <c r="G1855" s="25">
        <v>75.466105769230751</v>
      </c>
    </row>
    <row r="1856" spans="1:7" x14ac:dyDescent="0.25">
      <c r="A1856">
        <v>2530</v>
      </c>
      <c r="B1856" t="s">
        <v>146</v>
      </c>
      <c r="C1856">
        <v>96900</v>
      </c>
      <c r="D1856">
        <v>138400</v>
      </c>
      <c r="E1856">
        <v>179900</v>
      </c>
      <c r="F1856" s="4" t="s">
        <v>19</v>
      </c>
      <c r="G1856" s="25">
        <v>125.37499999999999</v>
      </c>
    </row>
    <row r="1857" spans="1:7" x14ac:dyDescent="0.25">
      <c r="A1857">
        <v>2287</v>
      </c>
      <c r="B1857" t="s">
        <v>103</v>
      </c>
      <c r="C1857">
        <v>106100</v>
      </c>
      <c r="D1857">
        <v>151600</v>
      </c>
      <c r="E1857">
        <v>197100</v>
      </c>
      <c r="F1857" s="4" t="s">
        <v>16</v>
      </c>
      <c r="G1857" s="25">
        <v>106580.70303999999</v>
      </c>
    </row>
    <row r="1858" spans="1:7" x14ac:dyDescent="0.25">
      <c r="A1858">
        <v>1830</v>
      </c>
      <c r="B1858" t="s">
        <v>103</v>
      </c>
      <c r="C1858">
        <v>106100</v>
      </c>
      <c r="D1858">
        <v>151600</v>
      </c>
      <c r="E1858">
        <v>197100</v>
      </c>
      <c r="F1858" s="4" t="s">
        <v>16</v>
      </c>
      <c r="G1858" s="25">
        <v>107513.0368</v>
      </c>
    </row>
    <row r="1859" spans="1:7" x14ac:dyDescent="0.25">
      <c r="A1859">
        <v>2833</v>
      </c>
      <c r="B1859" t="s">
        <v>103</v>
      </c>
      <c r="C1859">
        <v>106100</v>
      </c>
      <c r="D1859">
        <v>151600</v>
      </c>
      <c r="E1859">
        <v>197100</v>
      </c>
      <c r="F1859" s="4" t="s">
        <v>16</v>
      </c>
      <c r="G1859" s="25">
        <v>125841.99679999999</v>
      </c>
    </row>
    <row r="1860" spans="1:7" x14ac:dyDescent="0.25">
      <c r="A1860">
        <v>3407</v>
      </c>
      <c r="B1860" t="s">
        <v>103</v>
      </c>
      <c r="C1860">
        <v>106100</v>
      </c>
      <c r="D1860">
        <v>151600</v>
      </c>
      <c r="E1860">
        <v>197100</v>
      </c>
      <c r="F1860" s="4" t="s">
        <v>16</v>
      </c>
      <c r="G1860" s="25">
        <v>124139.39199999999</v>
      </c>
    </row>
    <row r="1861" spans="1:7" x14ac:dyDescent="0.25">
      <c r="A1861">
        <v>2470</v>
      </c>
      <c r="B1861" t="s">
        <v>103</v>
      </c>
      <c r="C1861">
        <v>106100</v>
      </c>
      <c r="D1861">
        <v>151600</v>
      </c>
      <c r="E1861">
        <v>197100</v>
      </c>
      <c r="F1861" s="4" t="s">
        <v>16</v>
      </c>
      <c r="G1861" s="25">
        <v>133321.69759999998</v>
      </c>
    </row>
    <row r="1862" spans="1:7" x14ac:dyDescent="0.25">
      <c r="A1862">
        <v>559</v>
      </c>
      <c r="B1862" t="s">
        <v>103</v>
      </c>
      <c r="C1862">
        <v>106100</v>
      </c>
      <c r="D1862">
        <v>151600</v>
      </c>
      <c r="E1862">
        <v>197100</v>
      </c>
      <c r="F1862" s="4" t="s">
        <v>16</v>
      </c>
      <c r="G1862" s="25">
        <v>125661.95199999999</v>
      </c>
    </row>
    <row r="1863" spans="1:7" x14ac:dyDescent="0.25">
      <c r="A1863">
        <v>945</v>
      </c>
      <c r="B1863" t="s">
        <v>103</v>
      </c>
      <c r="C1863">
        <v>106100</v>
      </c>
      <c r="D1863">
        <v>151600</v>
      </c>
      <c r="E1863">
        <v>197100</v>
      </c>
      <c r="F1863" s="4" t="s">
        <v>16</v>
      </c>
      <c r="G1863" s="25">
        <v>127109.39903999999</v>
      </c>
    </row>
    <row r="1864" spans="1:7" x14ac:dyDescent="0.25">
      <c r="A1864">
        <v>1888</v>
      </c>
      <c r="B1864" t="s">
        <v>103</v>
      </c>
      <c r="C1864">
        <v>106100</v>
      </c>
      <c r="D1864">
        <v>151600</v>
      </c>
      <c r="E1864">
        <v>197100</v>
      </c>
      <c r="F1864" s="4" t="s">
        <v>16</v>
      </c>
      <c r="G1864" s="25">
        <v>130744.6608</v>
      </c>
    </row>
    <row r="1865" spans="1:7" x14ac:dyDescent="0.25">
      <c r="A1865">
        <v>2820</v>
      </c>
      <c r="B1865" t="s">
        <v>103</v>
      </c>
      <c r="C1865">
        <v>106100</v>
      </c>
      <c r="D1865">
        <v>151600</v>
      </c>
      <c r="E1865">
        <v>197100</v>
      </c>
      <c r="F1865" s="4" t="s">
        <v>16</v>
      </c>
      <c r="G1865" s="25">
        <v>137786.60479999997</v>
      </c>
    </row>
    <row r="1866" spans="1:7" x14ac:dyDescent="0.25">
      <c r="A1866">
        <v>916</v>
      </c>
      <c r="B1866" t="s">
        <v>103</v>
      </c>
      <c r="C1866">
        <v>106100</v>
      </c>
      <c r="D1866">
        <v>151600</v>
      </c>
      <c r="E1866">
        <v>197100</v>
      </c>
      <c r="F1866" s="4" t="s">
        <v>16</v>
      </c>
      <c r="G1866" s="25">
        <v>138958</v>
      </c>
    </row>
    <row r="1867" spans="1:7" x14ac:dyDescent="0.25">
      <c r="A1867">
        <v>1379</v>
      </c>
      <c r="B1867" t="s">
        <v>103</v>
      </c>
      <c r="C1867">
        <v>106100</v>
      </c>
      <c r="D1867">
        <v>151600</v>
      </c>
      <c r="E1867">
        <v>197100</v>
      </c>
      <c r="F1867" s="4" t="s">
        <v>16</v>
      </c>
      <c r="G1867" s="25">
        <v>136377.50879999998</v>
      </c>
    </row>
    <row r="1868" spans="1:7" x14ac:dyDescent="0.25">
      <c r="A1868">
        <v>3207</v>
      </c>
      <c r="B1868" t="s">
        <v>103</v>
      </c>
      <c r="C1868">
        <v>106100</v>
      </c>
      <c r="D1868">
        <v>151600</v>
      </c>
      <c r="E1868">
        <v>197100</v>
      </c>
      <c r="F1868" s="4" t="s">
        <v>16</v>
      </c>
      <c r="G1868" s="25">
        <v>133741.6704</v>
      </c>
    </row>
    <row r="1869" spans="1:7" x14ac:dyDescent="0.25">
      <c r="A1869">
        <v>1828</v>
      </c>
      <c r="B1869" t="s">
        <v>103</v>
      </c>
      <c r="C1869">
        <v>106100</v>
      </c>
      <c r="D1869">
        <v>151600</v>
      </c>
      <c r="E1869">
        <v>197100</v>
      </c>
      <c r="F1869" s="4" t="s">
        <v>16</v>
      </c>
      <c r="G1869" s="25">
        <v>134533.40160000001</v>
      </c>
    </row>
    <row r="1870" spans="1:7" x14ac:dyDescent="0.25">
      <c r="A1870">
        <v>1412</v>
      </c>
      <c r="B1870" t="s">
        <v>103</v>
      </c>
      <c r="C1870">
        <v>106100</v>
      </c>
      <c r="D1870">
        <v>151600</v>
      </c>
      <c r="E1870">
        <v>197100</v>
      </c>
      <c r="F1870" s="4" t="s">
        <v>16</v>
      </c>
      <c r="G1870" s="25">
        <v>143465.7536</v>
      </c>
    </row>
    <row r="1871" spans="1:7" x14ac:dyDescent="0.25">
      <c r="A1871">
        <v>288</v>
      </c>
      <c r="B1871" t="s">
        <v>103</v>
      </c>
      <c r="C1871">
        <v>106100</v>
      </c>
      <c r="D1871">
        <v>151600</v>
      </c>
      <c r="E1871">
        <v>197100</v>
      </c>
      <c r="F1871" s="4" t="s">
        <v>16</v>
      </c>
      <c r="G1871" s="25">
        <v>145049.21599999999</v>
      </c>
    </row>
    <row r="1872" spans="1:7" x14ac:dyDescent="0.25">
      <c r="A1872">
        <v>918</v>
      </c>
      <c r="B1872" t="s">
        <v>103</v>
      </c>
      <c r="C1872">
        <v>106100</v>
      </c>
      <c r="D1872">
        <v>151600</v>
      </c>
      <c r="E1872">
        <v>197100</v>
      </c>
      <c r="F1872" s="4" t="s">
        <v>16</v>
      </c>
      <c r="G1872" s="25">
        <v>149246.39999999999</v>
      </c>
    </row>
    <row r="1873" spans="1:7" x14ac:dyDescent="0.25">
      <c r="A1873">
        <v>3239</v>
      </c>
      <c r="B1873" t="s">
        <v>103</v>
      </c>
      <c r="C1873">
        <v>106100</v>
      </c>
      <c r="D1873">
        <v>151600</v>
      </c>
      <c r="E1873">
        <v>197100</v>
      </c>
      <c r="F1873" s="4" t="s">
        <v>16</v>
      </c>
      <c r="G1873" s="25">
        <v>154305.59999999998</v>
      </c>
    </row>
    <row r="1874" spans="1:7" x14ac:dyDescent="0.25">
      <c r="A1874">
        <v>2236</v>
      </c>
      <c r="B1874" t="s">
        <v>103</v>
      </c>
      <c r="C1874">
        <v>106100</v>
      </c>
      <c r="D1874">
        <v>151600</v>
      </c>
      <c r="E1874">
        <v>197100</v>
      </c>
      <c r="F1874" s="4" t="s">
        <v>16</v>
      </c>
      <c r="G1874" s="25">
        <v>146400</v>
      </c>
    </row>
    <row r="1875" spans="1:7" x14ac:dyDescent="0.25">
      <c r="A1875">
        <v>2974</v>
      </c>
      <c r="B1875" t="s">
        <v>103</v>
      </c>
      <c r="C1875">
        <v>106100</v>
      </c>
      <c r="D1875">
        <v>151600</v>
      </c>
      <c r="E1875">
        <v>197100</v>
      </c>
      <c r="F1875" s="4" t="s">
        <v>16</v>
      </c>
      <c r="G1875" s="25">
        <v>150794.34239999999</v>
      </c>
    </row>
    <row r="1876" spans="1:7" x14ac:dyDescent="0.25">
      <c r="A1876">
        <v>1411</v>
      </c>
      <c r="B1876" t="s">
        <v>103</v>
      </c>
      <c r="C1876">
        <v>106100</v>
      </c>
      <c r="D1876">
        <v>151600</v>
      </c>
      <c r="E1876">
        <v>197100</v>
      </c>
      <c r="F1876" s="4" t="s">
        <v>16</v>
      </c>
      <c r="G1876" s="25">
        <v>162397.5184</v>
      </c>
    </row>
    <row r="1877" spans="1:7" x14ac:dyDescent="0.25">
      <c r="A1877">
        <v>1853</v>
      </c>
      <c r="B1877" t="s">
        <v>103</v>
      </c>
      <c r="C1877">
        <v>106100</v>
      </c>
      <c r="D1877">
        <v>151600</v>
      </c>
      <c r="E1877">
        <v>197100</v>
      </c>
      <c r="F1877" s="4" t="s">
        <v>16</v>
      </c>
      <c r="G1877" s="25">
        <v>153720</v>
      </c>
    </row>
    <row r="1878" spans="1:7" x14ac:dyDescent="0.25">
      <c r="A1878">
        <v>1008</v>
      </c>
      <c r="B1878" t="s">
        <v>103</v>
      </c>
      <c r="C1878">
        <v>106100</v>
      </c>
      <c r="D1878">
        <v>151600</v>
      </c>
      <c r="E1878">
        <v>197100</v>
      </c>
      <c r="F1878" s="4" t="s">
        <v>16</v>
      </c>
      <c r="G1878" s="25">
        <v>161558.42559999999</v>
      </c>
    </row>
    <row r="1879" spans="1:7" x14ac:dyDescent="0.25">
      <c r="A1879">
        <v>2381</v>
      </c>
      <c r="B1879" t="s">
        <v>103</v>
      </c>
      <c r="C1879">
        <v>106100</v>
      </c>
      <c r="D1879">
        <v>151600</v>
      </c>
      <c r="E1879">
        <v>197100</v>
      </c>
      <c r="F1879" s="4" t="s">
        <v>16</v>
      </c>
      <c r="G1879" s="25">
        <v>167444.80479999998</v>
      </c>
    </row>
    <row r="1880" spans="1:7" x14ac:dyDescent="0.25">
      <c r="A1880">
        <v>2743</v>
      </c>
      <c r="B1880" t="s">
        <v>103</v>
      </c>
      <c r="C1880">
        <v>106100</v>
      </c>
      <c r="D1880">
        <v>151600</v>
      </c>
      <c r="E1880">
        <v>197100</v>
      </c>
      <c r="F1880" s="4" t="s">
        <v>16</v>
      </c>
      <c r="G1880" s="25">
        <v>162504</v>
      </c>
    </row>
    <row r="1881" spans="1:7" x14ac:dyDescent="0.25">
      <c r="A1881">
        <v>1496</v>
      </c>
      <c r="B1881" t="s">
        <v>103</v>
      </c>
      <c r="C1881">
        <v>106100</v>
      </c>
      <c r="D1881">
        <v>151600</v>
      </c>
      <c r="E1881">
        <v>197100</v>
      </c>
      <c r="F1881" s="4" t="s">
        <v>16</v>
      </c>
      <c r="G1881" s="25">
        <v>172880.34399999998</v>
      </c>
    </row>
    <row r="1882" spans="1:7" x14ac:dyDescent="0.25">
      <c r="A1882">
        <v>2044</v>
      </c>
      <c r="B1882" t="s">
        <v>103</v>
      </c>
      <c r="C1882">
        <v>106100</v>
      </c>
      <c r="D1882">
        <v>151600</v>
      </c>
      <c r="E1882">
        <v>197100</v>
      </c>
      <c r="F1882" s="4" t="s">
        <v>16</v>
      </c>
      <c r="G1882" s="25">
        <v>166492.92176</v>
      </c>
    </row>
    <row r="1883" spans="1:7" x14ac:dyDescent="0.25">
      <c r="A1883">
        <v>1148</v>
      </c>
      <c r="B1883" t="s">
        <v>103</v>
      </c>
      <c r="C1883">
        <v>106100</v>
      </c>
      <c r="D1883">
        <v>151600</v>
      </c>
      <c r="E1883">
        <v>197100</v>
      </c>
      <c r="F1883" s="4" t="s">
        <v>16</v>
      </c>
      <c r="G1883" s="25">
        <v>180515.98240000001</v>
      </c>
    </row>
    <row r="1884" spans="1:7" x14ac:dyDescent="0.25">
      <c r="A1884">
        <v>1337</v>
      </c>
      <c r="B1884" t="s">
        <v>103</v>
      </c>
      <c r="C1884">
        <v>106100</v>
      </c>
      <c r="D1884">
        <v>151600</v>
      </c>
      <c r="E1884">
        <v>197100</v>
      </c>
      <c r="F1884" s="4" t="s">
        <v>16</v>
      </c>
      <c r="G1884" s="25">
        <v>190569.99999999997</v>
      </c>
    </row>
    <row r="1885" spans="1:7" x14ac:dyDescent="0.25">
      <c r="A1885">
        <v>878</v>
      </c>
      <c r="B1885" t="s">
        <v>103</v>
      </c>
      <c r="C1885">
        <v>106100</v>
      </c>
      <c r="D1885">
        <v>151600</v>
      </c>
      <c r="E1885">
        <v>197100</v>
      </c>
      <c r="F1885" s="4" t="s">
        <v>16</v>
      </c>
      <c r="G1885" s="25">
        <v>197029.99999999997</v>
      </c>
    </row>
    <row r="1886" spans="1:7" x14ac:dyDescent="0.25">
      <c r="A1886">
        <v>3112</v>
      </c>
      <c r="B1886" t="s">
        <v>103</v>
      </c>
      <c r="C1886">
        <v>106100</v>
      </c>
      <c r="D1886">
        <v>151600</v>
      </c>
      <c r="E1886">
        <v>197100</v>
      </c>
      <c r="F1886" s="4" t="s">
        <v>19</v>
      </c>
      <c r="G1886" s="25">
        <v>58.56</v>
      </c>
    </row>
    <row r="1887" spans="1:7" x14ac:dyDescent="0.25">
      <c r="A1887">
        <v>1653</v>
      </c>
      <c r="B1887" t="s">
        <v>103</v>
      </c>
      <c r="C1887">
        <v>106100</v>
      </c>
      <c r="D1887">
        <v>151600</v>
      </c>
      <c r="E1887">
        <v>197100</v>
      </c>
      <c r="F1887" s="4" t="s">
        <v>19</v>
      </c>
      <c r="G1887" s="25">
        <v>80.52</v>
      </c>
    </row>
    <row r="1888" spans="1:7" x14ac:dyDescent="0.25">
      <c r="A1888">
        <v>2322</v>
      </c>
      <c r="B1888" t="s">
        <v>103</v>
      </c>
      <c r="C1888">
        <v>106100</v>
      </c>
      <c r="D1888">
        <v>151600</v>
      </c>
      <c r="E1888">
        <v>197100</v>
      </c>
      <c r="F1888" s="4" t="s">
        <v>19</v>
      </c>
      <c r="G1888" s="25">
        <v>63.927999999999997</v>
      </c>
    </row>
    <row r="1889" spans="1:7" x14ac:dyDescent="0.25">
      <c r="A1889">
        <v>3385</v>
      </c>
      <c r="B1889" t="s">
        <v>225</v>
      </c>
      <c r="C1889">
        <v>110700</v>
      </c>
      <c r="D1889">
        <v>158200</v>
      </c>
      <c r="E1889">
        <v>205700</v>
      </c>
      <c r="F1889" s="4" t="s">
        <v>16</v>
      </c>
      <c r="G1889" s="25">
        <v>130432.64</v>
      </c>
    </row>
    <row r="1890" spans="1:7" x14ac:dyDescent="0.25">
      <c r="A1890">
        <v>2764</v>
      </c>
      <c r="B1890" t="s">
        <v>225</v>
      </c>
      <c r="C1890">
        <v>110700</v>
      </c>
      <c r="D1890">
        <v>158200</v>
      </c>
      <c r="E1890">
        <v>205700</v>
      </c>
      <c r="F1890" s="4" t="s">
        <v>16</v>
      </c>
      <c r="G1890" s="25">
        <v>137900.46399999998</v>
      </c>
    </row>
    <row r="1891" spans="1:7" x14ac:dyDescent="0.25">
      <c r="A1891">
        <v>1091</v>
      </c>
      <c r="B1891" t="s">
        <v>225</v>
      </c>
      <c r="C1891">
        <v>110700</v>
      </c>
      <c r="D1891">
        <v>158200</v>
      </c>
      <c r="E1891">
        <v>205700</v>
      </c>
      <c r="F1891" s="4" t="s">
        <v>16</v>
      </c>
      <c r="G1891" s="25">
        <v>136640</v>
      </c>
    </row>
    <row r="1892" spans="1:7" x14ac:dyDescent="0.25">
      <c r="A1892">
        <v>426</v>
      </c>
      <c r="B1892" t="s">
        <v>225</v>
      </c>
      <c r="C1892">
        <v>110700</v>
      </c>
      <c r="D1892">
        <v>158200</v>
      </c>
      <c r="E1892">
        <v>205700</v>
      </c>
      <c r="F1892" s="4" t="s">
        <v>16</v>
      </c>
      <c r="G1892" s="25">
        <v>155550</v>
      </c>
    </row>
    <row r="1893" spans="1:7" x14ac:dyDescent="0.25">
      <c r="A1893">
        <v>484</v>
      </c>
      <c r="B1893" t="s">
        <v>225</v>
      </c>
      <c r="C1893">
        <v>110700</v>
      </c>
      <c r="D1893">
        <v>158200</v>
      </c>
      <c r="E1893">
        <v>205700</v>
      </c>
      <c r="F1893" s="4" t="s">
        <v>16</v>
      </c>
      <c r="G1893" s="25">
        <v>159895.44479999997</v>
      </c>
    </row>
    <row r="1894" spans="1:7" x14ac:dyDescent="0.25">
      <c r="A1894">
        <v>2843</v>
      </c>
      <c r="B1894" t="s">
        <v>225</v>
      </c>
      <c r="C1894">
        <v>110700</v>
      </c>
      <c r="D1894">
        <v>158200</v>
      </c>
      <c r="E1894">
        <v>205700</v>
      </c>
      <c r="F1894" s="4" t="s">
        <v>16</v>
      </c>
      <c r="G1894" s="25">
        <v>155025.43904</v>
      </c>
    </row>
    <row r="1895" spans="1:7" x14ac:dyDescent="0.25">
      <c r="A1895">
        <v>3401</v>
      </c>
      <c r="B1895" t="s">
        <v>225</v>
      </c>
      <c r="C1895">
        <v>110700</v>
      </c>
      <c r="D1895">
        <v>158200</v>
      </c>
      <c r="E1895">
        <v>205700</v>
      </c>
      <c r="F1895" s="4" t="s">
        <v>16</v>
      </c>
      <c r="G1895" s="25">
        <v>162485.99999999997</v>
      </c>
    </row>
    <row r="1896" spans="1:7" x14ac:dyDescent="0.25">
      <c r="A1896">
        <v>1644</v>
      </c>
      <c r="B1896" t="s">
        <v>225</v>
      </c>
      <c r="C1896">
        <v>110700</v>
      </c>
      <c r="D1896">
        <v>158200</v>
      </c>
      <c r="E1896">
        <v>205700</v>
      </c>
      <c r="F1896" s="4" t="s">
        <v>16</v>
      </c>
      <c r="G1896" s="25">
        <v>172556.79999999999</v>
      </c>
    </row>
    <row r="1897" spans="1:7" x14ac:dyDescent="0.25">
      <c r="A1897">
        <v>2128</v>
      </c>
      <c r="B1897" t="s">
        <v>225</v>
      </c>
      <c r="C1897">
        <v>110700</v>
      </c>
      <c r="D1897">
        <v>158200</v>
      </c>
      <c r="E1897">
        <v>205700</v>
      </c>
      <c r="F1897" s="4" t="s">
        <v>16</v>
      </c>
      <c r="G1897" s="25">
        <v>181475</v>
      </c>
    </row>
    <row r="1898" spans="1:7" x14ac:dyDescent="0.25">
      <c r="A1898">
        <v>474</v>
      </c>
      <c r="B1898" t="s">
        <v>225</v>
      </c>
      <c r="C1898">
        <v>110700</v>
      </c>
      <c r="D1898">
        <v>158200</v>
      </c>
      <c r="E1898">
        <v>205700</v>
      </c>
      <c r="F1898" s="4" t="s">
        <v>16</v>
      </c>
      <c r="G1898" s="25">
        <v>192249.84479999999</v>
      </c>
    </row>
    <row r="1899" spans="1:7" x14ac:dyDescent="0.25">
      <c r="A1899">
        <v>1218</v>
      </c>
      <c r="B1899" t="s">
        <v>225</v>
      </c>
      <c r="C1899">
        <v>110700</v>
      </c>
      <c r="D1899">
        <v>158200</v>
      </c>
      <c r="E1899">
        <v>205700</v>
      </c>
      <c r="F1899" s="4" t="s">
        <v>16</v>
      </c>
      <c r="G1899" s="25">
        <v>185440</v>
      </c>
    </row>
    <row r="1900" spans="1:7" x14ac:dyDescent="0.25">
      <c r="A1900">
        <v>3438</v>
      </c>
      <c r="B1900" t="s">
        <v>225</v>
      </c>
      <c r="C1900">
        <v>110700</v>
      </c>
      <c r="D1900">
        <v>158200</v>
      </c>
      <c r="E1900">
        <v>205700</v>
      </c>
      <c r="F1900" s="4" t="s">
        <v>16</v>
      </c>
      <c r="G1900" s="25">
        <v>207399.99999999997</v>
      </c>
    </row>
    <row r="1901" spans="1:7" x14ac:dyDescent="0.25">
      <c r="A1901">
        <v>3117</v>
      </c>
      <c r="B1901" t="s">
        <v>225</v>
      </c>
      <c r="C1901">
        <v>110700</v>
      </c>
      <c r="D1901">
        <v>158200</v>
      </c>
      <c r="E1901">
        <v>205700</v>
      </c>
      <c r="F1901" s="4" t="s">
        <v>16</v>
      </c>
      <c r="G1901" s="25">
        <v>210629.99999999997</v>
      </c>
    </row>
    <row r="1902" spans="1:7" x14ac:dyDescent="0.25">
      <c r="A1902">
        <v>2064</v>
      </c>
      <c r="B1902" t="s">
        <v>225</v>
      </c>
      <c r="C1902">
        <v>110700</v>
      </c>
      <c r="D1902">
        <v>158200</v>
      </c>
      <c r="E1902">
        <v>205700</v>
      </c>
      <c r="F1902" s="4" t="s">
        <v>16</v>
      </c>
      <c r="G1902" s="25">
        <v>255138.17056</v>
      </c>
    </row>
    <row r="1903" spans="1:7" x14ac:dyDescent="0.25">
      <c r="A1903">
        <v>1355</v>
      </c>
      <c r="B1903" t="s">
        <v>225</v>
      </c>
      <c r="C1903">
        <v>110700</v>
      </c>
      <c r="D1903">
        <v>158200</v>
      </c>
      <c r="E1903">
        <v>205700</v>
      </c>
      <c r="F1903" s="4" t="s">
        <v>19</v>
      </c>
      <c r="G1903" s="25">
        <v>73.979579999999999</v>
      </c>
    </row>
    <row r="1904" spans="1:7" x14ac:dyDescent="0.25">
      <c r="A1904">
        <v>2093</v>
      </c>
      <c r="B1904" t="s">
        <v>225</v>
      </c>
      <c r="C1904">
        <v>110700</v>
      </c>
      <c r="D1904">
        <v>158200</v>
      </c>
      <c r="E1904">
        <v>205700</v>
      </c>
      <c r="F1904" s="4" t="s">
        <v>19</v>
      </c>
      <c r="G1904" s="25">
        <v>80.239999999999995</v>
      </c>
    </row>
    <row r="1905" spans="1:7" x14ac:dyDescent="0.25">
      <c r="A1905">
        <v>3440</v>
      </c>
      <c r="B1905" t="s">
        <v>225</v>
      </c>
      <c r="C1905">
        <v>110700</v>
      </c>
      <c r="D1905">
        <v>158200</v>
      </c>
      <c r="E1905">
        <v>205700</v>
      </c>
      <c r="F1905" s="4" t="s">
        <v>19</v>
      </c>
      <c r="G1905" s="25">
        <v>82.96</v>
      </c>
    </row>
    <row r="1906" spans="1:7" x14ac:dyDescent="0.25">
      <c r="A1906">
        <v>1989</v>
      </c>
      <c r="B1906" t="s">
        <v>225</v>
      </c>
      <c r="C1906">
        <v>110700</v>
      </c>
      <c r="D1906">
        <v>158200</v>
      </c>
      <c r="E1906">
        <v>205700</v>
      </c>
      <c r="F1906" s="4" t="s">
        <v>19</v>
      </c>
      <c r="G1906" s="25">
        <v>84.302149999999983</v>
      </c>
    </row>
    <row r="1907" spans="1:7" x14ac:dyDescent="0.25">
      <c r="A1907">
        <v>961</v>
      </c>
      <c r="B1907" t="s">
        <v>277</v>
      </c>
      <c r="C1907">
        <v>100800</v>
      </c>
      <c r="D1907">
        <v>144000</v>
      </c>
      <c r="E1907">
        <v>187200</v>
      </c>
      <c r="F1907" s="4" t="s">
        <v>16</v>
      </c>
      <c r="G1907" s="25">
        <v>132056.704</v>
      </c>
    </row>
    <row r="1908" spans="1:7" x14ac:dyDescent="0.25">
      <c r="A1908">
        <v>2344</v>
      </c>
      <c r="B1908" t="s">
        <v>277</v>
      </c>
      <c r="C1908">
        <v>100800</v>
      </c>
      <c r="D1908">
        <v>144000</v>
      </c>
      <c r="E1908">
        <v>187200</v>
      </c>
      <c r="F1908" s="4" t="s">
        <v>16</v>
      </c>
      <c r="G1908" s="25">
        <v>156438.27107999998</v>
      </c>
    </row>
    <row r="1909" spans="1:7" x14ac:dyDescent="0.25">
      <c r="A1909">
        <v>1227</v>
      </c>
      <c r="B1909" t="s">
        <v>277</v>
      </c>
      <c r="C1909">
        <v>100800</v>
      </c>
      <c r="D1909">
        <v>144000</v>
      </c>
      <c r="E1909">
        <v>187200</v>
      </c>
      <c r="F1909" s="4" t="s">
        <v>16</v>
      </c>
      <c r="G1909" s="25">
        <v>170800</v>
      </c>
    </row>
    <row r="1910" spans="1:7" x14ac:dyDescent="0.25">
      <c r="A1910">
        <v>3298</v>
      </c>
      <c r="B1910" t="s">
        <v>277</v>
      </c>
      <c r="C1910">
        <v>100800</v>
      </c>
      <c r="D1910">
        <v>144000</v>
      </c>
      <c r="E1910">
        <v>187200</v>
      </c>
      <c r="F1910" s="4" t="s">
        <v>16</v>
      </c>
      <c r="G1910" s="25">
        <v>184150.8</v>
      </c>
    </row>
    <row r="1911" spans="1:7" x14ac:dyDescent="0.25">
      <c r="A1911">
        <v>513</v>
      </c>
      <c r="B1911" t="s">
        <v>107</v>
      </c>
      <c r="C1911">
        <v>106100</v>
      </c>
      <c r="D1911">
        <v>151600</v>
      </c>
      <c r="E1911">
        <v>197100</v>
      </c>
      <c r="F1911" s="4" t="s">
        <v>16</v>
      </c>
      <c r="G1911" s="25">
        <v>109527.59999999999</v>
      </c>
    </row>
    <row r="1912" spans="1:7" x14ac:dyDescent="0.25">
      <c r="A1912">
        <v>3194</v>
      </c>
      <c r="B1912" t="s">
        <v>107</v>
      </c>
      <c r="C1912">
        <v>106100</v>
      </c>
      <c r="D1912">
        <v>151600</v>
      </c>
      <c r="E1912">
        <v>197100</v>
      </c>
      <c r="F1912" s="4" t="s">
        <v>16</v>
      </c>
      <c r="G1912" s="25">
        <v>122000</v>
      </c>
    </row>
    <row r="1913" spans="1:7" x14ac:dyDescent="0.25">
      <c r="A1913">
        <v>35</v>
      </c>
      <c r="B1913" t="s">
        <v>107</v>
      </c>
      <c r="C1913">
        <v>106100</v>
      </c>
      <c r="D1913">
        <v>151600</v>
      </c>
      <c r="E1913">
        <v>197100</v>
      </c>
      <c r="F1913" s="4" t="s">
        <v>16</v>
      </c>
      <c r="G1913" s="25">
        <v>135404.99999999997</v>
      </c>
    </row>
    <row r="1914" spans="1:7" x14ac:dyDescent="0.25">
      <c r="A1914">
        <v>3500</v>
      </c>
      <c r="B1914" t="s">
        <v>107</v>
      </c>
      <c r="C1914">
        <v>106100</v>
      </c>
      <c r="D1914">
        <v>151600</v>
      </c>
      <c r="E1914">
        <v>197100</v>
      </c>
      <c r="F1914" s="4" t="s">
        <v>16</v>
      </c>
      <c r="G1914" s="25">
        <v>147339.49028</v>
      </c>
    </row>
    <row r="1915" spans="1:7" x14ac:dyDescent="0.25">
      <c r="A1915">
        <v>2789</v>
      </c>
      <c r="B1915" t="s">
        <v>107</v>
      </c>
      <c r="C1915">
        <v>106100</v>
      </c>
      <c r="D1915">
        <v>151600</v>
      </c>
      <c r="E1915">
        <v>197100</v>
      </c>
      <c r="F1915" s="4" t="s">
        <v>16</v>
      </c>
      <c r="G1915" s="25">
        <v>142827.19999999998</v>
      </c>
    </row>
    <row r="1916" spans="1:7" x14ac:dyDescent="0.25">
      <c r="A1916">
        <v>2313</v>
      </c>
      <c r="B1916" t="s">
        <v>107</v>
      </c>
      <c r="C1916">
        <v>106100</v>
      </c>
      <c r="D1916">
        <v>151600</v>
      </c>
      <c r="E1916">
        <v>197100</v>
      </c>
      <c r="F1916" s="4" t="s">
        <v>16</v>
      </c>
      <c r="G1916" s="25">
        <v>149002.79679999998</v>
      </c>
    </row>
    <row r="1917" spans="1:7" x14ac:dyDescent="0.25">
      <c r="A1917">
        <v>2328</v>
      </c>
      <c r="B1917" t="s">
        <v>107</v>
      </c>
      <c r="C1917">
        <v>106100</v>
      </c>
      <c r="D1917">
        <v>151600</v>
      </c>
      <c r="E1917">
        <v>197100</v>
      </c>
      <c r="F1917" s="4" t="s">
        <v>16</v>
      </c>
      <c r="G1917" s="25">
        <v>154965.90719999999</v>
      </c>
    </row>
    <row r="1918" spans="1:7" x14ac:dyDescent="0.25">
      <c r="A1918">
        <v>2745</v>
      </c>
      <c r="B1918" t="s">
        <v>107</v>
      </c>
      <c r="C1918">
        <v>106100</v>
      </c>
      <c r="D1918">
        <v>151600</v>
      </c>
      <c r="E1918">
        <v>197100</v>
      </c>
      <c r="F1918" s="4" t="s">
        <v>16</v>
      </c>
      <c r="G1918" s="25">
        <v>155967.30239999999</v>
      </c>
    </row>
    <row r="1919" spans="1:7" x14ac:dyDescent="0.25">
      <c r="A1919">
        <v>2360</v>
      </c>
      <c r="B1919" t="s">
        <v>107</v>
      </c>
      <c r="C1919">
        <v>106100</v>
      </c>
      <c r="D1919">
        <v>151600</v>
      </c>
      <c r="E1919">
        <v>197100</v>
      </c>
      <c r="F1919" s="4" t="s">
        <v>16</v>
      </c>
      <c r="G1919" s="25">
        <v>161254.32959999997</v>
      </c>
    </row>
    <row r="1920" spans="1:7" x14ac:dyDescent="0.25">
      <c r="A1920">
        <v>327</v>
      </c>
      <c r="B1920" t="s">
        <v>107</v>
      </c>
      <c r="C1920">
        <v>106100</v>
      </c>
      <c r="D1920">
        <v>151600</v>
      </c>
      <c r="E1920">
        <v>197100</v>
      </c>
      <c r="F1920" s="4" t="s">
        <v>16</v>
      </c>
      <c r="G1920" s="25">
        <v>161772</v>
      </c>
    </row>
    <row r="1921" spans="1:7" x14ac:dyDescent="0.25">
      <c r="A1921">
        <v>2370</v>
      </c>
      <c r="B1921" t="s">
        <v>107</v>
      </c>
      <c r="C1921">
        <v>106100</v>
      </c>
      <c r="D1921">
        <v>151600</v>
      </c>
      <c r="E1921">
        <v>197100</v>
      </c>
      <c r="F1921" s="4" t="s">
        <v>16</v>
      </c>
      <c r="G1921" s="25">
        <v>157552.84479999999</v>
      </c>
    </row>
    <row r="1922" spans="1:7" x14ac:dyDescent="0.25">
      <c r="A1922">
        <v>109</v>
      </c>
      <c r="B1922" t="s">
        <v>107</v>
      </c>
      <c r="C1922">
        <v>106100</v>
      </c>
      <c r="D1922">
        <v>151600</v>
      </c>
      <c r="E1922">
        <v>197100</v>
      </c>
      <c r="F1922" s="4" t="s">
        <v>16</v>
      </c>
      <c r="G1922" s="25">
        <v>162915.18879999997</v>
      </c>
    </row>
    <row r="1923" spans="1:7" x14ac:dyDescent="0.25">
      <c r="A1923">
        <v>2730</v>
      </c>
      <c r="B1923" t="s">
        <v>107</v>
      </c>
      <c r="C1923">
        <v>106100</v>
      </c>
      <c r="D1923">
        <v>151600</v>
      </c>
      <c r="E1923">
        <v>197100</v>
      </c>
      <c r="F1923" s="4" t="s">
        <v>16</v>
      </c>
      <c r="G1923" s="25">
        <v>159096.66239999997</v>
      </c>
    </row>
    <row r="1924" spans="1:7" x14ac:dyDescent="0.25">
      <c r="A1924">
        <v>1460</v>
      </c>
      <c r="B1924" t="s">
        <v>107</v>
      </c>
      <c r="C1924">
        <v>106100</v>
      </c>
      <c r="D1924">
        <v>151600</v>
      </c>
      <c r="E1924">
        <v>197100</v>
      </c>
      <c r="F1924" s="4" t="s">
        <v>16</v>
      </c>
      <c r="G1924" s="25">
        <v>165920</v>
      </c>
    </row>
    <row r="1925" spans="1:7" x14ac:dyDescent="0.25">
      <c r="A1925">
        <v>2310</v>
      </c>
      <c r="B1925" t="s">
        <v>107</v>
      </c>
      <c r="C1925">
        <v>106100</v>
      </c>
      <c r="D1925">
        <v>151600</v>
      </c>
      <c r="E1925">
        <v>197100</v>
      </c>
      <c r="F1925" s="4" t="s">
        <v>16</v>
      </c>
      <c r="G1925" s="25">
        <v>165494.99999999997</v>
      </c>
    </row>
    <row r="1926" spans="1:7" x14ac:dyDescent="0.25">
      <c r="A1926">
        <v>2338</v>
      </c>
      <c r="B1926" t="s">
        <v>107</v>
      </c>
      <c r="C1926">
        <v>106100</v>
      </c>
      <c r="D1926">
        <v>151600</v>
      </c>
      <c r="E1926">
        <v>197100</v>
      </c>
      <c r="F1926" s="4" t="s">
        <v>16</v>
      </c>
      <c r="G1926" s="25">
        <v>171435.18079999997</v>
      </c>
    </row>
    <row r="1927" spans="1:7" x14ac:dyDescent="0.25">
      <c r="A1927">
        <v>555</v>
      </c>
      <c r="B1927" t="s">
        <v>107</v>
      </c>
      <c r="C1927">
        <v>106100</v>
      </c>
      <c r="D1927">
        <v>151600</v>
      </c>
      <c r="E1927">
        <v>197100</v>
      </c>
      <c r="F1927" s="4" t="s">
        <v>16</v>
      </c>
      <c r="G1927" s="25">
        <v>168075.51839999997</v>
      </c>
    </row>
    <row r="1928" spans="1:7" x14ac:dyDescent="0.25">
      <c r="A1928">
        <v>3205</v>
      </c>
      <c r="B1928" t="s">
        <v>107</v>
      </c>
      <c r="C1928">
        <v>106100</v>
      </c>
      <c r="D1928">
        <v>151600</v>
      </c>
      <c r="E1928">
        <v>197100</v>
      </c>
      <c r="F1928" s="4" t="s">
        <v>16</v>
      </c>
      <c r="G1928" s="25">
        <v>163968</v>
      </c>
    </row>
    <row r="1929" spans="1:7" x14ac:dyDescent="0.25">
      <c r="A1929">
        <v>1835</v>
      </c>
      <c r="B1929" t="s">
        <v>107</v>
      </c>
      <c r="C1929">
        <v>106100</v>
      </c>
      <c r="D1929">
        <v>151600</v>
      </c>
      <c r="E1929">
        <v>197100</v>
      </c>
      <c r="F1929" s="4" t="s">
        <v>16</v>
      </c>
      <c r="G1929" s="25">
        <v>170510.70209999999</v>
      </c>
    </row>
    <row r="1930" spans="1:7" x14ac:dyDescent="0.25">
      <c r="A1930">
        <v>1477</v>
      </c>
      <c r="B1930" t="s">
        <v>107</v>
      </c>
      <c r="C1930">
        <v>106100</v>
      </c>
      <c r="D1930">
        <v>151600</v>
      </c>
      <c r="E1930">
        <v>197100</v>
      </c>
      <c r="F1930" s="4" t="s">
        <v>16</v>
      </c>
      <c r="G1930" s="25">
        <v>168110.92479999998</v>
      </c>
    </row>
    <row r="1931" spans="1:7" x14ac:dyDescent="0.25">
      <c r="A1931">
        <v>548</v>
      </c>
      <c r="B1931" t="s">
        <v>107</v>
      </c>
      <c r="C1931">
        <v>106100</v>
      </c>
      <c r="D1931">
        <v>151600</v>
      </c>
      <c r="E1931">
        <v>197100</v>
      </c>
      <c r="F1931" s="4" t="s">
        <v>16</v>
      </c>
      <c r="G1931" s="25">
        <v>173220.50719999996</v>
      </c>
    </row>
    <row r="1932" spans="1:7" x14ac:dyDescent="0.25">
      <c r="A1932">
        <v>1872</v>
      </c>
      <c r="B1932" t="s">
        <v>107</v>
      </c>
      <c r="C1932">
        <v>106100</v>
      </c>
      <c r="D1932">
        <v>151600</v>
      </c>
      <c r="E1932">
        <v>197100</v>
      </c>
      <c r="F1932" s="4" t="s">
        <v>16</v>
      </c>
      <c r="G1932" s="25">
        <v>179401</v>
      </c>
    </row>
    <row r="1933" spans="1:7" x14ac:dyDescent="0.25">
      <c r="A1933">
        <v>67</v>
      </c>
      <c r="B1933" t="s">
        <v>107</v>
      </c>
      <c r="C1933">
        <v>106100</v>
      </c>
      <c r="D1933">
        <v>151600</v>
      </c>
      <c r="E1933">
        <v>197100</v>
      </c>
      <c r="F1933" s="4" t="s">
        <v>16</v>
      </c>
      <c r="G1933" s="25">
        <v>174055.00319999998</v>
      </c>
    </row>
    <row r="1934" spans="1:7" x14ac:dyDescent="0.25">
      <c r="A1934">
        <v>2045</v>
      </c>
      <c r="B1934" t="s">
        <v>107</v>
      </c>
      <c r="C1934">
        <v>106100</v>
      </c>
      <c r="D1934">
        <v>151600</v>
      </c>
      <c r="E1934">
        <v>197100</v>
      </c>
      <c r="F1934" s="4" t="s">
        <v>16</v>
      </c>
      <c r="G1934" s="25">
        <v>170720.16320000001</v>
      </c>
    </row>
    <row r="1935" spans="1:7" x14ac:dyDescent="0.25">
      <c r="A1935">
        <v>2109</v>
      </c>
      <c r="B1935" t="s">
        <v>107</v>
      </c>
      <c r="C1935">
        <v>106100</v>
      </c>
      <c r="D1935">
        <v>151600</v>
      </c>
      <c r="E1935">
        <v>197100</v>
      </c>
      <c r="F1935" s="4" t="s">
        <v>16</v>
      </c>
      <c r="G1935" s="25">
        <v>175524.99999999997</v>
      </c>
    </row>
    <row r="1936" spans="1:7" x14ac:dyDescent="0.25">
      <c r="A1936">
        <v>1731</v>
      </c>
      <c r="B1936" t="s">
        <v>107</v>
      </c>
      <c r="C1936">
        <v>106100</v>
      </c>
      <c r="D1936">
        <v>151600</v>
      </c>
      <c r="E1936">
        <v>197100</v>
      </c>
      <c r="F1936" s="4" t="s">
        <v>16</v>
      </c>
      <c r="G1936" s="25">
        <v>175536.23360000001</v>
      </c>
    </row>
    <row r="1937" spans="1:7" x14ac:dyDescent="0.25">
      <c r="A1937">
        <v>2148</v>
      </c>
      <c r="B1937" t="s">
        <v>107</v>
      </c>
      <c r="C1937">
        <v>106100</v>
      </c>
      <c r="D1937">
        <v>151600</v>
      </c>
      <c r="E1937">
        <v>197100</v>
      </c>
      <c r="F1937" s="4" t="s">
        <v>16</v>
      </c>
      <c r="G1937" s="25">
        <v>181486.61439999999</v>
      </c>
    </row>
    <row r="1938" spans="1:7" x14ac:dyDescent="0.25">
      <c r="A1938">
        <v>2302</v>
      </c>
      <c r="B1938" t="s">
        <v>107</v>
      </c>
      <c r="C1938">
        <v>106100</v>
      </c>
      <c r="D1938">
        <v>151600</v>
      </c>
      <c r="E1938">
        <v>197100</v>
      </c>
      <c r="F1938" s="4" t="s">
        <v>16</v>
      </c>
      <c r="G1938" s="25">
        <v>175289.60000000001</v>
      </c>
    </row>
    <row r="1939" spans="1:7" x14ac:dyDescent="0.25">
      <c r="A1939">
        <v>3135</v>
      </c>
      <c r="B1939" t="s">
        <v>107</v>
      </c>
      <c r="C1939">
        <v>106100</v>
      </c>
      <c r="D1939">
        <v>151600</v>
      </c>
      <c r="E1939">
        <v>197100</v>
      </c>
      <c r="F1939" s="4" t="s">
        <v>16</v>
      </c>
      <c r="G1939" s="25">
        <v>180539.99999999997</v>
      </c>
    </row>
    <row r="1940" spans="1:7" x14ac:dyDescent="0.25">
      <c r="A1940">
        <v>1881</v>
      </c>
      <c r="B1940" t="s">
        <v>107</v>
      </c>
      <c r="C1940">
        <v>106100</v>
      </c>
      <c r="D1940">
        <v>151600</v>
      </c>
      <c r="E1940">
        <v>197100</v>
      </c>
      <c r="F1940" s="4" t="s">
        <v>16</v>
      </c>
      <c r="G1940" s="25">
        <v>181529.7536</v>
      </c>
    </row>
    <row r="1941" spans="1:7" x14ac:dyDescent="0.25">
      <c r="A1941">
        <v>2428</v>
      </c>
      <c r="B1941" t="s">
        <v>107</v>
      </c>
      <c r="C1941">
        <v>106100</v>
      </c>
      <c r="D1941">
        <v>151600</v>
      </c>
      <c r="E1941">
        <v>197100</v>
      </c>
      <c r="F1941" s="4" t="s">
        <v>16</v>
      </c>
      <c r="G1941" s="25">
        <v>187073.14079999999</v>
      </c>
    </row>
    <row r="1942" spans="1:7" x14ac:dyDescent="0.25">
      <c r="A1942">
        <v>3369</v>
      </c>
      <c r="B1942" t="s">
        <v>107</v>
      </c>
      <c r="C1942">
        <v>106100</v>
      </c>
      <c r="D1942">
        <v>151600</v>
      </c>
      <c r="E1942">
        <v>197100</v>
      </c>
      <c r="F1942" s="4" t="s">
        <v>16</v>
      </c>
      <c r="G1942" s="25">
        <v>193565.59039999999</v>
      </c>
    </row>
    <row r="1943" spans="1:7" x14ac:dyDescent="0.25">
      <c r="A1943">
        <v>1395</v>
      </c>
      <c r="B1943" t="s">
        <v>107</v>
      </c>
      <c r="C1943">
        <v>106100</v>
      </c>
      <c r="D1943">
        <v>151600</v>
      </c>
      <c r="E1943">
        <v>197100</v>
      </c>
      <c r="F1943" s="4" t="s">
        <v>16</v>
      </c>
      <c r="G1943" s="25">
        <v>182463.59039999999</v>
      </c>
    </row>
    <row r="1944" spans="1:7" x14ac:dyDescent="0.25">
      <c r="A1944">
        <v>986</v>
      </c>
      <c r="B1944" t="s">
        <v>107</v>
      </c>
      <c r="C1944">
        <v>106100</v>
      </c>
      <c r="D1944">
        <v>151600</v>
      </c>
      <c r="E1944">
        <v>197100</v>
      </c>
      <c r="F1944" s="4" t="s">
        <v>16</v>
      </c>
      <c r="G1944" s="25">
        <v>190139.9136</v>
      </c>
    </row>
    <row r="1945" spans="1:7" x14ac:dyDescent="0.25">
      <c r="A1945">
        <v>2534</v>
      </c>
      <c r="B1945" t="s">
        <v>107</v>
      </c>
      <c r="C1945">
        <v>106100</v>
      </c>
      <c r="D1945">
        <v>151600</v>
      </c>
      <c r="E1945">
        <v>197100</v>
      </c>
      <c r="F1945" s="4" t="s">
        <v>16</v>
      </c>
      <c r="G1945" s="25">
        <v>196615.19999999998</v>
      </c>
    </row>
    <row r="1946" spans="1:7" x14ac:dyDescent="0.25">
      <c r="A1946">
        <v>2809</v>
      </c>
      <c r="B1946" t="s">
        <v>107</v>
      </c>
      <c r="C1946">
        <v>106100</v>
      </c>
      <c r="D1946">
        <v>151600</v>
      </c>
      <c r="E1946">
        <v>197100</v>
      </c>
      <c r="F1946" s="4" t="s">
        <v>16</v>
      </c>
      <c r="G1946" s="25">
        <v>200187.45759999997</v>
      </c>
    </row>
    <row r="1947" spans="1:7" x14ac:dyDescent="0.25">
      <c r="A1947">
        <v>504</v>
      </c>
      <c r="B1947" t="s">
        <v>107</v>
      </c>
      <c r="C1947">
        <v>106100</v>
      </c>
      <c r="D1947">
        <v>151600</v>
      </c>
      <c r="E1947">
        <v>197100</v>
      </c>
      <c r="F1947" s="4" t="s">
        <v>16</v>
      </c>
      <c r="G1947" s="25">
        <v>196186.8</v>
      </c>
    </row>
    <row r="1948" spans="1:7" x14ac:dyDescent="0.25">
      <c r="A1948">
        <v>1393</v>
      </c>
      <c r="B1948" t="s">
        <v>107</v>
      </c>
      <c r="C1948">
        <v>106100</v>
      </c>
      <c r="D1948">
        <v>151600</v>
      </c>
      <c r="E1948">
        <v>197100</v>
      </c>
      <c r="F1948" s="4" t="s">
        <v>16</v>
      </c>
      <c r="G1948" s="25">
        <v>195200</v>
      </c>
    </row>
    <row r="1949" spans="1:7" x14ac:dyDescent="0.25">
      <c r="A1949">
        <v>1245</v>
      </c>
      <c r="B1949" t="s">
        <v>107</v>
      </c>
      <c r="C1949">
        <v>106100</v>
      </c>
      <c r="D1949">
        <v>151600</v>
      </c>
      <c r="E1949">
        <v>197100</v>
      </c>
      <c r="F1949" s="4" t="s">
        <v>16</v>
      </c>
      <c r="G1949" s="25">
        <v>210823.80799999999</v>
      </c>
    </row>
    <row r="1950" spans="1:7" x14ac:dyDescent="0.25">
      <c r="A1950">
        <v>2967</v>
      </c>
      <c r="B1950" t="s">
        <v>107</v>
      </c>
      <c r="C1950">
        <v>106100</v>
      </c>
      <c r="D1950">
        <v>151600</v>
      </c>
      <c r="E1950">
        <v>197100</v>
      </c>
      <c r="F1950" s="4" t="s">
        <v>16</v>
      </c>
      <c r="G1950" s="25">
        <v>225674.99999999997</v>
      </c>
    </row>
    <row r="1951" spans="1:7" x14ac:dyDescent="0.25">
      <c r="A1951">
        <v>23</v>
      </c>
      <c r="B1951" t="s">
        <v>107</v>
      </c>
      <c r="C1951">
        <v>106100</v>
      </c>
      <c r="D1951">
        <v>151600</v>
      </c>
      <c r="E1951">
        <v>197100</v>
      </c>
      <c r="F1951" s="4" t="s">
        <v>19</v>
      </c>
      <c r="G1951" s="25">
        <v>105.57692307692315</v>
      </c>
    </row>
    <row r="1952" spans="1:7" x14ac:dyDescent="0.25">
      <c r="A1952">
        <v>1398</v>
      </c>
      <c r="B1952" t="s">
        <v>107</v>
      </c>
      <c r="C1952">
        <v>106100</v>
      </c>
      <c r="D1952">
        <v>151600</v>
      </c>
      <c r="E1952">
        <v>197100</v>
      </c>
      <c r="F1952" s="4" t="s">
        <v>19</v>
      </c>
      <c r="G1952" s="25">
        <v>53.919014423076909</v>
      </c>
    </row>
    <row r="1953" spans="1:7" x14ac:dyDescent="0.25">
      <c r="A1953">
        <v>311</v>
      </c>
      <c r="B1953" t="s">
        <v>107</v>
      </c>
      <c r="C1953">
        <v>106100</v>
      </c>
      <c r="D1953">
        <v>151600</v>
      </c>
      <c r="E1953">
        <v>197100</v>
      </c>
      <c r="F1953" s="4" t="s">
        <v>19</v>
      </c>
      <c r="G1953" s="25">
        <v>82.96</v>
      </c>
    </row>
    <row r="1954" spans="1:7" x14ac:dyDescent="0.25">
      <c r="A1954">
        <v>686</v>
      </c>
      <c r="B1954" t="s">
        <v>107</v>
      </c>
      <c r="C1954">
        <v>106100</v>
      </c>
      <c r="D1954">
        <v>151600</v>
      </c>
      <c r="E1954">
        <v>197100</v>
      </c>
      <c r="F1954" s="4" t="s">
        <v>19</v>
      </c>
      <c r="G1954" s="25">
        <v>89.928979999999981</v>
      </c>
    </row>
    <row r="1955" spans="1:7" x14ac:dyDescent="0.25">
      <c r="A1955">
        <v>2297</v>
      </c>
      <c r="B1955" t="s">
        <v>123</v>
      </c>
      <c r="C1955">
        <v>111400</v>
      </c>
      <c r="D1955">
        <v>159200</v>
      </c>
      <c r="E1955">
        <v>207000</v>
      </c>
      <c r="F1955" s="4" t="s">
        <v>16</v>
      </c>
      <c r="G1955" s="25">
        <v>125195.03360000001</v>
      </c>
    </row>
    <row r="1956" spans="1:7" x14ac:dyDescent="0.25">
      <c r="A1956">
        <v>1507</v>
      </c>
      <c r="B1956" t="s">
        <v>123</v>
      </c>
      <c r="C1956">
        <v>111400</v>
      </c>
      <c r="D1956">
        <v>159200</v>
      </c>
      <c r="E1956">
        <v>207000</v>
      </c>
      <c r="F1956" s="4" t="s">
        <v>16</v>
      </c>
      <c r="G1956" s="25">
        <v>134818.296</v>
      </c>
    </row>
    <row r="1957" spans="1:7" x14ac:dyDescent="0.25">
      <c r="A1957">
        <v>506</v>
      </c>
      <c r="B1957" t="s">
        <v>123</v>
      </c>
      <c r="C1957">
        <v>111400</v>
      </c>
      <c r="D1957">
        <v>159200</v>
      </c>
      <c r="E1957">
        <v>207000</v>
      </c>
      <c r="F1957" s="4" t="s">
        <v>16</v>
      </c>
      <c r="G1957" s="25">
        <v>150620.51679999998</v>
      </c>
    </row>
    <row r="1958" spans="1:7" x14ac:dyDescent="0.25">
      <c r="A1958">
        <v>38</v>
      </c>
      <c r="B1958" t="s">
        <v>123</v>
      </c>
      <c r="C1958">
        <v>111400</v>
      </c>
      <c r="D1958">
        <v>159200</v>
      </c>
      <c r="E1958">
        <v>207000</v>
      </c>
      <c r="F1958" s="4" t="s">
        <v>16</v>
      </c>
      <c r="G1958" s="25">
        <v>160735</v>
      </c>
    </row>
    <row r="1959" spans="1:7" x14ac:dyDescent="0.25">
      <c r="A1959">
        <v>1738</v>
      </c>
      <c r="B1959" t="s">
        <v>123</v>
      </c>
      <c r="C1959">
        <v>111400</v>
      </c>
      <c r="D1959">
        <v>159200</v>
      </c>
      <c r="E1959">
        <v>207000</v>
      </c>
      <c r="F1959" s="4" t="s">
        <v>16</v>
      </c>
      <c r="G1959" s="25">
        <v>186663.31839999999</v>
      </c>
    </row>
    <row r="1960" spans="1:7" x14ac:dyDescent="0.25">
      <c r="A1960">
        <v>477</v>
      </c>
      <c r="B1960" t="s">
        <v>123</v>
      </c>
      <c r="C1960">
        <v>111400</v>
      </c>
      <c r="D1960">
        <v>159200</v>
      </c>
      <c r="E1960">
        <v>207000</v>
      </c>
      <c r="F1960" s="4" t="s">
        <v>16</v>
      </c>
      <c r="G1960" s="25">
        <v>185488.40960000001</v>
      </c>
    </row>
    <row r="1961" spans="1:7" x14ac:dyDescent="0.25">
      <c r="A1961">
        <v>2304</v>
      </c>
      <c r="B1961" t="s">
        <v>134</v>
      </c>
      <c r="C1961">
        <v>122000</v>
      </c>
      <c r="D1961">
        <v>174300</v>
      </c>
      <c r="E1961">
        <v>226600</v>
      </c>
      <c r="F1961" s="4" t="s">
        <v>16</v>
      </c>
      <c r="G1961" s="25">
        <v>122149.9136</v>
      </c>
    </row>
    <row r="1962" spans="1:7" x14ac:dyDescent="0.25">
      <c r="A1962">
        <v>1409</v>
      </c>
      <c r="B1962" t="s">
        <v>134</v>
      </c>
      <c r="C1962">
        <v>122000</v>
      </c>
      <c r="D1962">
        <v>174300</v>
      </c>
      <c r="E1962">
        <v>226600</v>
      </c>
      <c r="F1962" s="4" t="s">
        <v>16</v>
      </c>
      <c r="G1962" s="25">
        <v>144548.95982999998</v>
      </c>
    </row>
    <row r="1963" spans="1:7" x14ac:dyDescent="0.25">
      <c r="A1963">
        <v>117</v>
      </c>
      <c r="B1963" t="s">
        <v>134</v>
      </c>
      <c r="C1963">
        <v>122000</v>
      </c>
      <c r="D1963">
        <v>174300</v>
      </c>
      <c r="E1963">
        <v>226600</v>
      </c>
      <c r="F1963" s="4" t="s">
        <v>16</v>
      </c>
      <c r="G1963" s="25">
        <v>155339.62499999997</v>
      </c>
    </row>
    <row r="1964" spans="1:7" x14ac:dyDescent="0.25">
      <c r="A1964">
        <v>2766</v>
      </c>
      <c r="B1964" t="s">
        <v>134</v>
      </c>
      <c r="C1964">
        <v>122000</v>
      </c>
      <c r="D1964">
        <v>174300</v>
      </c>
      <c r="E1964">
        <v>226600</v>
      </c>
      <c r="F1964" s="4" t="s">
        <v>16</v>
      </c>
      <c r="G1964" s="25">
        <v>154813.90079999997</v>
      </c>
    </row>
    <row r="1965" spans="1:7" x14ac:dyDescent="0.25">
      <c r="A1965">
        <v>3176</v>
      </c>
      <c r="B1965" t="s">
        <v>134</v>
      </c>
      <c r="C1965">
        <v>122000</v>
      </c>
      <c r="D1965">
        <v>174300</v>
      </c>
      <c r="E1965">
        <v>226600</v>
      </c>
      <c r="F1965" s="4" t="s">
        <v>16</v>
      </c>
      <c r="G1965" s="25">
        <v>175619.68319999997</v>
      </c>
    </row>
    <row r="1966" spans="1:7" x14ac:dyDescent="0.25">
      <c r="A1966">
        <v>1673</v>
      </c>
      <c r="B1966" t="s">
        <v>134</v>
      </c>
      <c r="C1966">
        <v>122000</v>
      </c>
      <c r="D1966">
        <v>174300</v>
      </c>
      <c r="E1966">
        <v>226600</v>
      </c>
      <c r="F1966" s="4" t="s">
        <v>16</v>
      </c>
      <c r="G1966" s="25">
        <v>180560</v>
      </c>
    </row>
    <row r="1967" spans="1:7" x14ac:dyDescent="0.25">
      <c r="A1967">
        <v>1045</v>
      </c>
      <c r="B1967" t="s">
        <v>134</v>
      </c>
      <c r="C1967">
        <v>122000</v>
      </c>
      <c r="D1967">
        <v>174300</v>
      </c>
      <c r="E1967">
        <v>226600</v>
      </c>
      <c r="F1967" s="4" t="s">
        <v>16</v>
      </c>
      <c r="G1967" s="25">
        <v>191120.44639999996</v>
      </c>
    </row>
    <row r="1968" spans="1:7" x14ac:dyDescent="0.25">
      <c r="A1968">
        <v>955</v>
      </c>
      <c r="B1968" t="s">
        <v>134</v>
      </c>
      <c r="C1968">
        <v>122000</v>
      </c>
      <c r="D1968">
        <v>174300</v>
      </c>
      <c r="E1968">
        <v>226600</v>
      </c>
      <c r="F1968" s="4" t="s">
        <v>16</v>
      </c>
      <c r="G1968" s="25">
        <v>204156.264</v>
      </c>
    </row>
    <row r="1969" spans="1:7" x14ac:dyDescent="0.25">
      <c r="A1969">
        <v>894</v>
      </c>
      <c r="B1969" t="s">
        <v>262</v>
      </c>
      <c r="C1969">
        <v>127300</v>
      </c>
      <c r="D1969">
        <v>181900</v>
      </c>
      <c r="E1969">
        <v>236500</v>
      </c>
      <c r="F1969" s="4" t="s">
        <v>16</v>
      </c>
      <c r="G1969" s="25">
        <v>188553.83039999998</v>
      </c>
    </row>
    <row r="1970" spans="1:7" x14ac:dyDescent="0.25">
      <c r="A1970">
        <v>2376</v>
      </c>
      <c r="B1970" t="s">
        <v>262</v>
      </c>
      <c r="C1970">
        <v>127300</v>
      </c>
      <c r="D1970">
        <v>181900</v>
      </c>
      <c r="E1970">
        <v>236500</v>
      </c>
      <c r="F1970" s="4" t="s">
        <v>16</v>
      </c>
      <c r="G1970" s="25">
        <v>200080</v>
      </c>
    </row>
    <row r="1971" spans="1:7" x14ac:dyDescent="0.25">
      <c r="A1971">
        <v>3305</v>
      </c>
      <c r="B1971" t="s">
        <v>262</v>
      </c>
      <c r="C1971">
        <v>127300</v>
      </c>
      <c r="D1971">
        <v>181900</v>
      </c>
      <c r="E1971">
        <v>236500</v>
      </c>
      <c r="F1971" s="4" t="s">
        <v>16</v>
      </c>
      <c r="G1971" s="25">
        <v>217766.68159999998</v>
      </c>
    </row>
    <row r="1972" spans="1:7" x14ac:dyDescent="0.25">
      <c r="A1972">
        <v>2247</v>
      </c>
      <c r="B1972" t="s">
        <v>262</v>
      </c>
      <c r="C1972">
        <v>127300</v>
      </c>
      <c r="D1972">
        <v>181900</v>
      </c>
      <c r="E1972">
        <v>236500</v>
      </c>
      <c r="F1972" s="4" t="s">
        <v>16</v>
      </c>
      <c r="G1972" s="25">
        <v>204960</v>
      </c>
    </row>
    <row r="1973" spans="1:7" x14ac:dyDescent="0.25">
      <c r="A1973">
        <v>25</v>
      </c>
      <c r="B1973" t="s">
        <v>111</v>
      </c>
      <c r="C1973">
        <v>115900</v>
      </c>
      <c r="D1973">
        <v>165600</v>
      </c>
      <c r="E1973">
        <v>215300</v>
      </c>
      <c r="F1973" s="4" t="s">
        <v>16</v>
      </c>
      <c r="G1973" s="25">
        <v>200599.99999999997</v>
      </c>
    </row>
    <row r="1974" spans="1:7" x14ac:dyDescent="0.25">
      <c r="A1974">
        <v>2300</v>
      </c>
      <c r="B1974" t="s">
        <v>137</v>
      </c>
      <c r="C1974">
        <v>122000</v>
      </c>
      <c r="D1974">
        <v>174300</v>
      </c>
      <c r="E1974">
        <v>226600</v>
      </c>
      <c r="F1974" s="4" t="s">
        <v>16</v>
      </c>
      <c r="G1974" s="25">
        <v>153476</v>
      </c>
    </row>
    <row r="1975" spans="1:7" x14ac:dyDescent="0.25">
      <c r="A1975">
        <v>1826</v>
      </c>
      <c r="B1975" t="s">
        <v>137</v>
      </c>
      <c r="C1975">
        <v>122000</v>
      </c>
      <c r="D1975">
        <v>174300</v>
      </c>
      <c r="E1975">
        <v>226600</v>
      </c>
      <c r="F1975" s="4" t="s">
        <v>16</v>
      </c>
      <c r="G1975" s="25">
        <v>184053.39679999999</v>
      </c>
    </row>
    <row r="1976" spans="1:7" x14ac:dyDescent="0.25">
      <c r="A1976">
        <v>933</v>
      </c>
      <c r="B1976" t="s">
        <v>137</v>
      </c>
      <c r="C1976">
        <v>122000</v>
      </c>
      <c r="D1976">
        <v>174300</v>
      </c>
      <c r="E1976">
        <v>226600</v>
      </c>
      <c r="F1976" s="4" t="s">
        <v>16</v>
      </c>
      <c r="G1976" s="25">
        <v>176616.95999999999</v>
      </c>
    </row>
    <row r="1977" spans="1:7" x14ac:dyDescent="0.25">
      <c r="A1977">
        <v>2765</v>
      </c>
      <c r="B1977" t="s">
        <v>137</v>
      </c>
      <c r="C1977">
        <v>122000</v>
      </c>
      <c r="D1977">
        <v>174300</v>
      </c>
      <c r="E1977">
        <v>226600</v>
      </c>
      <c r="F1977" s="4" t="s">
        <v>16</v>
      </c>
      <c r="G1977" s="25">
        <v>191640.07842999999</v>
      </c>
    </row>
    <row r="1978" spans="1:7" x14ac:dyDescent="0.25">
      <c r="A1978">
        <v>942</v>
      </c>
      <c r="B1978" t="s">
        <v>137</v>
      </c>
      <c r="C1978">
        <v>122000</v>
      </c>
      <c r="D1978">
        <v>174300</v>
      </c>
      <c r="E1978">
        <v>226600</v>
      </c>
      <c r="F1978" s="4" t="s">
        <v>16</v>
      </c>
      <c r="G1978" s="25">
        <v>180560</v>
      </c>
    </row>
    <row r="1979" spans="1:7" x14ac:dyDescent="0.25">
      <c r="A1979">
        <v>2802</v>
      </c>
      <c r="B1979" t="s">
        <v>137</v>
      </c>
      <c r="C1979">
        <v>122000</v>
      </c>
      <c r="D1979">
        <v>174300</v>
      </c>
      <c r="E1979">
        <v>226600</v>
      </c>
      <c r="F1979" s="4" t="s">
        <v>16</v>
      </c>
      <c r="G1979" s="25">
        <v>191845</v>
      </c>
    </row>
    <row r="1980" spans="1:7" x14ac:dyDescent="0.25">
      <c r="A1980">
        <v>2742</v>
      </c>
      <c r="B1980" t="s">
        <v>137</v>
      </c>
      <c r="C1980">
        <v>122000</v>
      </c>
      <c r="D1980">
        <v>174300</v>
      </c>
      <c r="E1980">
        <v>226600</v>
      </c>
      <c r="F1980" s="4" t="s">
        <v>16</v>
      </c>
      <c r="G1980" s="25">
        <v>205614.99999999997</v>
      </c>
    </row>
    <row r="1981" spans="1:7" x14ac:dyDescent="0.25">
      <c r="A1981">
        <v>50</v>
      </c>
      <c r="B1981" t="s">
        <v>137</v>
      </c>
      <c r="C1981">
        <v>122000</v>
      </c>
      <c r="D1981">
        <v>174300</v>
      </c>
      <c r="E1981">
        <v>226600</v>
      </c>
      <c r="F1981" s="4" t="s">
        <v>16</v>
      </c>
      <c r="G1981" s="25">
        <v>204960</v>
      </c>
    </row>
    <row r="1982" spans="1:7" x14ac:dyDescent="0.25">
      <c r="A1982">
        <v>3580</v>
      </c>
      <c r="B1982" t="s">
        <v>137</v>
      </c>
      <c r="C1982">
        <v>122000</v>
      </c>
      <c r="D1982">
        <v>174300</v>
      </c>
      <c r="E1982">
        <v>226600</v>
      </c>
      <c r="F1982" s="4" t="s">
        <v>16</v>
      </c>
      <c r="G1982" s="25">
        <v>217769.99999999997</v>
      </c>
    </row>
    <row r="1983" spans="1:7" x14ac:dyDescent="0.25">
      <c r="A1983">
        <v>2755</v>
      </c>
      <c r="B1983" t="s">
        <v>137</v>
      </c>
      <c r="C1983">
        <v>122000</v>
      </c>
      <c r="D1983">
        <v>174300</v>
      </c>
      <c r="E1983">
        <v>226600</v>
      </c>
      <c r="F1983" s="4" t="s">
        <v>16</v>
      </c>
      <c r="G1983" s="25">
        <v>210630.20059999998</v>
      </c>
    </row>
    <row r="1984" spans="1:7" x14ac:dyDescent="0.25">
      <c r="A1984">
        <v>2814</v>
      </c>
      <c r="B1984" t="s">
        <v>137</v>
      </c>
      <c r="C1984">
        <v>122000</v>
      </c>
      <c r="D1984">
        <v>174300</v>
      </c>
      <c r="E1984">
        <v>226600</v>
      </c>
      <c r="F1984" s="4" t="s">
        <v>16</v>
      </c>
      <c r="G1984" s="25">
        <v>217770.20739999998</v>
      </c>
    </row>
    <row r="1985" spans="1:7" x14ac:dyDescent="0.25">
      <c r="A1985">
        <v>1525</v>
      </c>
      <c r="B1985" t="s">
        <v>182</v>
      </c>
      <c r="C1985">
        <v>128100</v>
      </c>
      <c r="D1985">
        <v>183000</v>
      </c>
      <c r="E1985">
        <v>237900</v>
      </c>
      <c r="F1985" s="4" t="s">
        <v>16</v>
      </c>
      <c r="G1985" s="25">
        <v>222665.99999999997</v>
      </c>
    </row>
    <row r="1986" spans="1:7" x14ac:dyDescent="0.25">
      <c r="A1986">
        <v>2366</v>
      </c>
      <c r="B1986" t="s">
        <v>167</v>
      </c>
      <c r="C1986">
        <v>140300</v>
      </c>
      <c r="D1986">
        <v>200400</v>
      </c>
      <c r="E1986">
        <v>260500</v>
      </c>
      <c r="F1986" s="4" t="s">
        <v>16</v>
      </c>
      <c r="G1986" s="25">
        <v>185946.57119999998</v>
      </c>
    </row>
    <row r="1987" spans="1:7" x14ac:dyDescent="0.25">
      <c r="A1987">
        <v>3269</v>
      </c>
      <c r="B1987" t="s">
        <v>305</v>
      </c>
      <c r="C1987">
        <v>140400</v>
      </c>
      <c r="D1987">
        <v>200500</v>
      </c>
      <c r="E1987">
        <v>260700</v>
      </c>
      <c r="F1987" s="4" t="s">
        <v>16</v>
      </c>
      <c r="G1987" s="25">
        <v>230794.71999999997</v>
      </c>
    </row>
    <row r="1988" spans="1:7" x14ac:dyDescent="0.25">
      <c r="A1988">
        <v>1025</v>
      </c>
      <c r="B1988" t="s">
        <v>305</v>
      </c>
      <c r="C1988">
        <v>140400</v>
      </c>
      <c r="D1988">
        <v>200500</v>
      </c>
      <c r="E1988">
        <v>260700</v>
      </c>
      <c r="F1988" s="4" t="s">
        <v>16</v>
      </c>
      <c r="G1988" s="25">
        <v>219600</v>
      </c>
    </row>
    <row r="1989" spans="1:7" x14ac:dyDescent="0.25">
      <c r="A1989">
        <v>880</v>
      </c>
      <c r="B1989" t="s">
        <v>38</v>
      </c>
      <c r="C1989">
        <v>16900</v>
      </c>
      <c r="D1989">
        <v>22500</v>
      </c>
      <c r="E1989">
        <v>28100</v>
      </c>
      <c r="F1989" s="4" t="s">
        <v>19</v>
      </c>
      <c r="G1989" s="25">
        <v>8.7839999999999989</v>
      </c>
    </row>
    <row r="1990" spans="1:7" x14ac:dyDescent="0.25">
      <c r="A1990">
        <v>764</v>
      </c>
      <c r="B1990" t="s">
        <v>54</v>
      </c>
      <c r="C1990">
        <v>41400</v>
      </c>
      <c r="D1990">
        <v>55200</v>
      </c>
      <c r="E1990">
        <v>69000</v>
      </c>
      <c r="F1990" s="4" t="s">
        <v>19</v>
      </c>
      <c r="G1990" s="25">
        <v>25.074999999999996</v>
      </c>
    </row>
    <row r="1991" spans="1:7" x14ac:dyDescent="0.25">
      <c r="A1991">
        <v>1635</v>
      </c>
      <c r="B1991" t="s">
        <v>54</v>
      </c>
      <c r="C1991">
        <v>41400</v>
      </c>
      <c r="D1991">
        <v>55200</v>
      </c>
      <c r="E1991">
        <v>69000</v>
      </c>
      <c r="F1991" s="4" t="s">
        <v>19</v>
      </c>
      <c r="G1991" s="25">
        <v>25.371120000000001</v>
      </c>
    </row>
    <row r="1992" spans="1:7" x14ac:dyDescent="0.25">
      <c r="A1992">
        <v>203</v>
      </c>
      <c r="B1992" t="s">
        <v>54</v>
      </c>
      <c r="C1992">
        <v>41400</v>
      </c>
      <c r="D1992">
        <v>55200</v>
      </c>
      <c r="E1992">
        <v>69000</v>
      </c>
      <c r="F1992" s="4" t="s">
        <v>19</v>
      </c>
      <c r="G1992" s="25">
        <v>25.639519999999997</v>
      </c>
    </row>
    <row r="1993" spans="1:7" x14ac:dyDescent="0.25">
      <c r="A1993">
        <v>1533</v>
      </c>
      <c r="B1993" t="s">
        <v>54</v>
      </c>
      <c r="C1993">
        <v>41400</v>
      </c>
      <c r="D1993">
        <v>55200</v>
      </c>
      <c r="E1993">
        <v>69000</v>
      </c>
      <c r="F1993" s="4" t="s">
        <v>19</v>
      </c>
      <c r="G1993" s="25">
        <v>26.7912</v>
      </c>
    </row>
    <row r="1994" spans="1:7" x14ac:dyDescent="0.25">
      <c r="A1994">
        <v>3140</v>
      </c>
      <c r="B1994" t="s">
        <v>54</v>
      </c>
      <c r="C1994">
        <v>41400</v>
      </c>
      <c r="D1994">
        <v>55200</v>
      </c>
      <c r="E1994">
        <v>69000</v>
      </c>
      <c r="F1994" s="4" t="s">
        <v>19</v>
      </c>
      <c r="G1994" s="25">
        <v>28.053909999999995</v>
      </c>
    </row>
    <row r="1995" spans="1:7" x14ac:dyDescent="0.25">
      <c r="A1995">
        <v>525</v>
      </c>
      <c r="B1995" t="s">
        <v>54</v>
      </c>
      <c r="C1995">
        <v>41400</v>
      </c>
      <c r="D1995">
        <v>55200</v>
      </c>
      <c r="E1995">
        <v>69000</v>
      </c>
      <c r="F1995" s="4" t="s">
        <v>19</v>
      </c>
      <c r="G1995" s="25">
        <v>29.083990999999997</v>
      </c>
    </row>
    <row r="1996" spans="1:7" x14ac:dyDescent="0.25">
      <c r="A1996">
        <v>3222</v>
      </c>
      <c r="B1996" t="s">
        <v>54</v>
      </c>
      <c r="C1996">
        <v>41400</v>
      </c>
      <c r="D1996">
        <v>55200</v>
      </c>
      <c r="E1996">
        <v>69000</v>
      </c>
      <c r="F1996" s="4" t="s">
        <v>19</v>
      </c>
      <c r="G1996" s="25">
        <v>29.247479999999996</v>
      </c>
    </row>
    <row r="1997" spans="1:7" x14ac:dyDescent="0.25">
      <c r="A1997">
        <v>2891</v>
      </c>
      <c r="B1997" t="s">
        <v>54</v>
      </c>
      <c r="C1997">
        <v>41400</v>
      </c>
      <c r="D1997">
        <v>55200</v>
      </c>
      <c r="E1997">
        <v>69000</v>
      </c>
      <c r="F1997" s="4" t="s">
        <v>19</v>
      </c>
      <c r="G1997" s="25">
        <v>30.259659999999997</v>
      </c>
    </row>
    <row r="1998" spans="1:7" x14ac:dyDescent="0.25">
      <c r="A1998">
        <v>230</v>
      </c>
      <c r="B1998" t="s">
        <v>54</v>
      </c>
      <c r="C1998">
        <v>41400</v>
      </c>
      <c r="D1998">
        <v>55200</v>
      </c>
      <c r="E1998">
        <v>69000</v>
      </c>
      <c r="F1998" s="4" t="s">
        <v>19</v>
      </c>
      <c r="G1998" s="25">
        <v>30.840379999999996</v>
      </c>
    </row>
    <row r="1999" spans="1:7" x14ac:dyDescent="0.25">
      <c r="A1999">
        <v>1950</v>
      </c>
      <c r="B1999" t="s">
        <v>54</v>
      </c>
      <c r="C1999">
        <v>41400</v>
      </c>
      <c r="D1999">
        <v>55200</v>
      </c>
      <c r="E1999">
        <v>69000</v>
      </c>
      <c r="F1999" s="4" t="s">
        <v>19</v>
      </c>
      <c r="G1999" s="25">
        <v>31.576649999999997</v>
      </c>
    </row>
    <row r="2000" spans="1:7" x14ac:dyDescent="0.25">
      <c r="A2000">
        <v>1930</v>
      </c>
      <c r="B2000" t="s">
        <v>81</v>
      </c>
      <c r="C2000">
        <v>43600</v>
      </c>
      <c r="D2000">
        <v>58100</v>
      </c>
      <c r="E2000">
        <v>72600</v>
      </c>
      <c r="F2000" s="4" t="s">
        <v>19</v>
      </c>
      <c r="G2000" s="25">
        <v>19.682259999999999</v>
      </c>
    </row>
    <row r="2001" spans="1:7" x14ac:dyDescent="0.25">
      <c r="A2001">
        <v>1506</v>
      </c>
      <c r="B2001" t="s">
        <v>81</v>
      </c>
      <c r="C2001">
        <v>43600</v>
      </c>
      <c r="D2001">
        <v>58100</v>
      </c>
      <c r="E2001">
        <v>72600</v>
      </c>
      <c r="F2001" s="4" t="s">
        <v>19</v>
      </c>
      <c r="G2001" s="25">
        <v>21.785159999999998</v>
      </c>
    </row>
    <row r="2002" spans="1:7" x14ac:dyDescent="0.25">
      <c r="A2002">
        <v>1165</v>
      </c>
      <c r="B2002" t="s">
        <v>81</v>
      </c>
      <c r="C2002">
        <v>43600</v>
      </c>
      <c r="D2002">
        <v>58100</v>
      </c>
      <c r="E2002">
        <v>72600</v>
      </c>
      <c r="F2002" s="4" t="s">
        <v>19</v>
      </c>
      <c r="G2002" s="25">
        <v>22.56512</v>
      </c>
    </row>
    <row r="2003" spans="1:7" x14ac:dyDescent="0.25">
      <c r="A2003">
        <v>620</v>
      </c>
      <c r="B2003" t="s">
        <v>81</v>
      </c>
      <c r="C2003">
        <v>43600</v>
      </c>
      <c r="D2003">
        <v>58100</v>
      </c>
      <c r="E2003">
        <v>72600</v>
      </c>
      <c r="F2003" s="4" t="s">
        <v>19</v>
      </c>
      <c r="G2003" s="25">
        <v>21.306079999999998</v>
      </c>
    </row>
    <row r="2004" spans="1:7" x14ac:dyDescent="0.25">
      <c r="A2004">
        <v>267</v>
      </c>
      <c r="B2004" t="s">
        <v>81</v>
      </c>
      <c r="C2004">
        <v>43600</v>
      </c>
      <c r="D2004">
        <v>58100</v>
      </c>
      <c r="E2004">
        <v>72600</v>
      </c>
      <c r="F2004" s="4" t="s">
        <v>19</v>
      </c>
      <c r="G2004" s="25">
        <v>22.93844</v>
      </c>
    </row>
    <row r="2005" spans="1:7" x14ac:dyDescent="0.25">
      <c r="A2005">
        <v>105</v>
      </c>
      <c r="B2005" t="s">
        <v>81</v>
      </c>
      <c r="C2005">
        <v>43600</v>
      </c>
      <c r="D2005">
        <v>58100</v>
      </c>
      <c r="E2005">
        <v>72600</v>
      </c>
      <c r="F2005" s="4" t="s">
        <v>19</v>
      </c>
      <c r="G2005" s="25">
        <v>23.3325</v>
      </c>
    </row>
    <row r="2006" spans="1:7" x14ac:dyDescent="0.25">
      <c r="A2006">
        <v>123</v>
      </c>
      <c r="B2006" t="s">
        <v>81</v>
      </c>
      <c r="C2006">
        <v>43600</v>
      </c>
      <c r="D2006">
        <v>58100</v>
      </c>
      <c r="E2006">
        <v>72600</v>
      </c>
      <c r="F2006" s="4" t="s">
        <v>19</v>
      </c>
      <c r="G2006" s="25">
        <v>23.333696538461492</v>
      </c>
    </row>
    <row r="2007" spans="1:7" x14ac:dyDescent="0.25">
      <c r="A2007">
        <v>1429</v>
      </c>
      <c r="B2007" t="s">
        <v>81</v>
      </c>
      <c r="C2007">
        <v>43600</v>
      </c>
      <c r="D2007">
        <v>58100</v>
      </c>
      <c r="E2007">
        <v>72600</v>
      </c>
      <c r="F2007" s="4" t="s">
        <v>19</v>
      </c>
      <c r="G2007" s="25">
        <v>23.674709999999997</v>
      </c>
    </row>
    <row r="2008" spans="1:7" x14ac:dyDescent="0.25">
      <c r="A2008">
        <v>910</v>
      </c>
      <c r="B2008" t="s">
        <v>81</v>
      </c>
      <c r="C2008">
        <v>43600</v>
      </c>
      <c r="D2008">
        <v>58100</v>
      </c>
      <c r="E2008">
        <v>72600</v>
      </c>
      <c r="F2008" s="4" t="s">
        <v>19</v>
      </c>
      <c r="G2008" s="25">
        <v>23.788779999999999</v>
      </c>
    </row>
    <row r="2009" spans="1:7" x14ac:dyDescent="0.25">
      <c r="A2009">
        <v>1928</v>
      </c>
      <c r="B2009" t="s">
        <v>81</v>
      </c>
      <c r="C2009">
        <v>43600</v>
      </c>
      <c r="D2009">
        <v>58100</v>
      </c>
      <c r="E2009">
        <v>72600</v>
      </c>
      <c r="F2009" s="4" t="s">
        <v>19</v>
      </c>
      <c r="G2009" s="25">
        <v>23.179329999999997</v>
      </c>
    </row>
    <row r="2010" spans="1:7" x14ac:dyDescent="0.25">
      <c r="A2010">
        <v>1448</v>
      </c>
      <c r="B2010" t="s">
        <v>81</v>
      </c>
      <c r="C2010">
        <v>43600</v>
      </c>
      <c r="D2010">
        <v>58100</v>
      </c>
      <c r="E2010">
        <v>72600</v>
      </c>
      <c r="F2010" s="4" t="s">
        <v>19</v>
      </c>
      <c r="G2010" s="25">
        <v>23.975439999999999</v>
      </c>
    </row>
    <row r="2011" spans="1:7" x14ac:dyDescent="0.25">
      <c r="A2011">
        <v>1957</v>
      </c>
      <c r="B2011" t="s">
        <v>81</v>
      </c>
      <c r="C2011">
        <v>43600</v>
      </c>
      <c r="D2011">
        <v>58100</v>
      </c>
      <c r="E2011">
        <v>72600</v>
      </c>
      <c r="F2011" s="4" t="s">
        <v>19</v>
      </c>
      <c r="G2011" s="25">
        <v>22.80912</v>
      </c>
    </row>
    <row r="2012" spans="1:7" x14ac:dyDescent="0.25">
      <c r="A2012">
        <v>2839</v>
      </c>
      <c r="B2012" t="s">
        <v>81</v>
      </c>
      <c r="C2012">
        <v>43600</v>
      </c>
      <c r="D2012">
        <v>58100</v>
      </c>
      <c r="E2012">
        <v>72600</v>
      </c>
      <c r="F2012" s="4" t="s">
        <v>19</v>
      </c>
      <c r="G2012" s="25">
        <v>23.600589999999997</v>
      </c>
    </row>
    <row r="2013" spans="1:7" x14ac:dyDescent="0.25">
      <c r="A2013">
        <v>2508</v>
      </c>
      <c r="B2013" t="s">
        <v>81</v>
      </c>
      <c r="C2013">
        <v>43600</v>
      </c>
      <c r="D2013">
        <v>58100</v>
      </c>
      <c r="E2013">
        <v>72600</v>
      </c>
      <c r="F2013" s="4" t="s">
        <v>19</v>
      </c>
      <c r="G2013" s="25">
        <v>24.041909999999998</v>
      </c>
    </row>
    <row r="2014" spans="1:7" x14ac:dyDescent="0.25">
      <c r="A2014">
        <v>55</v>
      </c>
      <c r="B2014" t="s">
        <v>81</v>
      </c>
      <c r="C2014">
        <v>43600</v>
      </c>
      <c r="D2014">
        <v>58100</v>
      </c>
      <c r="E2014">
        <v>72600</v>
      </c>
      <c r="F2014" s="4" t="s">
        <v>19</v>
      </c>
      <c r="G2014" s="25">
        <v>23.580159999999999</v>
      </c>
    </row>
    <row r="2015" spans="1:7" x14ac:dyDescent="0.25">
      <c r="A2015">
        <v>472</v>
      </c>
      <c r="B2015" t="s">
        <v>81</v>
      </c>
      <c r="C2015">
        <v>43600</v>
      </c>
      <c r="D2015">
        <v>58100</v>
      </c>
      <c r="E2015">
        <v>72600</v>
      </c>
      <c r="F2015" s="4" t="s">
        <v>19</v>
      </c>
      <c r="G2015" s="25">
        <v>25.634639999999997</v>
      </c>
    </row>
    <row r="2016" spans="1:7" x14ac:dyDescent="0.25">
      <c r="A2016">
        <v>2030</v>
      </c>
      <c r="B2016" t="s">
        <v>81</v>
      </c>
      <c r="C2016">
        <v>43600</v>
      </c>
      <c r="D2016">
        <v>58100</v>
      </c>
      <c r="E2016">
        <v>72600</v>
      </c>
      <c r="F2016" s="4" t="s">
        <v>19</v>
      </c>
      <c r="G2016" s="25">
        <v>25.790189999999999</v>
      </c>
    </row>
    <row r="2017" spans="1:7" x14ac:dyDescent="0.25">
      <c r="A2017">
        <v>1540</v>
      </c>
      <c r="B2017" t="s">
        <v>81</v>
      </c>
      <c r="C2017">
        <v>43600</v>
      </c>
      <c r="D2017">
        <v>58100</v>
      </c>
      <c r="E2017">
        <v>72600</v>
      </c>
      <c r="F2017" s="4" t="s">
        <v>19</v>
      </c>
      <c r="G2017" s="25">
        <v>26.142769999999999</v>
      </c>
    </row>
    <row r="2018" spans="1:7" x14ac:dyDescent="0.25">
      <c r="A2018">
        <v>1174</v>
      </c>
      <c r="B2018" t="s">
        <v>81</v>
      </c>
      <c r="C2018">
        <v>43600</v>
      </c>
      <c r="D2018">
        <v>58100</v>
      </c>
      <c r="E2018">
        <v>72600</v>
      </c>
      <c r="F2018" s="4" t="s">
        <v>19</v>
      </c>
      <c r="G2018" s="25">
        <v>24.653760000000002</v>
      </c>
    </row>
    <row r="2019" spans="1:7" x14ac:dyDescent="0.25">
      <c r="A2019">
        <v>519</v>
      </c>
      <c r="B2019" t="s">
        <v>81</v>
      </c>
      <c r="C2019">
        <v>43600</v>
      </c>
      <c r="D2019">
        <v>58100</v>
      </c>
      <c r="E2019">
        <v>72600</v>
      </c>
      <c r="F2019" s="4" t="s">
        <v>19</v>
      </c>
      <c r="G2019" s="25">
        <v>25.486229999999999</v>
      </c>
    </row>
    <row r="2020" spans="1:7" x14ac:dyDescent="0.25">
      <c r="A2020">
        <v>263</v>
      </c>
      <c r="B2020" t="s">
        <v>81</v>
      </c>
      <c r="C2020">
        <v>43600</v>
      </c>
      <c r="D2020">
        <v>58100</v>
      </c>
      <c r="E2020">
        <v>72600</v>
      </c>
      <c r="F2020" s="4" t="s">
        <v>19</v>
      </c>
      <c r="G2020" s="25">
        <v>26.40202</v>
      </c>
    </row>
    <row r="2021" spans="1:7" x14ac:dyDescent="0.25">
      <c r="A2021">
        <v>3172</v>
      </c>
      <c r="B2021" t="s">
        <v>81</v>
      </c>
      <c r="C2021">
        <v>43600</v>
      </c>
      <c r="D2021">
        <v>58100</v>
      </c>
      <c r="E2021">
        <v>72600</v>
      </c>
      <c r="F2021" s="4" t="s">
        <v>19</v>
      </c>
      <c r="G2021" s="25">
        <v>24.868479999999998</v>
      </c>
    </row>
    <row r="2022" spans="1:7" x14ac:dyDescent="0.25">
      <c r="A2022">
        <v>530</v>
      </c>
      <c r="B2022" t="s">
        <v>81</v>
      </c>
      <c r="C2022">
        <v>43600</v>
      </c>
      <c r="D2022">
        <v>58100</v>
      </c>
      <c r="E2022">
        <v>72600</v>
      </c>
      <c r="F2022" s="4" t="s">
        <v>19</v>
      </c>
      <c r="G2022" s="25">
        <v>25.131999999999998</v>
      </c>
    </row>
    <row r="2023" spans="1:7" x14ac:dyDescent="0.25">
      <c r="A2023">
        <v>2486</v>
      </c>
      <c r="B2023" t="s">
        <v>81</v>
      </c>
      <c r="C2023">
        <v>43600</v>
      </c>
      <c r="D2023">
        <v>58100</v>
      </c>
      <c r="E2023">
        <v>72600</v>
      </c>
      <c r="F2023" s="4" t="s">
        <v>19</v>
      </c>
      <c r="G2023" s="25">
        <v>26.837559999999996</v>
      </c>
    </row>
    <row r="2024" spans="1:7" x14ac:dyDescent="0.25">
      <c r="A2024">
        <v>2868</v>
      </c>
      <c r="B2024" t="s">
        <v>81</v>
      </c>
      <c r="C2024">
        <v>43600</v>
      </c>
      <c r="D2024">
        <v>58100</v>
      </c>
      <c r="E2024">
        <v>72600</v>
      </c>
      <c r="F2024" s="4" t="s">
        <v>19</v>
      </c>
      <c r="G2024" s="25">
        <v>25.268640000000001</v>
      </c>
    </row>
    <row r="2025" spans="1:7" x14ac:dyDescent="0.25">
      <c r="A2025">
        <v>1681</v>
      </c>
      <c r="B2025" t="s">
        <v>81</v>
      </c>
      <c r="C2025">
        <v>43600</v>
      </c>
      <c r="D2025">
        <v>58100</v>
      </c>
      <c r="E2025">
        <v>72600</v>
      </c>
      <c r="F2025" s="4" t="s">
        <v>19</v>
      </c>
      <c r="G2025" s="25">
        <v>26.077999999999996</v>
      </c>
    </row>
    <row r="2026" spans="1:7" x14ac:dyDescent="0.25">
      <c r="A2026">
        <v>1624</v>
      </c>
      <c r="B2026" t="s">
        <v>81</v>
      </c>
      <c r="C2026">
        <v>43600</v>
      </c>
      <c r="D2026">
        <v>58100</v>
      </c>
      <c r="E2026">
        <v>72600</v>
      </c>
      <c r="F2026" s="4" t="s">
        <v>19</v>
      </c>
      <c r="G2026" s="25">
        <v>26.972369999999998</v>
      </c>
    </row>
    <row r="2027" spans="1:7" x14ac:dyDescent="0.25">
      <c r="A2027">
        <v>2499</v>
      </c>
      <c r="B2027" t="s">
        <v>81</v>
      </c>
      <c r="C2027">
        <v>43600</v>
      </c>
      <c r="D2027">
        <v>58100</v>
      </c>
      <c r="E2027">
        <v>72600</v>
      </c>
      <c r="F2027" s="4" t="s">
        <v>19</v>
      </c>
      <c r="G2027" s="25">
        <v>26.599559999999997</v>
      </c>
    </row>
    <row r="2028" spans="1:7" x14ac:dyDescent="0.25">
      <c r="A2028">
        <v>154</v>
      </c>
      <c r="B2028" t="s">
        <v>81</v>
      </c>
      <c r="C2028">
        <v>43600</v>
      </c>
      <c r="D2028">
        <v>58100</v>
      </c>
      <c r="E2028">
        <v>72600</v>
      </c>
      <c r="F2028" s="4" t="s">
        <v>19</v>
      </c>
      <c r="G2028" s="25">
        <v>25.942079999999997</v>
      </c>
    </row>
    <row r="2029" spans="1:7" x14ac:dyDescent="0.25">
      <c r="A2029">
        <v>2033</v>
      </c>
      <c r="B2029" t="s">
        <v>81</v>
      </c>
      <c r="C2029">
        <v>43600</v>
      </c>
      <c r="D2029">
        <v>58100</v>
      </c>
      <c r="E2029">
        <v>72600</v>
      </c>
      <c r="F2029" s="4" t="s">
        <v>19</v>
      </c>
      <c r="G2029" s="25">
        <v>27.770859999999999</v>
      </c>
    </row>
    <row r="2030" spans="1:7" x14ac:dyDescent="0.25">
      <c r="A2030">
        <v>1358</v>
      </c>
      <c r="B2030" t="s">
        <v>81</v>
      </c>
      <c r="C2030">
        <v>43600</v>
      </c>
      <c r="D2030">
        <v>58100</v>
      </c>
      <c r="E2030">
        <v>72600</v>
      </c>
      <c r="F2030" s="4" t="s">
        <v>19</v>
      </c>
      <c r="G2030" s="25">
        <v>26.5912176</v>
      </c>
    </row>
    <row r="2031" spans="1:7" x14ac:dyDescent="0.25">
      <c r="A2031">
        <v>968</v>
      </c>
      <c r="B2031" t="s">
        <v>81</v>
      </c>
      <c r="C2031">
        <v>43600</v>
      </c>
      <c r="D2031">
        <v>58100</v>
      </c>
      <c r="E2031">
        <v>72600</v>
      </c>
      <c r="F2031" s="4" t="s">
        <v>19</v>
      </c>
      <c r="G2031" s="25">
        <v>27.422019999999996</v>
      </c>
    </row>
    <row r="2032" spans="1:7" x14ac:dyDescent="0.25">
      <c r="A2032">
        <v>1494</v>
      </c>
      <c r="B2032" t="s">
        <v>81</v>
      </c>
      <c r="C2032">
        <v>43600</v>
      </c>
      <c r="D2032">
        <v>58100</v>
      </c>
      <c r="E2032">
        <v>72600</v>
      </c>
      <c r="F2032" s="4" t="s">
        <v>19</v>
      </c>
      <c r="G2032" s="25">
        <v>28.407992799999999</v>
      </c>
    </row>
    <row r="2033" spans="1:7" x14ac:dyDescent="0.25">
      <c r="A2033">
        <v>1350</v>
      </c>
      <c r="B2033" t="s">
        <v>81</v>
      </c>
      <c r="C2033">
        <v>43600</v>
      </c>
      <c r="D2033">
        <v>58100</v>
      </c>
      <c r="E2033">
        <v>72600</v>
      </c>
      <c r="F2033" s="4" t="s">
        <v>19</v>
      </c>
      <c r="G2033" s="25">
        <v>27.973669999999998</v>
      </c>
    </row>
    <row r="2034" spans="1:7" x14ac:dyDescent="0.25">
      <c r="A2034">
        <v>790</v>
      </c>
      <c r="B2034" t="s">
        <v>81</v>
      </c>
      <c r="C2034">
        <v>43600</v>
      </c>
      <c r="D2034">
        <v>58100</v>
      </c>
      <c r="E2034">
        <v>72600</v>
      </c>
      <c r="F2034" s="4" t="s">
        <v>19</v>
      </c>
      <c r="G2034" s="25">
        <v>29.035999999999998</v>
      </c>
    </row>
    <row r="2035" spans="1:7" x14ac:dyDescent="0.25">
      <c r="A2035">
        <v>564</v>
      </c>
      <c r="B2035" t="s">
        <v>81</v>
      </c>
      <c r="C2035">
        <v>43600</v>
      </c>
      <c r="D2035">
        <v>58100</v>
      </c>
      <c r="E2035">
        <v>72600</v>
      </c>
      <c r="F2035" s="4" t="s">
        <v>19</v>
      </c>
      <c r="G2035" s="25">
        <v>29.544129999999996</v>
      </c>
    </row>
    <row r="2036" spans="1:7" x14ac:dyDescent="0.25">
      <c r="A2036">
        <v>1544</v>
      </c>
      <c r="B2036" t="s">
        <v>81</v>
      </c>
      <c r="C2036">
        <v>43600</v>
      </c>
      <c r="D2036">
        <v>58100</v>
      </c>
      <c r="E2036">
        <v>72600</v>
      </c>
      <c r="F2036" s="4" t="s">
        <v>19</v>
      </c>
      <c r="G2036" s="25">
        <v>28.153696</v>
      </c>
    </row>
    <row r="2037" spans="1:7" x14ac:dyDescent="0.25">
      <c r="A2037">
        <v>1961</v>
      </c>
      <c r="B2037" t="s">
        <v>81</v>
      </c>
      <c r="C2037">
        <v>43600</v>
      </c>
      <c r="D2037">
        <v>58100</v>
      </c>
      <c r="E2037">
        <v>72600</v>
      </c>
      <c r="F2037" s="4" t="s">
        <v>19</v>
      </c>
      <c r="G2037" s="25">
        <v>28.263984000000001</v>
      </c>
    </row>
    <row r="2038" spans="1:7" x14ac:dyDescent="0.25">
      <c r="A2038">
        <v>2776</v>
      </c>
      <c r="B2038" t="s">
        <v>81</v>
      </c>
      <c r="C2038">
        <v>43600</v>
      </c>
      <c r="D2038">
        <v>58100</v>
      </c>
      <c r="E2038">
        <v>72600</v>
      </c>
      <c r="F2038" s="4" t="s">
        <v>19</v>
      </c>
      <c r="G2038" s="25">
        <v>30.072999999999997</v>
      </c>
    </row>
    <row r="2039" spans="1:7" x14ac:dyDescent="0.25">
      <c r="A2039">
        <v>2881</v>
      </c>
      <c r="B2039" t="s">
        <v>81</v>
      </c>
      <c r="C2039">
        <v>43600</v>
      </c>
      <c r="D2039">
        <v>58100</v>
      </c>
      <c r="E2039">
        <v>72600</v>
      </c>
      <c r="F2039" s="4" t="s">
        <v>19</v>
      </c>
      <c r="G2039" s="25">
        <v>29.367839999999998</v>
      </c>
    </row>
    <row r="2040" spans="1:7" x14ac:dyDescent="0.25">
      <c r="A2040">
        <v>2365</v>
      </c>
      <c r="B2040" t="s">
        <v>81</v>
      </c>
      <c r="C2040">
        <v>43600</v>
      </c>
      <c r="D2040">
        <v>58100</v>
      </c>
      <c r="E2040">
        <v>72600</v>
      </c>
      <c r="F2040" s="4" t="s">
        <v>19</v>
      </c>
      <c r="G2040" s="25">
        <v>30.498169999999998</v>
      </c>
    </row>
    <row r="2041" spans="1:7" x14ac:dyDescent="0.25">
      <c r="A2041">
        <v>135</v>
      </c>
      <c r="B2041" t="s">
        <v>81</v>
      </c>
      <c r="C2041">
        <v>43600</v>
      </c>
      <c r="D2041">
        <v>58100</v>
      </c>
      <c r="E2041">
        <v>72600</v>
      </c>
      <c r="F2041" s="4" t="s">
        <v>19</v>
      </c>
      <c r="G2041" s="25">
        <v>29.879369999999994</v>
      </c>
    </row>
    <row r="2042" spans="1:7" x14ac:dyDescent="0.25">
      <c r="A2042">
        <v>3219</v>
      </c>
      <c r="B2042" t="s">
        <v>81</v>
      </c>
      <c r="C2042">
        <v>43600</v>
      </c>
      <c r="D2042">
        <v>58100</v>
      </c>
      <c r="E2042">
        <v>72600</v>
      </c>
      <c r="F2042" s="4" t="s">
        <v>19</v>
      </c>
      <c r="G2042" s="25">
        <v>29.319039999999998</v>
      </c>
    </row>
    <row r="2043" spans="1:7" x14ac:dyDescent="0.25">
      <c r="A2043">
        <v>562</v>
      </c>
      <c r="B2043" t="s">
        <v>81</v>
      </c>
      <c r="C2043">
        <v>43600</v>
      </c>
      <c r="D2043">
        <v>58100</v>
      </c>
      <c r="E2043">
        <v>72600</v>
      </c>
      <c r="F2043" s="4" t="s">
        <v>19</v>
      </c>
      <c r="G2043" s="25">
        <v>30.751979999999996</v>
      </c>
    </row>
    <row r="2044" spans="1:7" x14ac:dyDescent="0.25">
      <c r="A2044">
        <v>184</v>
      </c>
      <c r="B2044" t="s">
        <v>81</v>
      </c>
      <c r="C2044">
        <v>43600</v>
      </c>
      <c r="D2044">
        <v>58100</v>
      </c>
      <c r="E2044">
        <v>72600</v>
      </c>
      <c r="F2044" s="4" t="s">
        <v>19</v>
      </c>
      <c r="G2044" s="25">
        <v>31.651679999999999</v>
      </c>
    </row>
    <row r="2045" spans="1:7" x14ac:dyDescent="0.25">
      <c r="A2045">
        <v>2451</v>
      </c>
      <c r="B2045" t="s">
        <v>81</v>
      </c>
      <c r="C2045">
        <v>43600</v>
      </c>
      <c r="D2045">
        <v>58100</v>
      </c>
      <c r="E2045">
        <v>72600</v>
      </c>
      <c r="F2045" s="4" t="s">
        <v>19</v>
      </c>
      <c r="G2045" s="25">
        <v>37.070879999999995</v>
      </c>
    </row>
    <row r="2046" spans="1:7" x14ac:dyDescent="0.25">
      <c r="A2046">
        <v>2350</v>
      </c>
      <c r="B2046" t="s">
        <v>81</v>
      </c>
      <c r="C2046">
        <v>43600</v>
      </c>
      <c r="D2046">
        <v>58100</v>
      </c>
      <c r="E2046">
        <v>72600</v>
      </c>
      <c r="F2046" s="4" t="s">
        <v>19</v>
      </c>
      <c r="G2046" s="25">
        <v>23.146030399999997</v>
      </c>
    </row>
    <row r="2047" spans="1:7" x14ac:dyDescent="0.25">
      <c r="A2047">
        <v>1486</v>
      </c>
      <c r="B2047" t="s">
        <v>81</v>
      </c>
      <c r="C2047">
        <v>43600</v>
      </c>
      <c r="D2047">
        <v>58100</v>
      </c>
      <c r="E2047">
        <v>72600</v>
      </c>
      <c r="F2047" s="4" t="s">
        <v>19</v>
      </c>
      <c r="G2047" s="25">
        <v>25.977699999999995</v>
      </c>
    </row>
    <row r="2048" spans="1:7" x14ac:dyDescent="0.25">
      <c r="A2048">
        <v>3458</v>
      </c>
      <c r="B2048" t="s">
        <v>81</v>
      </c>
      <c r="C2048">
        <v>43600</v>
      </c>
      <c r="D2048">
        <v>58100</v>
      </c>
      <c r="E2048">
        <v>72600</v>
      </c>
      <c r="F2048" s="4" t="s">
        <v>19</v>
      </c>
      <c r="G2048" s="25">
        <v>22.567499999999999</v>
      </c>
    </row>
    <row r="2049" spans="1:7" x14ac:dyDescent="0.25">
      <c r="A2049">
        <v>2158</v>
      </c>
      <c r="B2049" t="s">
        <v>81</v>
      </c>
      <c r="C2049">
        <v>43600</v>
      </c>
      <c r="D2049">
        <v>58100</v>
      </c>
      <c r="E2049">
        <v>72600</v>
      </c>
      <c r="F2049" s="4" t="s">
        <v>19</v>
      </c>
      <c r="G2049" s="25">
        <v>27.893429999999995</v>
      </c>
    </row>
    <row r="2050" spans="1:7" x14ac:dyDescent="0.25">
      <c r="A2050">
        <v>883</v>
      </c>
      <c r="B2050" t="s">
        <v>81</v>
      </c>
      <c r="C2050">
        <v>43600</v>
      </c>
      <c r="D2050">
        <v>58100</v>
      </c>
      <c r="E2050">
        <v>72600</v>
      </c>
      <c r="F2050" s="4" t="s">
        <v>19</v>
      </c>
      <c r="G2050" s="25">
        <v>28.838969999999996</v>
      </c>
    </row>
    <row r="2051" spans="1:7" x14ac:dyDescent="0.25">
      <c r="A2051">
        <v>670</v>
      </c>
      <c r="B2051" t="s">
        <v>81</v>
      </c>
      <c r="C2051">
        <v>43600</v>
      </c>
      <c r="D2051">
        <v>58100</v>
      </c>
      <c r="E2051">
        <v>72600</v>
      </c>
      <c r="F2051" s="4" t="s">
        <v>19</v>
      </c>
      <c r="G2051" s="25">
        <v>31.409174499999995</v>
      </c>
    </row>
    <row r="2052" spans="1:7" x14ac:dyDescent="0.25">
      <c r="A2052">
        <v>1664</v>
      </c>
      <c r="B2052" t="s">
        <v>81</v>
      </c>
      <c r="C2052">
        <v>43600</v>
      </c>
      <c r="D2052">
        <v>58100</v>
      </c>
      <c r="E2052">
        <v>72600</v>
      </c>
      <c r="F2052" s="4" t="s">
        <v>19</v>
      </c>
      <c r="G2052" s="25">
        <v>34.220999999999997</v>
      </c>
    </row>
    <row r="2053" spans="1:7" x14ac:dyDescent="0.25">
      <c r="A2053">
        <v>1858</v>
      </c>
      <c r="B2053" t="s">
        <v>161</v>
      </c>
      <c r="C2053">
        <v>45800</v>
      </c>
      <c r="D2053">
        <v>61000</v>
      </c>
      <c r="E2053">
        <v>76300</v>
      </c>
      <c r="F2053" s="4" t="s">
        <v>19</v>
      </c>
      <c r="G2053" s="25">
        <v>21.18336</v>
      </c>
    </row>
    <row r="2054" spans="1:7" x14ac:dyDescent="0.25">
      <c r="A2054">
        <v>1068</v>
      </c>
      <c r="B2054" t="s">
        <v>161</v>
      </c>
      <c r="C2054">
        <v>45800</v>
      </c>
      <c r="D2054">
        <v>61000</v>
      </c>
      <c r="E2054">
        <v>76300</v>
      </c>
      <c r="F2054" s="4" t="s">
        <v>19</v>
      </c>
      <c r="G2054" s="25">
        <v>22.438239999999997</v>
      </c>
    </row>
    <row r="2055" spans="1:7" x14ac:dyDescent="0.25">
      <c r="A2055">
        <v>3388</v>
      </c>
      <c r="B2055" t="s">
        <v>161</v>
      </c>
      <c r="C2055">
        <v>45800</v>
      </c>
      <c r="D2055">
        <v>61000</v>
      </c>
      <c r="E2055">
        <v>76300</v>
      </c>
      <c r="F2055" s="4" t="s">
        <v>19</v>
      </c>
      <c r="G2055" s="25">
        <v>23.933959999999995</v>
      </c>
    </row>
    <row r="2056" spans="1:7" x14ac:dyDescent="0.25">
      <c r="A2056">
        <v>580</v>
      </c>
      <c r="B2056" t="s">
        <v>161</v>
      </c>
      <c r="C2056">
        <v>45800</v>
      </c>
      <c r="D2056">
        <v>61000</v>
      </c>
      <c r="E2056">
        <v>76300</v>
      </c>
      <c r="F2056" s="4" t="s">
        <v>19</v>
      </c>
      <c r="G2056" s="25">
        <v>25.499829999999999</v>
      </c>
    </row>
    <row r="2057" spans="1:7" x14ac:dyDescent="0.25">
      <c r="A2057">
        <v>3353</v>
      </c>
      <c r="B2057" t="s">
        <v>161</v>
      </c>
      <c r="C2057">
        <v>45800</v>
      </c>
      <c r="D2057">
        <v>61000</v>
      </c>
      <c r="E2057">
        <v>76300</v>
      </c>
      <c r="F2057" s="4" t="s">
        <v>19</v>
      </c>
      <c r="G2057" s="25">
        <v>25.904259999999997</v>
      </c>
    </row>
    <row r="2058" spans="1:7" x14ac:dyDescent="0.25">
      <c r="A2058">
        <v>427</v>
      </c>
      <c r="B2058" t="s">
        <v>161</v>
      </c>
      <c r="C2058">
        <v>45800</v>
      </c>
      <c r="D2058">
        <v>61000</v>
      </c>
      <c r="E2058">
        <v>76300</v>
      </c>
      <c r="F2058" s="4" t="s">
        <v>19</v>
      </c>
      <c r="G2058" s="25">
        <v>25.924999999999997</v>
      </c>
    </row>
    <row r="2059" spans="1:7" x14ac:dyDescent="0.25">
      <c r="A2059">
        <v>3064</v>
      </c>
      <c r="B2059" t="s">
        <v>161</v>
      </c>
      <c r="C2059">
        <v>45800</v>
      </c>
      <c r="D2059">
        <v>61000</v>
      </c>
      <c r="E2059">
        <v>76300</v>
      </c>
      <c r="F2059" s="4" t="s">
        <v>19</v>
      </c>
      <c r="G2059" s="25">
        <v>24.4</v>
      </c>
    </row>
    <row r="2060" spans="1:7" x14ac:dyDescent="0.25">
      <c r="A2060">
        <v>3389</v>
      </c>
      <c r="B2060" t="s">
        <v>161</v>
      </c>
      <c r="C2060">
        <v>45800</v>
      </c>
      <c r="D2060">
        <v>61000</v>
      </c>
      <c r="E2060">
        <v>76300</v>
      </c>
      <c r="F2060" s="4" t="s">
        <v>19</v>
      </c>
      <c r="G2060" s="25">
        <v>26.671639999999996</v>
      </c>
    </row>
    <row r="2061" spans="1:7" x14ac:dyDescent="0.25">
      <c r="A2061">
        <v>563</v>
      </c>
      <c r="B2061" t="s">
        <v>161</v>
      </c>
      <c r="C2061">
        <v>45800</v>
      </c>
      <c r="D2061">
        <v>61000</v>
      </c>
      <c r="E2061">
        <v>76300</v>
      </c>
      <c r="F2061" s="4" t="s">
        <v>19</v>
      </c>
      <c r="G2061" s="25">
        <v>27.689119999999999</v>
      </c>
    </row>
    <row r="2062" spans="1:7" x14ac:dyDescent="0.25">
      <c r="A2062">
        <v>1473</v>
      </c>
      <c r="B2062" t="s">
        <v>161</v>
      </c>
      <c r="C2062">
        <v>45800</v>
      </c>
      <c r="D2062">
        <v>61000</v>
      </c>
      <c r="E2062">
        <v>76300</v>
      </c>
      <c r="F2062" s="4" t="s">
        <v>19</v>
      </c>
      <c r="G2062" s="25">
        <v>28.391839999999998</v>
      </c>
    </row>
    <row r="2063" spans="1:7" x14ac:dyDescent="0.25">
      <c r="A2063">
        <v>3116</v>
      </c>
      <c r="B2063" t="s">
        <v>161</v>
      </c>
      <c r="C2063">
        <v>45800</v>
      </c>
      <c r="D2063">
        <v>61000</v>
      </c>
      <c r="E2063">
        <v>76300</v>
      </c>
      <c r="F2063" s="4" t="s">
        <v>19</v>
      </c>
      <c r="G2063" s="25">
        <v>32.207999999999998</v>
      </c>
    </row>
    <row r="2064" spans="1:7" x14ac:dyDescent="0.25">
      <c r="A2064">
        <v>316</v>
      </c>
      <c r="B2064" t="s">
        <v>161</v>
      </c>
      <c r="C2064">
        <v>45800</v>
      </c>
      <c r="D2064">
        <v>61000</v>
      </c>
      <c r="E2064">
        <v>76300</v>
      </c>
      <c r="F2064" s="4" t="s">
        <v>19</v>
      </c>
      <c r="G2064" s="25">
        <v>22.116160000000001</v>
      </c>
    </row>
    <row r="2065" spans="1:7" x14ac:dyDescent="0.25">
      <c r="A2065">
        <v>1134</v>
      </c>
      <c r="B2065" t="s">
        <v>161</v>
      </c>
      <c r="C2065">
        <v>45800</v>
      </c>
      <c r="D2065">
        <v>61000</v>
      </c>
      <c r="E2065">
        <v>76300</v>
      </c>
      <c r="F2065" s="4" t="s">
        <v>19</v>
      </c>
      <c r="G2065" s="25">
        <v>23.791159999999998</v>
      </c>
    </row>
    <row r="2066" spans="1:7" x14ac:dyDescent="0.25">
      <c r="A2066">
        <v>2627</v>
      </c>
      <c r="B2066" t="s">
        <v>161</v>
      </c>
      <c r="C2066">
        <v>45800</v>
      </c>
      <c r="D2066">
        <v>61000</v>
      </c>
      <c r="E2066">
        <v>76300</v>
      </c>
      <c r="F2066" s="4" t="s">
        <v>19</v>
      </c>
      <c r="G2066" s="25">
        <v>25.924999999999997</v>
      </c>
    </row>
    <row r="2067" spans="1:7" x14ac:dyDescent="0.25">
      <c r="A2067">
        <v>874</v>
      </c>
      <c r="B2067" t="s">
        <v>161</v>
      </c>
      <c r="C2067">
        <v>45800</v>
      </c>
      <c r="D2067">
        <v>61000</v>
      </c>
      <c r="E2067">
        <v>76300</v>
      </c>
      <c r="F2067" s="4" t="s">
        <v>19</v>
      </c>
      <c r="G2067" s="25">
        <v>27.327999999999999</v>
      </c>
    </row>
    <row r="2068" spans="1:7" x14ac:dyDescent="0.25">
      <c r="A2068">
        <v>1092</v>
      </c>
      <c r="B2068" t="s">
        <v>50</v>
      </c>
      <c r="C2068">
        <v>50100</v>
      </c>
      <c r="D2068">
        <v>66800</v>
      </c>
      <c r="E2068">
        <v>83500</v>
      </c>
      <c r="F2068" s="4" t="s">
        <v>19</v>
      </c>
      <c r="G2068" s="25">
        <v>26.398959999999999</v>
      </c>
    </row>
    <row r="2069" spans="1:7" x14ac:dyDescent="0.25">
      <c r="A2069">
        <v>1613</v>
      </c>
      <c r="B2069" t="s">
        <v>50</v>
      </c>
      <c r="C2069">
        <v>50100</v>
      </c>
      <c r="D2069">
        <v>66800</v>
      </c>
      <c r="E2069">
        <v>83500</v>
      </c>
      <c r="F2069" s="4" t="s">
        <v>19</v>
      </c>
      <c r="G2069" s="25">
        <v>26.860339999999997</v>
      </c>
    </row>
    <row r="2070" spans="1:7" x14ac:dyDescent="0.25">
      <c r="A2070">
        <v>2359</v>
      </c>
      <c r="B2070" t="s">
        <v>50</v>
      </c>
      <c r="C2070">
        <v>50100</v>
      </c>
      <c r="D2070">
        <v>66800</v>
      </c>
      <c r="E2070">
        <v>83500</v>
      </c>
      <c r="F2070" s="4" t="s">
        <v>19</v>
      </c>
      <c r="G2070" s="25">
        <v>27.1328</v>
      </c>
    </row>
    <row r="2071" spans="1:7" x14ac:dyDescent="0.25">
      <c r="A2071">
        <v>211</v>
      </c>
      <c r="B2071" t="s">
        <v>50</v>
      </c>
      <c r="C2071">
        <v>50100</v>
      </c>
      <c r="D2071">
        <v>66800</v>
      </c>
      <c r="E2071">
        <v>83500</v>
      </c>
      <c r="F2071" s="4" t="s">
        <v>19</v>
      </c>
      <c r="G2071" s="25">
        <v>30.000409999999999</v>
      </c>
    </row>
    <row r="2072" spans="1:7" x14ac:dyDescent="0.25">
      <c r="A2072">
        <v>3150</v>
      </c>
      <c r="B2072" t="s">
        <v>50</v>
      </c>
      <c r="C2072">
        <v>50100</v>
      </c>
      <c r="D2072">
        <v>66800</v>
      </c>
      <c r="E2072">
        <v>83500</v>
      </c>
      <c r="F2072" s="4" t="s">
        <v>19</v>
      </c>
      <c r="G2072" s="25">
        <v>28.712944</v>
      </c>
    </row>
    <row r="2073" spans="1:7" x14ac:dyDescent="0.25">
      <c r="A2073">
        <v>1402</v>
      </c>
      <c r="B2073" t="s">
        <v>50</v>
      </c>
      <c r="C2073">
        <v>50100</v>
      </c>
      <c r="D2073">
        <v>66800</v>
      </c>
      <c r="E2073">
        <v>83500</v>
      </c>
      <c r="F2073" s="4" t="s">
        <v>19</v>
      </c>
      <c r="G2073" s="25">
        <v>29.250719999999998</v>
      </c>
    </row>
    <row r="2074" spans="1:7" x14ac:dyDescent="0.25">
      <c r="A2074">
        <v>1838</v>
      </c>
      <c r="B2074" t="s">
        <v>50</v>
      </c>
      <c r="C2074">
        <v>50100</v>
      </c>
      <c r="D2074">
        <v>66800</v>
      </c>
      <c r="E2074">
        <v>83500</v>
      </c>
      <c r="F2074" s="4" t="s">
        <v>19</v>
      </c>
      <c r="G2074" s="25">
        <v>28.154209999999996</v>
      </c>
    </row>
    <row r="2075" spans="1:7" x14ac:dyDescent="0.25">
      <c r="A2075">
        <v>1336</v>
      </c>
      <c r="B2075" t="s">
        <v>50</v>
      </c>
      <c r="C2075">
        <v>50100</v>
      </c>
      <c r="D2075">
        <v>66800</v>
      </c>
      <c r="E2075">
        <v>83500</v>
      </c>
      <c r="F2075" s="4" t="s">
        <v>19</v>
      </c>
      <c r="G2075" s="25">
        <v>25.074999999999996</v>
      </c>
    </row>
    <row r="2076" spans="1:7" x14ac:dyDescent="0.25">
      <c r="A2076">
        <v>784</v>
      </c>
      <c r="B2076" t="s">
        <v>50</v>
      </c>
      <c r="C2076">
        <v>50100</v>
      </c>
      <c r="D2076">
        <v>66800</v>
      </c>
      <c r="E2076">
        <v>83500</v>
      </c>
      <c r="F2076" s="4" t="s">
        <v>19</v>
      </c>
      <c r="G2076" s="25">
        <v>33.750949999999996</v>
      </c>
    </row>
    <row r="2077" spans="1:7" x14ac:dyDescent="0.25">
      <c r="A2077">
        <v>1437</v>
      </c>
      <c r="B2077" t="s">
        <v>258</v>
      </c>
      <c r="C2077">
        <v>52300</v>
      </c>
      <c r="D2077">
        <v>69700</v>
      </c>
      <c r="E2077">
        <v>87100</v>
      </c>
      <c r="F2077" s="4" t="s">
        <v>19</v>
      </c>
      <c r="G2077" s="25">
        <v>36.440179999999998</v>
      </c>
    </row>
    <row r="2078" spans="1:7" x14ac:dyDescent="0.25">
      <c r="A2078">
        <v>3329</v>
      </c>
      <c r="B2078" t="s">
        <v>258</v>
      </c>
      <c r="C2078">
        <v>52300</v>
      </c>
      <c r="D2078">
        <v>69700</v>
      </c>
      <c r="E2078">
        <v>87100</v>
      </c>
      <c r="F2078" s="4" t="s">
        <v>19</v>
      </c>
      <c r="G2078" s="25">
        <v>29.28</v>
      </c>
    </row>
    <row r="2079" spans="1:7" x14ac:dyDescent="0.25">
      <c r="A2079">
        <v>128</v>
      </c>
      <c r="B2079" t="s">
        <v>195</v>
      </c>
      <c r="C2079">
        <v>49700</v>
      </c>
      <c r="D2079">
        <v>66200</v>
      </c>
      <c r="E2079">
        <v>82800</v>
      </c>
      <c r="F2079" s="4" t="s">
        <v>19</v>
      </c>
      <c r="G2079" s="25">
        <v>25.27169</v>
      </c>
    </row>
    <row r="2080" spans="1:7" x14ac:dyDescent="0.25">
      <c r="A2080">
        <v>1929</v>
      </c>
      <c r="B2080" t="s">
        <v>195</v>
      </c>
      <c r="C2080">
        <v>49700</v>
      </c>
      <c r="D2080">
        <v>66200</v>
      </c>
      <c r="E2080">
        <v>82800</v>
      </c>
      <c r="F2080" s="4" t="s">
        <v>19</v>
      </c>
      <c r="G2080" s="25">
        <v>27.121119999999998</v>
      </c>
    </row>
    <row r="2081" spans="1:7" x14ac:dyDescent="0.25">
      <c r="A2081">
        <v>2409</v>
      </c>
      <c r="B2081" t="s">
        <v>195</v>
      </c>
      <c r="C2081">
        <v>49700</v>
      </c>
      <c r="D2081">
        <v>66200</v>
      </c>
      <c r="E2081">
        <v>82800</v>
      </c>
      <c r="F2081" s="4" t="s">
        <v>19</v>
      </c>
      <c r="G2081" s="25">
        <v>27.15232</v>
      </c>
    </row>
    <row r="2082" spans="1:7" x14ac:dyDescent="0.25">
      <c r="A2082">
        <v>1695</v>
      </c>
      <c r="B2082" t="s">
        <v>195</v>
      </c>
      <c r="C2082">
        <v>49700</v>
      </c>
      <c r="D2082">
        <v>66200</v>
      </c>
      <c r="E2082">
        <v>82800</v>
      </c>
      <c r="F2082" s="4" t="s">
        <v>19</v>
      </c>
      <c r="G2082" s="25">
        <v>30.072999999999997</v>
      </c>
    </row>
    <row r="2083" spans="1:7" x14ac:dyDescent="0.25">
      <c r="A2083">
        <v>1129</v>
      </c>
      <c r="B2083" t="s">
        <v>195</v>
      </c>
      <c r="C2083">
        <v>49700</v>
      </c>
      <c r="D2083">
        <v>66200</v>
      </c>
      <c r="E2083">
        <v>82800</v>
      </c>
      <c r="F2083" s="4" t="s">
        <v>19</v>
      </c>
      <c r="G2083" s="25">
        <v>31.107925999999999</v>
      </c>
    </row>
    <row r="2084" spans="1:7" x14ac:dyDescent="0.25">
      <c r="A2084">
        <v>315</v>
      </c>
      <c r="B2084" t="s">
        <v>195</v>
      </c>
      <c r="C2084">
        <v>49700</v>
      </c>
      <c r="D2084">
        <v>66200</v>
      </c>
      <c r="E2084">
        <v>82800</v>
      </c>
      <c r="F2084" s="4" t="s">
        <v>19</v>
      </c>
      <c r="G2084" s="25">
        <v>25.375999999999998</v>
      </c>
    </row>
    <row r="2085" spans="1:7" x14ac:dyDescent="0.25">
      <c r="A2085">
        <v>1517</v>
      </c>
      <c r="B2085" t="s">
        <v>164</v>
      </c>
      <c r="C2085">
        <v>52300</v>
      </c>
      <c r="D2085">
        <v>69700</v>
      </c>
      <c r="E2085">
        <v>87100</v>
      </c>
      <c r="F2085" s="4" t="s">
        <v>19</v>
      </c>
      <c r="G2085" s="25">
        <v>27.314579999999999</v>
      </c>
    </row>
    <row r="2086" spans="1:7" x14ac:dyDescent="0.25">
      <c r="A2086">
        <v>1866</v>
      </c>
      <c r="B2086" t="s">
        <v>164</v>
      </c>
      <c r="C2086">
        <v>52300</v>
      </c>
      <c r="D2086">
        <v>69700</v>
      </c>
      <c r="E2086">
        <v>87100</v>
      </c>
      <c r="F2086" s="4" t="s">
        <v>19</v>
      </c>
      <c r="G2086" s="25">
        <v>28.237509999999997</v>
      </c>
    </row>
    <row r="2087" spans="1:7" x14ac:dyDescent="0.25">
      <c r="A2087">
        <v>599</v>
      </c>
      <c r="B2087" t="s">
        <v>164</v>
      </c>
      <c r="C2087">
        <v>52300</v>
      </c>
      <c r="D2087">
        <v>69700</v>
      </c>
      <c r="E2087">
        <v>87100</v>
      </c>
      <c r="F2087" s="4" t="s">
        <v>19</v>
      </c>
      <c r="G2087" s="25">
        <v>27.240159999999999</v>
      </c>
    </row>
    <row r="2088" spans="1:7" x14ac:dyDescent="0.25">
      <c r="A2088">
        <v>2948</v>
      </c>
      <c r="B2088" t="s">
        <v>164</v>
      </c>
      <c r="C2088">
        <v>52300</v>
      </c>
      <c r="D2088">
        <v>69700</v>
      </c>
      <c r="E2088">
        <v>87100</v>
      </c>
      <c r="F2088" s="4" t="s">
        <v>19</v>
      </c>
      <c r="G2088" s="25">
        <v>29.00676</v>
      </c>
    </row>
    <row r="2089" spans="1:7" x14ac:dyDescent="0.25">
      <c r="A2089">
        <v>695</v>
      </c>
      <c r="B2089" t="s">
        <v>164</v>
      </c>
      <c r="C2089">
        <v>52300</v>
      </c>
      <c r="D2089">
        <v>69700</v>
      </c>
      <c r="E2089">
        <v>87100</v>
      </c>
      <c r="F2089" s="4" t="s">
        <v>19</v>
      </c>
      <c r="G2089" s="25">
        <v>28.303999999999998</v>
      </c>
    </row>
    <row r="2090" spans="1:7" x14ac:dyDescent="0.25">
      <c r="A2090">
        <v>602</v>
      </c>
      <c r="B2090" t="s">
        <v>164</v>
      </c>
      <c r="C2090">
        <v>52300</v>
      </c>
      <c r="D2090">
        <v>69700</v>
      </c>
      <c r="E2090">
        <v>87100</v>
      </c>
      <c r="F2090" s="4" t="s">
        <v>19</v>
      </c>
      <c r="G2090" s="25">
        <v>29.668739999999996</v>
      </c>
    </row>
    <row r="2091" spans="1:7" x14ac:dyDescent="0.25">
      <c r="A2091">
        <v>143</v>
      </c>
      <c r="B2091" t="s">
        <v>164</v>
      </c>
      <c r="C2091">
        <v>52300</v>
      </c>
      <c r="D2091">
        <v>69700</v>
      </c>
      <c r="E2091">
        <v>87100</v>
      </c>
      <c r="F2091" s="4" t="s">
        <v>19</v>
      </c>
      <c r="G2091" s="25">
        <v>30.300629999999998</v>
      </c>
    </row>
    <row r="2092" spans="1:7" x14ac:dyDescent="0.25">
      <c r="A2092">
        <v>993</v>
      </c>
      <c r="B2092" t="s">
        <v>164</v>
      </c>
      <c r="C2092">
        <v>52300</v>
      </c>
      <c r="D2092">
        <v>69700</v>
      </c>
      <c r="E2092">
        <v>87100</v>
      </c>
      <c r="F2092" s="4" t="s">
        <v>19</v>
      </c>
      <c r="G2092" s="25">
        <v>32.312919999999998</v>
      </c>
    </row>
    <row r="2093" spans="1:7" x14ac:dyDescent="0.25">
      <c r="A2093">
        <v>2816</v>
      </c>
      <c r="B2093" t="s">
        <v>164</v>
      </c>
      <c r="C2093">
        <v>52300</v>
      </c>
      <c r="D2093">
        <v>69700</v>
      </c>
      <c r="E2093">
        <v>87100</v>
      </c>
      <c r="F2093" s="4" t="s">
        <v>19</v>
      </c>
      <c r="G2093" s="25">
        <v>31.353779999999997</v>
      </c>
    </row>
    <row r="2094" spans="1:7" x14ac:dyDescent="0.25">
      <c r="A2094">
        <v>1028</v>
      </c>
      <c r="B2094" t="s">
        <v>164</v>
      </c>
      <c r="C2094">
        <v>52300</v>
      </c>
      <c r="D2094">
        <v>69700</v>
      </c>
      <c r="E2094">
        <v>87100</v>
      </c>
      <c r="F2094" s="4" t="s">
        <v>19</v>
      </c>
      <c r="G2094" s="25">
        <v>30.76352</v>
      </c>
    </row>
    <row r="2095" spans="1:7" x14ac:dyDescent="0.25">
      <c r="A2095">
        <v>3413</v>
      </c>
      <c r="B2095" t="s">
        <v>164</v>
      </c>
      <c r="C2095">
        <v>52300</v>
      </c>
      <c r="D2095">
        <v>69700</v>
      </c>
      <c r="E2095">
        <v>87100</v>
      </c>
      <c r="F2095" s="4" t="s">
        <v>19</v>
      </c>
      <c r="G2095" s="25">
        <v>33.321921000000003</v>
      </c>
    </row>
    <row r="2096" spans="1:7" x14ac:dyDescent="0.25">
      <c r="A2096">
        <v>1595</v>
      </c>
      <c r="B2096" t="s">
        <v>164</v>
      </c>
      <c r="C2096">
        <v>52300</v>
      </c>
      <c r="D2096">
        <v>69700</v>
      </c>
      <c r="E2096">
        <v>87100</v>
      </c>
      <c r="F2096" s="4" t="s">
        <v>19</v>
      </c>
      <c r="G2096" s="25">
        <v>33.785459999999993</v>
      </c>
    </row>
    <row r="2097" spans="1:7" x14ac:dyDescent="0.25">
      <c r="A2097">
        <v>1810</v>
      </c>
      <c r="B2097" t="s">
        <v>164</v>
      </c>
      <c r="C2097">
        <v>52300</v>
      </c>
      <c r="D2097">
        <v>69700</v>
      </c>
      <c r="E2097">
        <v>87100</v>
      </c>
      <c r="F2097" s="4" t="s">
        <v>19</v>
      </c>
      <c r="G2097" s="25">
        <v>31.963999999999999</v>
      </c>
    </row>
    <row r="2098" spans="1:7" x14ac:dyDescent="0.25">
      <c r="A2098">
        <v>1932</v>
      </c>
      <c r="B2098" t="s">
        <v>164</v>
      </c>
      <c r="C2098">
        <v>52300</v>
      </c>
      <c r="D2098">
        <v>69700</v>
      </c>
      <c r="E2098">
        <v>87100</v>
      </c>
      <c r="F2098" s="4" t="s">
        <v>19</v>
      </c>
      <c r="G2098" s="25">
        <v>32.656959999999998</v>
      </c>
    </row>
    <row r="2099" spans="1:7" x14ac:dyDescent="0.25">
      <c r="A2099">
        <v>3214</v>
      </c>
      <c r="B2099" t="s">
        <v>164</v>
      </c>
      <c r="C2099">
        <v>52300</v>
      </c>
      <c r="D2099">
        <v>69700</v>
      </c>
      <c r="E2099">
        <v>87100</v>
      </c>
      <c r="F2099" s="4" t="s">
        <v>19</v>
      </c>
      <c r="G2099" s="25">
        <v>34.362779999999994</v>
      </c>
    </row>
    <row r="2100" spans="1:7" x14ac:dyDescent="0.25">
      <c r="A2100">
        <v>2408</v>
      </c>
      <c r="B2100" t="s">
        <v>164</v>
      </c>
      <c r="C2100">
        <v>52300</v>
      </c>
      <c r="D2100">
        <v>69700</v>
      </c>
      <c r="E2100">
        <v>87100</v>
      </c>
      <c r="F2100" s="4" t="s">
        <v>19</v>
      </c>
      <c r="G2100" s="25">
        <v>35.600209999999997</v>
      </c>
    </row>
    <row r="2101" spans="1:7" x14ac:dyDescent="0.25">
      <c r="A2101">
        <v>2211</v>
      </c>
      <c r="B2101" t="s">
        <v>164</v>
      </c>
      <c r="C2101">
        <v>52300</v>
      </c>
      <c r="D2101">
        <v>69700</v>
      </c>
      <c r="E2101">
        <v>87100</v>
      </c>
      <c r="F2101" s="4" t="s">
        <v>19</v>
      </c>
      <c r="G2101" s="25">
        <v>34.606508999999996</v>
      </c>
    </row>
    <row r="2102" spans="1:7" x14ac:dyDescent="0.25">
      <c r="A2102">
        <v>2576</v>
      </c>
      <c r="B2102" t="s">
        <v>164</v>
      </c>
      <c r="C2102">
        <v>52300</v>
      </c>
      <c r="D2102">
        <v>69700</v>
      </c>
      <c r="E2102">
        <v>87100</v>
      </c>
      <c r="F2102" s="4" t="s">
        <v>19</v>
      </c>
      <c r="G2102" s="25">
        <v>35.194560000000003</v>
      </c>
    </row>
    <row r="2103" spans="1:7" x14ac:dyDescent="0.25">
      <c r="A2103">
        <v>3382</v>
      </c>
      <c r="B2103" t="s">
        <v>164</v>
      </c>
      <c r="C2103">
        <v>52300</v>
      </c>
      <c r="D2103">
        <v>69700</v>
      </c>
      <c r="E2103">
        <v>87100</v>
      </c>
      <c r="F2103" s="4" t="s">
        <v>19</v>
      </c>
      <c r="G2103" s="25">
        <v>38.585409999999996</v>
      </c>
    </row>
    <row r="2104" spans="1:7" x14ac:dyDescent="0.25">
      <c r="A2104">
        <v>3483</v>
      </c>
      <c r="B2104" t="s">
        <v>164</v>
      </c>
      <c r="C2104">
        <v>52300</v>
      </c>
      <c r="D2104">
        <v>69700</v>
      </c>
      <c r="E2104">
        <v>87100</v>
      </c>
      <c r="F2104" s="4" t="s">
        <v>19</v>
      </c>
      <c r="G2104" s="25">
        <v>40.991999999999997</v>
      </c>
    </row>
    <row r="2105" spans="1:7" x14ac:dyDescent="0.25">
      <c r="A2105">
        <v>2016</v>
      </c>
      <c r="B2105" t="s">
        <v>164</v>
      </c>
      <c r="C2105">
        <v>52300</v>
      </c>
      <c r="D2105">
        <v>69700</v>
      </c>
      <c r="E2105">
        <v>87100</v>
      </c>
      <c r="F2105" s="4" t="s">
        <v>19</v>
      </c>
      <c r="G2105" s="25">
        <v>45.255359999999996</v>
      </c>
    </row>
    <row r="2106" spans="1:7" x14ac:dyDescent="0.25">
      <c r="A2106">
        <v>2083</v>
      </c>
      <c r="B2106" t="s">
        <v>164</v>
      </c>
      <c r="C2106">
        <v>52300</v>
      </c>
      <c r="D2106">
        <v>69700</v>
      </c>
      <c r="E2106">
        <v>87100</v>
      </c>
      <c r="F2106" s="4" t="s">
        <v>19</v>
      </c>
      <c r="G2106" s="25">
        <v>24.93985</v>
      </c>
    </row>
    <row r="2107" spans="1:7" x14ac:dyDescent="0.25">
      <c r="A2107">
        <v>1000</v>
      </c>
      <c r="B2107" t="s">
        <v>164</v>
      </c>
      <c r="C2107">
        <v>52300</v>
      </c>
      <c r="D2107">
        <v>69700</v>
      </c>
      <c r="E2107">
        <v>87100</v>
      </c>
      <c r="F2107" s="4" t="s">
        <v>19</v>
      </c>
      <c r="G2107" s="25">
        <v>34.433084800000003</v>
      </c>
    </row>
    <row r="2108" spans="1:7" x14ac:dyDescent="0.25">
      <c r="A2108">
        <v>1162</v>
      </c>
      <c r="B2108" t="s">
        <v>164</v>
      </c>
      <c r="C2108">
        <v>52300</v>
      </c>
      <c r="D2108">
        <v>69700</v>
      </c>
      <c r="E2108">
        <v>87100</v>
      </c>
      <c r="F2108" s="4" t="s">
        <v>19</v>
      </c>
      <c r="G2108" s="25">
        <v>23.068999999999999</v>
      </c>
    </row>
    <row r="2109" spans="1:7" x14ac:dyDescent="0.25">
      <c r="A2109">
        <v>1730</v>
      </c>
      <c r="B2109" t="s">
        <v>164</v>
      </c>
      <c r="C2109">
        <v>52300</v>
      </c>
      <c r="D2109">
        <v>69700</v>
      </c>
      <c r="E2109">
        <v>87100</v>
      </c>
      <c r="F2109" s="4" t="s">
        <v>19</v>
      </c>
      <c r="G2109" s="25">
        <v>29.28</v>
      </c>
    </row>
    <row r="2110" spans="1:7" x14ac:dyDescent="0.25">
      <c r="A2110">
        <v>1150</v>
      </c>
      <c r="B2110" t="s">
        <v>164</v>
      </c>
      <c r="C2110">
        <v>52300</v>
      </c>
      <c r="D2110">
        <v>69700</v>
      </c>
      <c r="E2110">
        <v>87100</v>
      </c>
      <c r="F2110" s="4" t="s">
        <v>19</v>
      </c>
      <c r="G2110" s="25">
        <v>32.468469999999996</v>
      </c>
    </row>
    <row r="2111" spans="1:7" x14ac:dyDescent="0.25">
      <c r="A2111">
        <v>3423</v>
      </c>
      <c r="B2111" t="s">
        <v>164</v>
      </c>
      <c r="C2111">
        <v>52300</v>
      </c>
      <c r="D2111">
        <v>69700</v>
      </c>
      <c r="E2111">
        <v>87100</v>
      </c>
      <c r="F2111" s="4" t="s">
        <v>19</v>
      </c>
      <c r="G2111" s="25">
        <v>39.608469999999997</v>
      </c>
    </row>
    <row r="2112" spans="1:7" x14ac:dyDescent="0.25">
      <c r="A2112">
        <v>1926</v>
      </c>
      <c r="B2112" t="s">
        <v>164</v>
      </c>
      <c r="C2112">
        <v>52300</v>
      </c>
      <c r="D2112">
        <v>69700</v>
      </c>
      <c r="E2112">
        <v>87100</v>
      </c>
      <c r="F2112" s="4" t="s">
        <v>19</v>
      </c>
      <c r="G2112" s="25">
        <v>51.849999999999994</v>
      </c>
    </row>
    <row r="2113" spans="1:7" x14ac:dyDescent="0.25">
      <c r="A2113">
        <v>639</v>
      </c>
      <c r="B2113" t="s">
        <v>117</v>
      </c>
      <c r="C2113">
        <v>60200</v>
      </c>
      <c r="D2113">
        <v>80200</v>
      </c>
      <c r="E2113">
        <v>100300</v>
      </c>
      <c r="F2113" s="4" t="s">
        <v>19</v>
      </c>
      <c r="G2113" s="25">
        <v>29.611840000000001</v>
      </c>
    </row>
    <row r="2114" spans="1:7" x14ac:dyDescent="0.25">
      <c r="A2114">
        <v>2291</v>
      </c>
      <c r="B2114" t="s">
        <v>117</v>
      </c>
      <c r="C2114">
        <v>60200</v>
      </c>
      <c r="D2114">
        <v>80200</v>
      </c>
      <c r="E2114">
        <v>100300</v>
      </c>
      <c r="F2114" s="4" t="s">
        <v>19</v>
      </c>
      <c r="G2114" s="25">
        <v>31.895399999999999</v>
      </c>
    </row>
    <row r="2115" spans="1:7" x14ac:dyDescent="0.25">
      <c r="A2115">
        <v>104</v>
      </c>
      <c r="B2115" t="s">
        <v>117</v>
      </c>
      <c r="C2115">
        <v>60200</v>
      </c>
      <c r="D2115">
        <v>80200</v>
      </c>
      <c r="E2115">
        <v>100300</v>
      </c>
      <c r="F2115" s="4" t="s">
        <v>19</v>
      </c>
      <c r="G2115" s="25">
        <v>37.429600000000001</v>
      </c>
    </row>
    <row r="2116" spans="1:7" x14ac:dyDescent="0.25">
      <c r="A2116">
        <v>2997</v>
      </c>
      <c r="B2116" t="s">
        <v>117</v>
      </c>
      <c r="C2116">
        <v>60200</v>
      </c>
      <c r="D2116">
        <v>80200</v>
      </c>
      <c r="E2116">
        <v>100300</v>
      </c>
      <c r="F2116" s="4" t="s">
        <v>19</v>
      </c>
      <c r="G2116" s="25">
        <v>41.925909999999995</v>
      </c>
    </row>
    <row r="2117" spans="1:7" x14ac:dyDescent="0.25">
      <c r="A2117">
        <v>611</v>
      </c>
      <c r="B2117" t="s">
        <v>242</v>
      </c>
      <c r="C2117">
        <v>62700</v>
      </c>
      <c r="D2117">
        <v>83600</v>
      </c>
      <c r="E2117">
        <v>104500</v>
      </c>
      <c r="F2117" s="4" t="s">
        <v>19</v>
      </c>
      <c r="G2117" s="25">
        <v>33.174240000000005</v>
      </c>
    </row>
    <row r="2118" spans="1:7" x14ac:dyDescent="0.25">
      <c r="A2118">
        <v>1108</v>
      </c>
      <c r="B2118" t="s">
        <v>51</v>
      </c>
      <c r="C2118">
        <v>20500</v>
      </c>
      <c r="D2118">
        <v>27300</v>
      </c>
      <c r="E2118">
        <v>34100</v>
      </c>
      <c r="F2118" s="4" t="s">
        <v>19</v>
      </c>
      <c r="G2118" s="25">
        <v>13.35656</v>
      </c>
    </row>
    <row r="2119" spans="1:7" x14ac:dyDescent="0.25">
      <c r="A2119">
        <v>2495</v>
      </c>
      <c r="B2119" t="s">
        <v>51</v>
      </c>
      <c r="C2119">
        <v>20500</v>
      </c>
      <c r="D2119">
        <v>27300</v>
      </c>
      <c r="E2119">
        <v>34100</v>
      </c>
      <c r="F2119" s="4" t="s">
        <v>19</v>
      </c>
      <c r="G2119" s="25">
        <v>12.570880000000001</v>
      </c>
    </row>
    <row r="2120" spans="1:7" x14ac:dyDescent="0.25">
      <c r="A2120">
        <v>2506</v>
      </c>
      <c r="B2120" t="s">
        <v>51</v>
      </c>
      <c r="C2120">
        <v>20500</v>
      </c>
      <c r="D2120">
        <v>27300</v>
      </c>
      <c r="E2120">
        <v>34100</v>
      </c>
      <c r="F2120" s="4" t="s">
        <v>19</v>
      </c>
      <c r="G2120" s="25">
        <v>15.73129</v>
      </c>
    </row>
    <row r="2121" spans="1:7" x14ac:dyDescent="0.25">
      <c r="A2121">
        <v>1682</v>
      </c>
      <c r="B2121" t="s">
        <v>28</v>
      </c>
      <c r="C2121">
        <v>21500</v>
      </c>
      <c r="D2121">
        <v>28600</v>
      </c>
      <c r="E2121">
        <v>35800</v>
      </c>
      <c r="F2121" s="4" t="s">
        <v>19</v>
      </c>
      <c r="G2121" s="25">
        <v>12.817319999999999</v>
      </c>
    </row>
    <row r="2122" spans="1:7" x14ac:dyDescent="0.25">
      <c r="A2122">
        <v>2102</v>
      </c>
      <c r="B2122" t="s">
        <v>28</v>
      </c>
      <c r="C2122">
        <v>21500</v>
      </c>
      <c r="D2122">
        <v>28600</v>
      </c>
      <c r="E2122">
        <v>35800</v>
      </c>
      <c r="F2122" s="4" t="s">
        <v>19</v>
      </c>
      <c r="G2122" s="25">
        <v>13.480999999999998</v>
      </c>
    </row>
    <row r="2123" spans="1:7" x14ac:dyDescent="0.25">
      <c r="A2123">
        <v>2140</v>
      </c>
      <c r="B2123" t="s">
        <v>33</v>
      </c>
      <c r="C2123">
        <v>22600</v>
      </c>
      <c r="D2123">
        <v>30100</v>
      </c>
      <c r="E2123">
        <v>37600</v>
      </c>
      <c r="F2123" s="4" t="s">
        <v>19</v>
      </c>
      <c r="G2123" s="25">
        <v>15.128</v>
      </c>
    </row>
    <row r="2124" spans="1:7" x14ac:dyDescent="0.25">
      <c r="A2124">
        <v>1640</v>
      </c>
      <c r="B2124" t="s">
        <v>33</v>
      </c>
      <c r="C2124">
        <v>22600</v>
      </c>
      <c r="D2124">
        <v>30100</v>
      </c>
      <c r="E2124">
        <v>37600</v>
      </c>
      <c r="F2124" s="4" t="s">
        <v>19</v>
      </c>
      <c r="G2124" s="25">
        <v>16.343119999999999</v>
      </c>
    </row>
    <row r="2125" spans="1:7" x14ac:dyDescent="0.25">
      <c r="A2125">
        <v>1914</v>
      </c>
      <c r="B2125" t="s">
        <v>33</v>
      </c>
      <c r="C2125">
        <v>22600</v>
      </c>
      <c r="D2125">
        <v>30100</v>
      </c>
      <c r="E2125">
        <v>37600</v>
      </c>
      <c r="F2125" s="4" t="s">
        <v>19</v>
      </c>
      <c r="G2125" s="25">
        <v>15.59648</v>
      </c>
    </row>
    <row r="2126" spans="1:7" x14ac:dyDescent="0.25">
      <c r="A2126">
        <v>3419</v>
      </c>
      <c r="B2126" t="s">
        <v>33</v>
      </c>
      <c r="C2126">
        <v>22600</v>
      </c>
      <c r="D2126">
        <v>30100</v>
      </c>
      <c r="E2126">
        <v>37600</v>
      </c>
      <c r="F2126" s="4" t="s">
        <v>19</v>
      </c>
      <c r="G2126" s="25">
        <v>13.885429999999999</v>
      </c>
    </row>
    <row r="2127" spans="1:7" x14ac:dyDescent="0.25">
      <c r="A2127">
        <v>1193</v>
      </c>
      <c r="B2127" t="s">
        <v>33</v>
      </c>
      <c r="C2127">
        <v>22600</v>
      </c>
      <c r="D2127">
        <v>30100</v>
      </c>
      <c r="E2127">
        <v>37600</v>
      </c>
      <c r="F2127" s="4" t="s">
        <v>19</v>
      </c>
      <c r="G2127" s="25">
        <v>13.176</v>
      </c>
    </row>
    <row r="2128" spans="1:7" x14ac:dyDescent="0.25">
      <c r="A2128">
        <v>3481</v>
      </c>
      <c r="B2128" t="s">
        <v>33</v>
      </c>
      <c r="C2128">
        <v>22600</v>
      </c>
      <c r="D2128">
        <v>30100</v>
      </c>
      <c r="E2128">
        <v>37600</v>
      </c>
      <c r="F2128" s="4" t="s">
        <v>19</v>
      </c>
      <c r="G2128" s="25">
        <v>10.029999999999999</v>
      </c>
    </row>
    <row r="2129" spans="1:7" x14ac:dyDescent="0.25">
      <c r="A2129">
        <v>1801</v>
      </c>
      <c r="B2129" t="s">
        <v>33</v>
      </c>
      <c r="C2129">
        <v>22600</v>
      </c>
      <c r="D2129">
        <v>30100</v>
      </c>
      <c r="E2129">
        <v>37600</v>
      </c>
      <c r="F2129" s="4" t="s">
        <v>19</v>
      </c>
      <c r="G2129" s="25">
        <v>10.971459999999999</v>
      </c>
    </row>
    <row r="2130" spans="1:7" x14ac:dyDescent="0.25">
      <c r="A2130">
        <v>2156</v>
      </c>
      <c r="B2130" t="s">
        <v>33</v>
      </c>
      <c r="C2130">
        <v>22600</v>
      </c>
      <c r="D2130">
        <v>30100</v>
      </c>
      <c r="E2130">
        <v>37600</v>
      </c>
      <c r="F2130" s="4" t="s">
        <v>19</v>
      </c>
      <c r="G2130" s="25">
        <v>11.224</v>
      </c>
    </row>
    <row r="2131" spans="1:7" x14ac:dyDescent="0.25">
      <c r="A2131">
        <v>2246</v>
      </c>
      <c r="B2131" t="s">
        <v>33</v>
      </c>
      <c r="C2131">
        <v>22600</v>
      </c>
      <c r="D2131">
        <v>30100</v>
      </c>
      <c r="E2131">
        <v>37600</v>
      </c>
      <c r="F2131" s="4" t="s">
        <v>19</v>
      </c>
      <c r="G2131" s="25">
        <v>11.5345</v>
      </c>
    </row>
    <row r="2132" spans="1:7" x14ac:dyDescent="0.25">
      <c r="A2132">
        <v>1197</v>
      </c>
      <c r="B2132" t="s">
        <v>33</v>
      </c>
      <c r="C2132">
        <v>22600</v>
      </c>
      <c r="D2132">
        <v>30100</v>
      </c>
      <c r="E2132">
        <v>37600</v>
      </c>
      <c r="F2132" s="4" t="s">
        <v>19</v>
      </c>
      <c r="G2132" s="25">
        <v>11.712</v>
      </c>
    </row>
    <row r="2133" spans="1:7" x14ac:dyDescent="0.25">
      <c r="A2133">
        <v>2018</v>
      </c>
      <c r="B2133" t="s">
        <v>33</v>
      </c>
      <c r="C2133">
        <v>22600</v>
      </c>
      <c r="D2133">
        <v>30100</v>
      </c>
      <c r="E2133">
        <v>37600</v>
      </c>
      <c r="F2133" s="4" t="s">
        <v>19</v>
      </c>
      <c r="G2133" s="25">
        <v>12.286749999999998</v>
      </c>
    </row>
    <row r="2134" spans="1:7" x14ac:dyDescent="0.25">
      <c r="A2134">
        <v>793</v>
      </c>
      <c r="B2134" t="s">
        <v>33</v>
      </c>
      <c r="C2134">
        <v>22600</v>
      </c>
      <c r="D2134">
        <v>30100</v>
      </c>
      <c r="E2134">
        <v>37600</v>
      </c>
      <c r="F2134" s="4" t="s">
        <v>19</v>
      </c>
      <c r="G2134" s="25">
        <v>12.687999999999999</v>
      </c>
    </row>
    <row r="2135" spans="1:7" x14ac:dyDescent="0.25">
      <c r="A2135">
        <v>3338</v>
      </c>
      <c r="B2135" t="s">
        <v>33</v>
      </c>
      <c r="C2135">
        <v>22600</v>
      </c>
      <c r="D2135">
        <v>30100</v>
      </c>
      <c r="E2135">
        <v>37600</v>
      </c>
      <c r="F2135" s="4" t="s">
        <v>19</v>
      </c>
      <c r="G2135" s="25">
        <v>12.94176</v>
      </c>
    </row>
    <row r="2136" spans="1:7" x14ac:dyDescent="0.25">
      <c r="A2136">
        <v>2703</v>
      </c>
      <c r="B2136" t="s">
        <v>33</v>
      </c>
      <c r="C2136">
        <v>22600</v>
      </c>
      <c r="D2136">
        <v>30100</v>
      </c>
      <c r="E2136">
        <v>37600</v>
      </c>
      <c r="F2136" s="4" t="s">
        <v>19</v>
      </c>
      <c r="G2136" s="25">
        <v>14.64</v>
      </c>
    </row>
    <row r="2137" spans="1:7" x14ac:dyDescent="0.25">
      <c r="A2137">
        <v>794</v>
      </c>
      <c r="B2137" t="s">
        <v>33</v>
      </c>
      <c r="C2137">
        <v>22600</v>
      </c>
      <c r="D2137">
        <v>30100</v>
      </c>
      <c r="E2137">
        <v>37600</v>
      </c>
      <c r="F2137" s="4" t="s">
        <v>19</v>
      </c>
      <c r="G2137" s="25">
        <v>15.044999999999998</v>
      </c>
    </row>
    <row r="2138" spans="1:7" x14ac:dyDescent="0.25">
      <c r="A2138">
        <v>772</v>
      </c>
      <c r="B2138" t="s">
        <v>33</v>
      </c>
      <c r="C2138">
        <v>22600</v>
      </c>
      <c r="D2138">
        <v>30100</v>
      </c>
      <c r="E2138">
        <v>37600</v>
      </c>
      <c r="F2138" s="4" t="s">
        <v>19</v>
      </c>
      <c r="G2138" s="25">
        <v>14.688800000000001</v>
      </c>
    </row>
    <row r="2139" spans="1:7" x14ac:dyDescent="0.25">
      <c r="A2139">
        <v>3243</v>
      </c>
      <c r="B2139" t="s">
        <v>198</v>
      </c>
      <c r="C2139">
        <v>23700</v>
      </c>
      <c r="D2139">
        <v>31600</v>
      </c>
      <c r="E2139">
        <v>39500</v>
      </c>
      <c r="F2139" s="4" t="s">
        <v>19</v>
      </c>
      <c r="G2139" s="25">
        <v>15.337229999999998</v>
      </c>
    </row>
    <row r="2140" spans="1:7" x14ac:dyDescent="0.25">
      <c r="A2140">
        <v>2566</v>
      </c>
      <c r="B2140" t="s">
        <v>178</v>
      </c>
      <c r="C2140">
        <v>26000</v>
      </c>
      <c r="D2140">
        <v>34600</v>
      </c>
      <c r="E2140">
        <v>43300</v>
      </c>
      <c r="F2140" s="4" t="s">
        <v>19</v>
      </c>
      <c r="G2140" s="25">
        <v>16.572479999999999</v>
      </c>
    </row>
    <row r="2141" spans="1:7" x14ac:dyDescent="0.25">
      <c r="A2141">
        <v>807</v>
      </c>
      <c r="B2141" t="s">
        <v>178</v>
      </c>
      <c r="C2141">
        <v>26000</v>
      </c>
      <c r="D2141">
        <v>34600</v>
      </c>
      <c r="E2141">
        <v>43300</v>
      </c>
      <c r="F2141" s="4" t="s">
        <v>19</v>
      </c>
      <c r="G2141" s="25">
        <v>8.9907899999999987</v>
      </c>
    </row>
    <row r="2142" spans="1:7" x14ac:dyDescent="0.25">
      <c r="A2142">
        <v>755</v>
      </c>
      <c r="B2142" t="s">
        <v>208</v>
      </c>
      <c r="C2142">
        <v>23600</v>
      </c>
      <c r="D2142">
        <v>31400</v>
      </c>
      <c r="E2142">
        <v>39300</v>
      </c>
      <c r="F2142" s="4" t="s">
        <v>19</v>
      </c>
      <c r="G2142" s="25">
        <v>14.543499999999998</v>
      </c>
    </row>
    <row r="2143" spans="1:7" x14ac:dyDescent="0.25">
      <c r="A2143">
        <v>1684</v>
      </c>
      <c r="B2143" t="s">
        <v>208</v>
      </c>
      <c r="C2143">
        <v>23600</v>
      </c>
      <c r="D2143">
        <v>31400</v>
      </c>
      <c r="E2143">
        <v>39300</v>
      </c>
      <c r="F2143" s="4" t="s">
        <v>19</v>
      </c>
      <c r="G2143" s="25">
        <v>13.61581</v>
      </c>
    </row>
    <row r="2144" spans="1:7" x14ac:dyDescent="0.25">
      <c r="A2144">
        <v>2898</v>
      </c>
      <c r="B2144" t="s">
        <v>18</v>
      </c>
      <c r="C2144">
        <v>24800</v>
      </c>
      <c r="D2144">
        <v>33100</v>
      </c>
      <c r="E2144">
        <v>41400</v>
      </c>
      <c r="F2144" s="4" t="s">
        <v>19</v>
      </c>
      <c r="G2144" s="25">
        <v>12.2</v>
      </c>
    </row>
    <row r="2145" spans="1:7" x14ac:dyDescent="0.25">
      <c r="A2145">
        <v>2374</v>
      </c>
      <c r="B2145" t="s">
        <v>18</v>
      </c>
      <c r="C2145">
        <v>24800</v>
      </c>
      <c r="D2145">
        <v>33100</v>
      </c>
      <c r="E2145">
        <v>41400</v>
      </c>
      <c r="F2145" s="4" t="s">
        <v>19</v>
      </c>
      <c r="G2145" s="25">
        <v>14.473289999999999</v>
      </c>
    </row>
    <row r="2146" spans="1:7" x14ac:dyDescent="0.25">
      <c r="A2146">
        <v>358</v>
      </c>
      <c r="B2146" t="s">
        <v>18</v>
      </c>
      <c r="C2146">
        <v>24800</v>
      </c>
      <c r="D2146">
        <v>33100</v>
      </c>
      <c r="E2146">
        <v>41400</v>
      </c>
      <c r="F2146" s="4" t="s">
        <v>19</v>
      </c>
      <c r="G2146" s="25">
        <v>14.151999999999999</v>
      </c>
    </row>
    <row r="2147" spans="1:7" x14ac:dyDescent="0.25">
      <c r="A2147">
        <v>2569</v>
      </c>
      <c r="B2147" t="s">
        <v>18</v>
      </c>
      <c r="C2147">
        <v>24800</v>
      </c>
      <c r="D2147">
        <v>33100</v>
      </c>
      <c r="E2147">
        <v>41400</v>
      </c>
      <c r="F2147" s="4" t="s">
        <v>19</v>
      </c>
      <c r="G2147" s="25">
        <v>13.690949999999999</v>
      </c>
    </row>
    <row r="2148" spans="1:7" x14ac:dyDescent="0.25">
      <c r="A2148">
        <v>722</v>
      </c>
      <c r="B2148" t="s">
        <v>18</v>
      </c>
      <c r="C2148">
        <v>24800</v>
      </c>
      <c r="D2148">
        <v>33100</v>
      </c>
      <c r="E2148">
        <v>41400</v>
      </c>
      <c r="F2148" s="4" t="s">
        <v>19</v>
      </c>
      <c r="G2148" s="25">
        <v>14.64</v>
      </c>
    </row>
    <row r="2149" spans="1:7" x14ac:dyDescent="0.25">
      <c r="A2149">
        <v>2563</v>
      </c>
      <c r="B2149" t="s">
        <v>18</v>
      </c>
      <c r="C2149">
        <v>24800</v>
      </c>
      <c r="D2149">
        <v>33100</v>
      </c>
      <c r="E2149">
        <v>41400</v>
      </c>
      <c r="F2149" s="4" t="s">
        <v>19</v>
      </c>
      <c r="G2149" s="25">
        <v>12.443999999999999</v>
      </c>
    </row>
    <row r="2150" spans="1:7" x14ac:dyDescent="0.25">
      <c r="A2150">
        <v>741</v>
      </c>
      <c r="B2150" t="s">
        <v>18</v>
      </c>
      <c r="C2150">
        <v>24800</v>
      </c>
      <c r="D2150">
        <v>33100</v>
      </c>
      <c r="E2150">
        <v>41400</v>
      </c>
      <c r="F2150" s="4" t="s">
        <v>19</v>
      </c>
      <c r="G2150" s="25">
        <v>12.537499999999998</v>
      </c>
    </row>
    <row r="2151" spans="1:7" x14ac:dyDescent="0.25">
      <c r="A2151">
        <v>724</v>
      </c>
      <c r="B2151" t="s">
        <v>18</v>
      </c>
      <c r="C2151">
        <v>24800</v>
      </c>
      <c r="D2151">
        <v>33100</v>
      </c>
      <c r="E2151">
        <v>41400</v>
      </c>
      <c r="F2151" s="4" t="s">
        <v>19</v>
      </c>
      <c r="G2151" s="25">
        <v>13.038999999999998</v>
      </c>
    </row>
    <row r="2152" spans="1:7" x14ac:dyDescent="0.25">
      <c r="A2152">
        <v>264</v>
      </c>
      <c r="B2152" t="s">
        <v>18</v>
      </c>
      <c r="C2152">
        <v>24800</v>
      </c>
      <c r="D2152">
        <v>33100</v>
      </c>
      <c r="E2152">
        <v>41400</v>
      </c>
      <c r="F2152" s="4" t="s">
        <v>19</v>
      </c>
      <c r="G2152" s="25">
        <v>13.430169999999999</v>
      </c>
    </row>
    <row r="2153" spans="1:7" x14ac:dyDescent="0.25">
      <c r="A2153">
        <v>241</v>
      </c>
      <c r="B2153" t="s">
        <v>18</v>
      </c>
      <c r="C2153">
        <v>24800</v>
      </c>
      <c r="D2153">
        <v>33100</v>
      </c>
      <c r="E2153">
        <v>41400</v>
      </c>
      <c r="F2153" s="4" t="s">
        <v>19</v>
      </c>
      <c r="G2153" s="25">
        <v>14.963909999999998</v>
      </c>
    </row>
    <row r="2154" spans="1:7" x14ac:dyDescent="0.25">
      <c r="A2154">
        <v>871</v>
      </c>
      <c r="B2154" t="s">
        <v>18</v>
      </c>
      <c r="C2154">
        <v>24800</v>
      </c>
      <c r="D2154">
        <v>33100</v>
      </c>
      <c r="E2154">
        <v>41400</v>
      </c>
      <c r="F2154" s="4" t="s">
        <v>19</v>
      </c>
      <c r="G2154" s="25">
        <v>15.034969999999998</v>
      </c>
    </row>
    <row r="2155" spans="1:7" x14ac:dyDescent="0.25">
      <c r="A2155">
        <v>1185</v>
      </c>
      <c r="B2155" t="s">
        <v>102</v>
      </c>
      <c r="C2155">
        <v>28600</v>
      </c>
      <c r="D2155">
        <v>38100</v>
      </c>
      <c r="E2155">
        <v>47600</v>
      </c>
      <c r="F2155" s="4" t="s">
        <v>19</v>
      </c>
      <c r="G2155" s="25">
        <v>17.050999999999998</v>
      </c>
    </row>
    <row r="2156" spans="1:7" x14ac:dyDescent="0.25">
      <c r="A2156">
        <v>2081</v>
      </c>
      <c r="B2156" t="s">
        <v>199</v>
      </c>
      <c r="C2156">
        <v>26000</v>
      </c>
      <c r="D2156">
        <v>34600</v>
      </c>
      <c r="E2156">
        <v>43300</v>
      </c>
      <c r="F2156" s="4" t="s">
        <v>19</v>
      </c>
      <c r="G2156" s="25">
        <v>15.044999999999998</v>
      </c>
    </row>
    <row r="2157" spans="1:7" x14ac:dyDescent="0.25">
      <c r="A2157">
        <v>726</v>
      </c>
      <c r="B2157" t="s">
        <v>199</v>
      </c>
      <c r="C2157">
        <v>26000</v>
      </c>
      <c r="D2157">
        <v>34600</v>
      </c>
      <c r="E2157">
        <v>43300</v>
      </c>
      <c r="F2157" s="4" t="s">
        <v>19</v>
      </c>
      <c r="G2157" s="25">
        <v>15.38176</v>
      </c>
    </row>
    <row r="2158" spans="1:7" x14ac:dyDescent="0.25">
      <c r="A2158">
        <v>3333</v>
      </c>
      <c r="B2158" t="s">
        <v>199</v>
      </c>
      <c r="C2158">
        <v>26000</v>
      </c>
      <c r="D2158">
        <v>34600</v>
      </c>
      <c r="E2158">
        <v>43300</v>
      </c>
      <c r="F2158" s="4" t="s">
        <v>19</v>
      </c>
      <c r="G2158" s="25">
        <v>16.238569999999999</v>
      </c>
    </row>
    <row r="2159" spans="1:7" x14ac:dyDescent="0.25">
      <c r="A2159">
        <v>2401</v>
      </c>
      <c r="B2159" t="s">
        <v>199</v>
      </c>
      <c r="C2159">
        <v>26000</v>
      </c>
      <c r="D2159">
        <v>34600</v>
      </c>
      <c r="E2159">
        <v>43300</v>
      </c>
      <c r="F2159" s="4" t="s">
        <v>19</v>
      </c>
      <c r="G2159" s="25">
        <v>16.934209999999997</v>
      </c>
    </row>
    <row r="2160" spans="1:7" x14ac:dyDescent="0.25">
      <c r="A2160">
        <v>471</v>
      </c>
      <c r="B2160" t="s">
        <v>31</v>
      </c>
      <c r="C2160">
        <v>27300</v>
      </c>
      <c r="D2160">
        <v>36400</v>
      </c>
      <c r="E2160">
        <v>45500</v>
      </c>
      <c r="F2160" s="4" t="s">
        <v>19</v>
      </c>
      <c r="G2160" s="25">
        <v>14.593649999999998</v>
      </c>
    </row>
    <row r="2161" spans="1:7" x14ac:dyDescent="0.25">
      <c r="A2161">
        <v>2256</v>
      </c>
      <c r="B2161" t="s">
        <v>31</v>
      </c>
      <c r="C2161">
        <v>27300</v>
      </c>
      <c r="D2161">
        <v>36400</v>
      </c>
      <c r="E2161">
        <v>45500</v>
      </c>
      <c r="F2161" s="4" t="s">
        <v>19</v>
      </c>
      <c r="G2161" s="25">
        <v>15.065059999999997</v>
      </c>
    </row>
    <row r="2162" spans="1:7" x14ac:dyDescent="0.25">
      <c r="A2162">
        <v>3292</v>
      </c>
      <c r="B2162" t="s">
        <v>31</v>
      </c>
      <c r="C2162">
        <v>27300</v>
      </c>
      <c r="D2162">
        <v>36400</v>
      </c>
      <c r="E2162">
        <v>45500</v>
      </c>
      <c r="F2162" s="4" t="s">
        <v>19</v>
      </c>
      <c r="G2162" s="25">
        <v>16.073499999999999</v>
      </c>
    </row>
    <row r="2163" spans="1:7" x14ac:dyDescent="0.25">
      <c r="A2163">
        <v>269</v>
      </c>
      <c r="B2163" t="s">
        <v>31</v>
      </c>
      <c r="C2163">
        <v>27300</v>
      </c>
      <c r="D2163">
        <v>36400</v>
      </c>
      <c r="E2163">
        <v>45500</v>
      </c>
      <c r="F2163" s="4" t="s">
        <v>19</v>
      </c>
      <c r="G2163" s="25">
        <v>16.047999999999998</v>
      </c>
    </row>
    <row r="2164" spans="1:7" x14ac:dyDescent="0.25">
      <c r="A2164">
        <v>2940</v>
      </c>
      <c r="B2164" t="s">
        <v>31</v>
      </c>
      <c r="C2164">
        <v>27300</v>
      </c>
      <c r="D2164">
        <v>36400</v>
      </c>
      <c r="E2164">
        <v>45500</v>
      </c>
      <c r="F2164" s="4" t="s">
        <v>19</v>
      </c>
      <c r="G2164" s="25">
        <v>17.116721999999999</v>
      </c>
    </row>
    <row r="2165" spans="1:7" x14ac:dyDescent="0.25">
      <c r="A2165">
        <v>963</v>
      </c>
      <c r="B2165" t="s">
        <v>31</v>
      </c>
      <c r="C2165">
        <v>27300</v>
      </c>
      <c r="D2165">
        <v>36400</v>
      </c>
      <c r="E2165">
        <v>45500</v>
      </c>
      <c r="F2165" s="4" t="s">
        <v>19</v>
      </c>
      <c r="G2165" s="25">
        <v>16.650559999999999</v>
      </c>
    </row>
    <row r="2166" spans="1:7" x14ac:dyDescent="0.25">
      <c r="A2166">
        <v>1441</v>
      </c>
      <c r="B2166" t="s">
        <v>31</v>
      </c>
      <c r="C2166">
        <v>27300</v>
      </c>
      <c r="D2166">
        <v>36400</v>
      </c>
      <c r="E2166">
        <v>45500</v>
      </c>
      <c r="F2166" s="4" t="s">
        <v>19</v>
      </c>
      <c r="G2166" s="25">
        <v>17.753099999999996</v>
      </c>
    </row>
    <row r="2167" spans="1:7" x14ac:dyDescent="0.25">
      <c r="A2167">
        <v>2936</v>
      </c>
      <c r="B2167" t="s">
        <v>31</v>
      </c>
      <c r="C2167">
        <v>27300</v>
      </c>
      <c r="D2167">
        <v>36400</v>
      </c>
      <c r="E2167">
        <v>45500</v>
      </c>
      <c r="F2167" s="4" t="s">
        <v>19</v>
      </c>
      <c r="G2167" s="25">
        <v>18.60378</v>
      </c>
    </row>
    <row r="2168" spans="1:7" x14ac:dyDescent="0.25">
      <c r="A2168">
        <v>1967</v>
      </c>
      <c r="B2168" t="s">
        <v>31</v>
      </c>
      <c r="C2168">
        <v>27300</v>
      </c>
      <c r="D2168">
        <v>36400</v>
      </c>
      <c r="E2168">
        <v>45500</v>
      </c>
      <c r="F2168" s="4" t="s">
        <v>19</v>
      </c>
      <c r="G2168" s="25">
        <v>18.053999999999998</v>
      </c>
    </row>
    <row r="2169" spans="1:7" x14ac:dyDescent="0.25">
      <c r="A2169">
        <v>3370</v>
      </c>
      <c r="B2169" t="s">
        <v>31</v>
      </c>
      <c r="C2169">
        <v>27300</v>
      </c>
      <c r="D2169">
        <v>36400</v>
      </c>
      <c r="E2169">
        <v>45500</v>
      </c>
      <c r="F2169" s="4" t="s">
        <v>19</v>
      </c>
      <c r="G2169" s="25">
        <v>18.545469999999998</v>
      </c>
    </row>
    <row r="2170" spans="1:7" x14ac:dyDescent="0.25">
      <c r="A2170">
        <v>2939</v>
      </c>
      <c r="B2170" t="s">
        <v>31</v>
      </c>
      <c r="C2170">
        <v>27300</v>
      </c>
      <c r="D2170">
        <v>36400</v>
      </c>
      <c r="E2170">
        <v>45500</v>
      </c>
      <c r="F2170" s="4" t="s">
        <v>19</v>
      </c>
      <c r="G2170" s="25">
        <v>19.951979711538506</v>
      </c>
    </row>
    <row r="2171" spans="1:7" x14ac:dyDescent="0.25">
      <c r="A2171">
        <v>2488</v>
      </c>
      <c r="B2171" t="s">
        <v>31</v>
      </c>
      <c r="C2171">
        <v>27300</v>
      </c>
      <c r="D2171">
        <v>36400</v>
      </c>
      <c r="E2171">
        <v>45500</v>
      </c>
      <c r="F2171" s="4" t="s">
        <v>19</v>
      </c>
      <c r="G2171" s="25">
        <v>19.734719999999999</v>
      </c>
    </row>
    <row r="2172" spans="1:7" x14ac:dyDescent="0.25">
      <c r="A2172">
        <v>2723</v>
      </c>
      <c r="B2172" t="s">
        <v>31</v>
      </c>
      <c r="C2172">
        <v>27300</v>
      </c>
      <c r="D2172">
        <v>36400</v>
      </c>
      <c r="E2172">
        <v>45500</v>
      </c>
      <c r="F2172" s="4" t="s">
        <v>19</v>
      </c>
      <c r="G2172" s="25">
        <v>20.700960000000002</v>
      </c>
    </row>
    <row r="2173" spans="1:7" x14ac:dyDescent="0.25">
      <c r="A2173">
        <v>3</v>
      </c>
      <c r="B2173" t="s">
        <v>31</v>
      </c>
      <c r="C2173">
        <v>27300</v>
      </c>
      <c r="D2173">
        <v>36400</v>
      </c>
      <c r="E2173">
        <v>45500</v>
      </c>
      <c r="F2173" s="4" t="s">
        <v>19</v>
      </c>
      <c r="G2173" s="25">
        <v>24.774099999999997</v>
      </c>
    </row>
    <row r="2174" spans="1:7" x14ac:dyDescent="0.25">
      <c r="A2174">
        <v>91</v>
      </c>
      <c r="B2174" t="s">
        <v>31</v>
      </c>
      <c r="C2174">
        <v>27300</v>
      </c>
      <c r="D2174">
        <v>36400</v>
      </c>
      <c r="E2174">
        <v>45500</v>
      </c>
      <c r="F2174" s="4" t="s">
        <v>19</v>
      </c>
      <c r="G2174" s="25">
        <v>24.933476699999996</v>
      </c>
    </row>
    <row r="2175" spans="1:7" x14ac:dyDescent="0.25">
      <c r="A2175">
        <v>1099</v>
      </c>
      <c r="B2175" t="s">
        <v>31</v>
      </c>
      <c r="C2175">
        <v>27300</v>
      </c>
      <c r="D2175">
        <v>36400</v>
      </c>
      <c r="E2175">
        <v>45500</v>
      </c>
      <c r="F2175" s="4" t="s">
        <v>19</v>
      </c>
      <c r="G2175" s="25">
        <v>15.60685</v>
      </c>
    </row>
    <row r="2176" spans="1:7" x14ac:dyDescent="0.25">
      <c r="A2176">
        <v>2021</v>
      </c>
      <c r="B2176" t="s">
        <v>31</v>
      </c>
      <c r="C2176">
        <v>27300</v>
      </c>
      <c r="D2176">
        <v>36400</v>
      </c>
      <c r="E2176">
        <v>45500</v>
      </c>
      <c r="F2176" s="4" t="s">
        <v>19</v>
      </c>
      <c r="G2176" s="25">
        <v>18.230459999999997</v>
      </c>
    </row>
    <row r="2177" spans="1:7" x14ac:dyDescent="0.25">
      <c r="A2177">
        <v>1607</v>
      </c>
      <c r="B2177" t="s">
        <v>31</v>
      </c>
      <c r="C2177">
        <v>27300</v>
      </c>
      <c r="D2177">
        <v>36400</v>
      </c>
      <c r="E2177">
        <v>45500</v>
      </c>
      <c r="F2177" s="4" t="s">
        <v>19</v>
      </c>
      <c r="G2177" s="25">
        <v>18.488880399999999</v>
      </c>
    </row>
    <row r="2178" spans="1:7" x14ac:dyDescent="0.25">
      <c r="A2178">
        <v>2895</v>
      </c>
      <c r="B2178" t="s">
        <v>31</v>
      </c>
      <c r="C2178">
        <v>27300</v>
      </c>
      <c r="D2178">
        <v>36400</v>
      </c>
      <c r="E2178">
        <v>45500</v>
      </c>
      <c r="F2178" s="4" t="s">
        <v>19</v>
      </c>
      <c r="G2178" s="25">
        <v>17.913579999999996</v>
      </c>
    </row>
    <row r="2179" spans="1:7" x14ac:dyDescent="0.25">
      <c r="A2179">
        <v>322</v>
      </c>
      <c r="B2179" t="s">
        <v>31</v>
      </c>
      <c r="C2179">
        <v>27300</v>
      </c>
      <c r="D2179">
        <v>36400</v>
      </c>
      <c r="E2179">
        <v>45500</v>
      </c>
      <c r="F2179" s="4" t="s">
        <v>19</v>
      </c>
      <c r="G2179" s="25">
        <v>22.065999999999999</v>
      </c>
    </row>
    <row r="2180" spans="1:7" x14ac:dyDescent="0.25">
      <c r="A2180">
        <v>1338</v>
      </c>
      <c r="B2180" t="s">
        <v>31</v>
      </c>
      <c r="C2180">
        <v>27300</v>
      </c>
      <c r="D2180">
        <v>36400</v>
      </c>
      <c r="E2180">
        <v>45500</v>
      </c>
      <c r="F2180" s="4" t="s">
        <v>19</v>
      </c>
      <c r="G2180" s="25">
        <v>13.038999999999998</v>
      </c>
    </row>
    <row r="2181" spans="1:7" x14ac:dyDescent="0.25">
      <c r="A2181">
        <v>759</v>
      </c>
      <c r="B2181" t="s">
        <v>31</v>
      </c>
      <c r="C2181">
        <v>27300</v>
      </c>
      <c r="D2181">
        <v>36400</v>
      </c>
      <c r="E2181">
        <v>45500</v>
      </c>
      <c r="F2181" s="4" t="s">
        <v>19</v>
      </c>
      <c r="G2181" s="25">
        <v>15.616</v>
      </c>
    </row>
    <row r="2182" spans="1:7" x14ac:dyDescent="0.25">
      <c r="A2182">
        <v>428</v>
      </c>
      <c r="B2182" t="s">
        <v>31</v>
      </c>
      <c r="C2182">
        <v>27300</v>
      </c>
      <c r="D2182">
        <v>36400</v>
      </c>
      <c r="E2182">
        <v>45500</v>
      </c>
      <c r="F2182" s="4" t="s">
        <v>19</v>
      </c>
      <c r="G2182" s="25">
        <v>16.591999999999999</v>
      </c>
    </row>
    <row r="2183" spans="1:7" x14ac:dyDescent="0.25">
      <c r="A2183">
        <v>1246</v>
      </c>
      <c r="B2183" t="s">
        <v>31</v>
      </c>
      <c r="C2183">
        <v>27300</v>
      </c>
      <c r="D2183">
        <v>36400</v>
      </c>
      <c r="E2183">
        <v>45500</v>
      </c>
      <c r="F2183" s="4" t="s">
        <v>19</v>
      </c>
      <c r="G2183" s="25">
        <v>17.050999999999998</v>
      </c>
    </row>
    <row r="2184" spans="1:7" x14ac:dyDescent="0.25">
      <c r="A2184">
        <v>3018</v>
      </c>
      <c r="B2184" t="s">
        <v>31</v>
      </c>
      <c r="C2184">
        <v>27300</v>
      </c>
      <c r="D2184">
        <v>36400</v>
      </c>
      <c r="E2184">
        <v>45500</v>
      </c>
      <c r="F2184" s="4" t="s">
        <v>19</v>
      </c>
      <c r="G2184" s="25">
        <v>19.056999999999999</v>
      </c>
    </row>
    <row r="2185" spans="1:7" x14ac:dyDescent="0.25">
      <c r="A2185">
        <v>2373</v>
      </c>
      <c r="B2185" t="s">
        <v>290</v>
      </c>
      <c r="C2185">
        <v>28700</v>
      </c>
      <c r="D2185">
        <v>38200</v>
      </c>
      <c r="E2185">
        <v>47800</v>
      </c>
      <c r="F2185" s="4" t="s">
        <v>19</v>
      </c>
      <c r="G2185" s="25">
        <v>16.123519999999999</v>
      </c>
    </row>
    <row r="2186" spans="1:7" x14ac:dyDescent="0.25">
      <c r="A2186">
        <v>3392</v>
      </c>
      <c r="B2186" t="s">
        <v>290</v>
      </c>
      <c r="C2186">
        <v>28700</v>
      </c>
      <c r="D2186">
        <v>38200</v>
      </c>
      <c r="E2186">
        <v>47800</v>
      </c>
      <c r="F2186" s="4" t="s">
        <v>19</v>
      </c>
      <c r="G2186" s="25">
        <v>16.840369999999997</v>
      </c>
    </row>
    <row r="2187" spans="1:7" x14ac:dyDescent="0.25">
      <c r="A2187">
        <v>634</v>
      </c>
      <c r="B2187" t="s">
        <v>290</v>
      </c>
      <c r="C2187">
        <v>28700</v>
      </c>
      <c r="D2187">
        <v>38200</v>
      </c>
      <c r="E2187">
        <v>47800</v>
      </c>
      <c r="F2187" s="4" t="s">
        <v>19</v>
      </c>
      <c r="G2187" s="25">
        <v>17.402079999999998</v>
      </c>
    </row>
    <row r="2188" spans="1:7" x14ac:dyDescent="0.25">
      <c r="A2188">
        <v>1464</v>
      </c>
      <c r="B2188" t="s">
        <v>290</v>
      </c>
      <c r="C2188">
        <v>28700</v>
      </c>
      <c r="D2188">
        <v>38200</v>
      </c>
      <c r="E2188">
        <v>47800</v>
      </c>
      <c r="F2188" s="4" t="s">
        <v>19</v>
      </c>
      <c r="G2188" s="25">
        <v>14.064159999999999</v>
      </c>
    </row>
    <row r="2189" spans="1:7" x14ac:dyDescent="0.25">
      <c r="A2189">
        <v>2126</v>
      </c>
      <c r="B2189" t="s">
        <v>290</v>
      </c>
      <c r="C2189">
        <v>28700</v>
      </c>
      <c r="D2189">
        <v>38200</v>
      </c>
      <c r="E2189">
        <v>47800</v>
      </c>
      <c r="F2189" s="4" t="s">
        <v>19</v>
      </c>
      <c r="G2189" s="25">
        <v>15.555</v>
      </c>
    </row>
    <row r="2190" spans="1:7" x14ac:dyDescent="0.25">
      <c r="A2190">
        <v>476</v>
      </c>
      <c r="B2190" t="s">
        <v>94</v>
      </c>
      <c r="C2190">
        <v>31400</v>
      </c>
      <c r="D2190">
        <v>41900</v>
      </c>
      <c r="E2190">
        <v>52400</v>
      </c>
      <c r="F2190" s="4" t="s">
        <v>19</v>
      </c>
      <c r="G2190" s="25">
        <v>15.74288</v>
      </c>
    </row>
    <row r="2191" spans="1:7" x14ac:dyDescent="0.25">
      <c r="A2191">
        <v>2066</v>
      </c>
      <c r="B2191" t="s">
        <v>94</v>
      </c>
      <c r="C2191">
        <v>31400</v>
      </c>
      <c r="D2191">
        <v>41900</v>
      </c>
      <c r="E2191">
        <v>52400</v>
      </c>
      <c r="F2191" s="4" t="s">
        <v>19</v>
      </c>
      <c r="G2191" s="25">
        <v>17.452709999999996</v>
      </c>
    </row>
    <row r="2192" spans="1:7" x14ac:dyDescent="0.25">
      <c r="A2192">
        <v>1902</v>
      </c>
      <c r="B2192" t="s">
        <v>94</v>
      </c>
      <c r="C2192">
        <v>31400</v>
      </c>
      <c r="D2192">
        <v>41900</v>
      </c>
      <c r="E2192">
        <v>52400</v>
      </c>
      <c r="F2192" s="4" t="s">
        <v>19</v>
      </c>
      <c r="G2192" s="25">
        <v>17.184198399999996</v>
      </c>
    </row>
    <row r="2193" spans="1:7" x14ac:dyDescent="0.25">
      <c r="A2193">
        <v>3377</v>
      </c>
      <c r="B2193" t="s">
        <v>94</v>
      </c>
      <c r="C2193">
        <v>31400</v>
      </c>
      <c r="D2193">
        <v>41900</v>
      </c>
      <c r="E2193">
        <v>52400</v>
      </c>
      <c r="F2193" s="4" t="s">
        <v>19</v>
      </c>
      <c r="G2193" s="25">
        <v>18.602559999999997</v>
      </c>
    </row>
    <row r="2194" spans="1:7" x14ac:dyDescent="0.25">
      <c r="A2194">
        <v>3322</v>
      </c>
      <c r="B2194" t="s">
        <v>94</v>
      </c>
      <c r="C2194">
        <v>31400</v>
      </c>
      <c r="D2194">
        <v>41900</v>
      </c>
      <c r="E2194">
        <v>52400</v>
      </c>
      <c r="F2194" s="4" t="s">
        <v>19</v>
      </c>
      <c r="G2194" s="25">
        <v>19.789189999999998</v>
      </c>
    </row>
    <row r="2195" spans="1:7" x14ac:dyDescent="0.25">
      <c r="A2195">
        <v>2080</v>
      </c>
      <c r="B2195" t="s">
        <v>94</v>
      </c>
      <c r="C2195">
        <v>31400</v>
      </c>
      <c r="D2195">
        <v>41900</v>
      </c>
      <c r="E2195">
        <v>52400</v>
      </c>
      <c r="F2195" s="4" t="s">
        <v>19</v>
      </c>
      <c r="G2195" s="25">
        <v>20.009849999999997</v>
      </c>
    </row>
    <row r="2196" spans="1:7" x14ac:dyDescent="0.25">
      <c r="A2196">
        <v>1149</v>
      </c>
      <c r="B2196" t="s">
        <v>94</v>
      </c>
      <c r="C2196">
        <v>31400</v>
      </c>
      <c r="D2196">
        <v>41900</v>
      </c>
      <c r="E2196">
        <v>52400</v>
      </c>
      <c r="F2196" s="4" t="s">
        <v>19</v>
      </c>
      <c r="G2196" s="25">
        <v>22.005139999999997</v>
      </c>
    </row>
    <row r="2197" spans="1:7" x14ac:dyDescent="0.25">
      <c r="A2197">
        <v>2258</v>
      </c>
      <c r="B2197" t="s">
        <v>94</v>
      </c>
      <c r="C2197">
        <v>31400</v>
      </c>
      <c r="D2197">
        <v>41900</v>
      </c>
      <c r="E2197">
        <v>52400</v>
      </c>
      <c r="F2197" s="4" t="s">
        <v>19</v>
      </c>
      <c r="G2197" s="25">
        <v>23.15072</v>
      </c>
    </row>
    <row r="2198" spans="1:7" x14ac:dyDescent="0.25">
      <c r="A2198">
        <v>617</v>
      </c>
      <c r="B2198" t="s">
        <v>289</v>
      </c>
      <c r="C2198">
        <v>32800</v>
      </c>
      <c r="D2198">
        <v>43700</v>
      </c>
      <c r="E2198">
        <v>54600</v>
      </c>
      <c r="F2198" s="4" t="s">
        <v>19</v>
      </c>
      <c r="G2198" s="25">
        <v>20.896159999999998</v>
      </c>
    </row>
    <row r="2199" spans="1:7" x14ac:dyDescent="0.25">
      <c r="A2199">
        <v>1352</v>
      </c>
      <c r="B2199" t="s">
        <v>193</v>
      </c>
      <c r="C2199">
        <v>28500</v>
      </c>
      <c r="D2199">
        <v>38000</v>
      </c>
      <c r="E2199">
        <v>47500</v>
      </c>
      <c r="F2199" s="4" t="s">
        <v>19</v>
      </c>
      <c r="G2199" s="25">
        <v>19.713370000000001</v>
      </c>
    </row>
    <row r="2200" spans="1:7" x14ac:dyDescent="0.25">
      <c r="A2200">
        <v>348</v>
      </c>
      <c r="B2200" t="s">
        <v>193</v>
      </c>
      <c r="C2200">
        <v>28500</v>
      </c>
      <c r="D2200">
        <v>38000</v>
      </c>
      <c r="E2200">
        <v>47500</v>
      </c>
      <c r="F2200" s="4" t="s">
        <v>19</v>
      </c>
      <c r="G2200" s="25">
        <v>18.324809999999996</v>
      </c>
    </row>
    <row r="2201" spans="1:7" x14ac:dyDescent="0.25">
      <c r="A2201">
        <v>2527</v>
      </c>
      <c r="B2201" t="s">
        <v>193</v>
      </c>
      <c r="C2201">
        <v>28500</v>
      </c>
      <c r="D2201">
        <v>38000</v>
      </c>
      <c r="E2201">
        <v>47500</v>
      </c>
      <c r="F2201" s="4" t="s">
        <v>19</v>
      </c>
      <c r="G2201" s="25">
        <v>19.207449999999998</v>
      </c>
    </row>
    <row r="2202" spans="1:7" x14ac:dyDescent="0.25">
      <c r="A2202">
        <v>2963</v>
      </c>
      <c r="B2202" t="s">
        <v>193</v>
      </c>
      <c r="C2202">
        <v>28500</v>
      </c>
      <c r="D2202">
        <v>38000</v>
      </c>
      <c r="E2202">
        <v>47500</v>
      </c>
      <c r="F2202" s="4" t="s">
        <v>19</v>
      </c>
      <c r="G2202" s="25">
        <v>15.555</v>
      </c>
    </row>
    <row r="2203" spans="1:7" x14ac:dyDescent="0.25">
      <c r="A2203">
        <v>782</v>
      </c>
      <c r="B2203" t="s">
        <v>193</v>
      </c>
      <c r="C2203">
        <v>28500</v>
      </c>
      <c r="D2203">
        <v>38000</v>
      </c>
      <c r="E2203">
        <v>47500</v>
      </c>
      <c r="F2203" s="4" t="s">
        <v>19</v>
      </c>
      <c r="G2203" s="25">
        <v>14.64</v>
      </c>
    </row>
    <row r="2204" spans="1:7" x14ac:dyDescent="0.25">
      <c r="A2204">
        <v>3495</v>
      </c>
      <c r="B2204" t="s">
        <v>193</v>
      </c>
      <c r="C2204">
        <v>28500</v>
      </c>
      <c r="D2204">
        <v>38000</v>
      </c>
      <c r="E2204">
        <v>47500</v>
      </c>
      <c r="F2204" s="4" t="s">
        <v>19</v>
      </c>
      <c r="G2204" s="25">
        <v>17.546040000000001</v>
      </c>
    </row>
    <row r="2205" spans="1:7" x14ac:dyDescent="0.25">
      <c r="A2205">
        <v>2103</v>
      </c>
      <c r="B2205" t="s">
        <v>36</v>
      </c>
      <c r="C2205">
        <v>30000</v>
      </c>
      <c r="D2205">
        <v>40000</v>
      </c>
      <c r="E2205">
        <v>50000</v>
      </c>
      <c r="F2205" s="4" t="s">
        <v>19</v>
      </c>
      <c r="G2205" s="25">
        <v>15.036499999999998</v>
      </c>
    </row>
    <row r="2206" spans="1:7" x14ac:dyDescent="0.25">
      <c r="A2206">
        <v>771</v>
      </c>
      <c r="B2206" t="s">
        <v>36</v>
      </c>
      <c r="C2206">
        <v>30000</v>
      </c>
      <c r="D2206">
        <v>40000</v>
      </c>
      <c r="E2206">
        <v>50000</v>
      </c>
      <c r="F2206" s="4" t="s">
        <v>19</v>
      </c>
      <c r="G2206" s="25">
        <v>15.546499999999998</v>
      </c>
    </row>
    <row r="2207" spans="1:7" x14ac:dyDescent="0.25">
      <c r="A2207">
        <v>2074</v>
      </c>
      <c r="B2207" t="s">
        <v>36</v>
      </c>
      <c r="C2207">
        <v>30000</v>
      </c>
      <c r="D2207">
        <v>40000</v>
      </c>
      <c r="E2207">
        <v>50000</v>
      </c>
      <c r="F2207" s="4" t="s">
        <v>19</v>
      </c>
      <c r="G2207" s="25">
        <v>15.887519999999999</v>
      </c>
    </row>
    <row r="2208" spans="1:7" x14ac:dyDescent="0.25">
      <c r="A2208">
        <v>1115</v>
      </c>
      <c r="B2208" t="s">
        <v>36</v>
      </c>
      <c r="C2208">
        <v>30000</v>
      </c>
      <c r="D2208">
        <v>40000</v>
      </c>
      <c r="E2208">
        <v>50000</v>
      </c>
      <c r="F2208" s="4" t="s">
        <v>19</v>
      </c>
      <c r="G2208" s="25">
        <v>16.560890000000001</v>
      </c>
    </row>
    <row r="2209" spans="1:7" x14ac:dyDescent="0.25">
      <c r="A2209">
        <v>1369</v>
      </c>
      <c r="B2209" t="s">
        <v>36</v>
      </c>
      <c r="C2209">
        <v>30000</v>
      </c>
      <c r="D2209">
        <v>40000</v>
      </c>
      <c r="E2209">
        <v>50000</v>
      </c>
      <c r="F2209" s="4" t="s">
        <v>19</v>
      </c>
      <c r="G2209" s="25">
        <v>16.591999999999999</v>
      </c>
    </row>
    <row r="2210" spans="1:7" x14ac:dyDescent="0.25">
      <c r="A2210">
        <v>1125</v>
      </c>
      <c r="B2210" t="s">
        <v>36</v>
      </c>
      <c r="C2210">
        <v>30000</v>
      </c>
      <c r="D2210">
        <v>40000</v>
      </c>
      <c r="E2210">
        <v>50000</v>
      </c>
      <c r="F2210" s="4" t="s">
        <v>19</v>
      </c>
      <c r="G2210" s="25">
        <v>16.055199999999999</v>
      </c>
    </row>
    <row r="2211" spans="1:7" x14ac:dyDescent="0.25">
      <c r="A2211">
        <v>665</v>
      </c>
      <c r="B2211" t="s">
        <v>36</v>
      </c>
      <c r="C2211">
        <v>30000</v>
      </c>
      <c r="D2211">
        <v>40000</v>
      </c>
      <c r="E2211">
        <v>50000</v>
      </c>
      <c r="F2211" s="4" t="s">
        <v>19</v>
      </c>
      <c r="G2211" s="25">
        <v>16.950699999999998</v>
      </c>
    </row>
    <row r="2212" spans="1:7" x14ac:dyDescent="0.25">
      <c r="A2212">
        <v>3381</v>
      </c>
      <c r="B2212" t="s">
        <v>36</v>
      </c>
      <c r="C2212">
        <v>30000</v>
      </c>
      <c r="D2212">
        <v>40000</v>
      </c>
      <c r="E2212">
        <v>50000</v>
      </c>
      <c r="F2212" s="4" t="s">
        <v>19</v>
      </c>
      <c r="G2212" s="25">
        <v>17.888249999999999</v>
      </c>
    </row>
    <row r="2213" spans="1:7" x14ac:dyDescent="0.25">
      <c r="A2213">
        <v>2865</v>
      </c>
      <c r="B2213" t="s">
        <v>36</v>
      </c>
      <c r="C2213">
        <v>30000</v>
      </c>
      <c r="D2213">
        <v>40000</v>
      </c>
      <c r="E2213">
        <v>50000</v>
      </c>
      <c r="F2213" s="4" t="s">
        <v>19</v>
      </c>
      <c r="G2213" s="25">
        <v>18.1473963</v>
      </c>
    </row>
    <row r="2214" spans="1:7" x14ac:dyDescent="0.25">
      <c r="A2214">
        <v>660</v>
      </c>
      <c r="B2214" t="s">
        <v>36</v>
      </c>
      <c r="C2214">
        <v>30000</v>
      </c>
      <c r="D2214">
        <v>40000</v>
      </c>
      <c r="E2214">
        <v>50000</v>
      </c>
      <c r="F2214" s="4" t="s">
        <v>19</v>
      </c>
      <c r="G2214" s="25">
        <v>17.079999999999998</v>
      </c>
    </row>
    <row r="2215" spans="1:7" x14ac:dyDescent="0.25">
      <c r="A2215">
        <v>3443</v>
      </c>
      <c r="B2215" t="s">
        <v>36</v>
      </c>
      <c r="C2215">
        <v>30000</v>
      </c>
      <c r="D2215">
        <v>40000</v>
      </c>
      <c r="E2215">
        <v>50000</v>
      </c>
      <c r="F2215" s="4" t="s">
        <v>19</v>
      </c>
      <c r="G2215" s="25">
        <v>17.552499999999998</v>
      </c>
    </row>
    <row r="2216" spans="1:7" x14ac:dyDescent="0.25">
      <c r="A2216">
        <v>1985</v>
      </c>
      <c r="B2216" t="s">
        <v>36</v>
      </c>
      <c r="C2216">
        <v>30000</v>
      </c>
      <c r="D2216">
        <v>40000</v>
      </c>
      <c r="E2216">
        <v>50000</v>
      </c>
      <c r="F2216" s="4" t="s">
        <v>19</v>
      </c>
      <c r="G2216" s="25">
        <v>18.448229999999999</v>
      </c>
    </row>
    <row r="2217" spans="1:7" x14ac:dyDescent="0.25">
      <c r="A2217">
        <v>3134</v>
      </c>
      <c r="B2217" t="s">
        <v>36</v>
      </c>
      <c r="C2217">
        <v>30000</v>
      </c>
      <c r="D2217">
        <v>40000</v>
      </c>
      <c r="E2217">
        <v>50000</v>
      </c>
      <c r="F2217" s="4" t="s">
        <v>19</v>
      </c>
      <c r="G2217" s="25">
        <v>17.567999999999998</v>
      </c>
    </row>
    <row r="2218" spans="1:7" x14ac:dyDescent="0.25">
      <c r="A2218">
        <v>2424</v>
      </c>
      <c r="B2218" t="s">
        <v>36</v>
      </c>
      <c r="C2218">
        <v>30000</v>
      </c>
      <c r="D2218">
        <v>40000</v>
      </c>
      <c r="E2218">
        <v>50000</v>
      </c>
      <c r="F2218" s="4" t="s">
        <v>19</v>
      </c>
      <c r="G2218" s="25">
        <v>18.036480000000001</v>
      </c>
    </row>
    <row r="2219" spans="1:7" x14ac:dyDescent="0.25">
      <c r="A2219">
        <v>2277</v>
      </c>
      <c r="B2219" t="s">
        <v>36</v>
      </c>
      <c r="C2219">
        <v>30000</v>
      </c>
      <c r="D2219">
        <v>40000</v>
      </c>
      <c r="E2219">
        <v>50000</v>
      </c>
      <c r="F2219" s="4" t="s">
        <v>19</v>
      </c>
      <c r="G2219" s="25">
        <v>18.655799999999999</v>
      </c>
    </row>
    <row r="2220" spans="1:7" x14ac:dyDescent="0.25">
      <c r="A2220">
        <v>676</v>
      </c>
      <c r="B2220" t="s">
        <v>36</v>
      </c>
      <c r="C2220">
        <v>30000</v>
      </c>
      <c r="D2220">
        <v>40000</v>
      </c>
      <c r="E2220">
        <v>50000</v>
      </c>
      <c r="F2220" s="4" t="s">
        <v>19</v>
      </c>
      <c r="G2220" s="25">
        <v>18.3</v>
      </c>
    </row>
    <row r="2221" spans="1:7" x14ac:dyDescent="0.25">
      <c r="A2221">
        <v>2029</v>
      </c>
      <c r="B2221" t="s">
        <v>36</v>
      </c>
      <c r="C2221">
        <v>30000</v>
      </c>
      <c r="D2221">
        <v>40000</v>
      </c>
      <c r="E2221">
        <v>50000</v>
      </c>
      <c r="F2221" s="4" t="s">
        <v>19</v>
      </c>
      <c r="G2221" s="25">
        <v>18.806249999999999</v>
      </c>
    </row>
    <row r="2222" spans="1:7" x14ac:dyDescent="0.25">
      <c r="A2222">
        <v>233</v>
      </c>
      <c r="B2222" t="s">
        <v>36</v>
      </c>
      <c r="C2222">
        <v>30000</v>
      </c>
      <c r="D2222">
        <v>40000</v>
      </c>
      <c r="E2222">
        <v>50000</v>
      </c>
      <c r="F2222" s="4" t="s">
        <v>19</v>
      </c>
      <c r="G2222" s="25">
        <v>19.47486</v>
      </c>
    </row>
    <row r="2223" spans="1:7" x14ac:dyDescent="0.25">
      <c r="A2223">
        <v>1061</v>
      </c>
      <c r="B2223" t="s">
        <v>36</v>
      </c>
      <c r="C2223">
        <v>30000</v>
      </c>
      <c r="D2223">
        <v>40000</v>
      </c>
      <c r="E2223">
        <v>50000</v>
      </c>
      <c r="F2223" s="4" t="s">
        <v>19</v>
      </c>
      <c r="G2223" s="25">
        <v>18.99682</v>
      </c>
    </row>
    <row r="2224" spans="1:7" x14ac:dyDescent="0.25">
      <c r="A2224">
        <v>3362</v>
      </c>
      <c r="B2224" t="s">
        <v>36</v>
      </c>
      <c r="C2224">
        <v>30000</v>
      </c>
      <c r="D2224">
        <v>40000</v>
      </c>
      <c r="E2224">
        <v>50000</v>
      </c>
      <c r="F2224" s="4" t="s">
        <v>19</v>
      </c>
      <c r="G2224" s="25">
        <v>18.82704</v>
      </c>
    </row>
    <row r="2225" spans="1:7" x14ac:dyDescent="0.25">
      <c r="A2225">
        <v>3258</v>
      </c>
      <c r="B2225" t="s">
        <v>36</v>
      </c>
      <c r="C2225">
        <v>30000</v>
      </c>
      <c r="D2225">
        <v>40000</v>
      </c>
      <c r="E2225">
        <v>50000</v>
      </c>
      <c r="F2225" s="4" t="s">
        <v>19</v>
      </c>
      <c r="G2225" s="25">
        <v>20.341066099999999</v>
      </c>
    </row>
    <row r="2226" spans="1:7" x14ac:dyDescent="0.25">
      <c r="A2226">
        <v>1904</v>
      </c>
      <c r="B2226" t="s">
        <v>36</v>
      </c>
      <c r="C2226">
        <v>30000</v>
      </c>
      <c r="D2226">
        <v>40000</v>
      </c>
      <c r="E2226">
        <v>50000</v>
      </c>
      <c r="F2226" s="4" t="s">
        <v>19</v>
      </c>
      <c r="G2226" s="25">
        <v>20.542969999999997</v>
      </c>
    </row>
    <row r="2227" spans="1:7" x14ac:dyDescent="0.25">
      <c r="A2227">
        <v>891</v>
      </c>
      <c r="B2227" t="s">
        <v>36</v>
      </c>
      <c r="C2227">
        <v>30000</v>
      </c>
      <c r="D2227">
        <v>40000</v>
      </c>
      <c r="E2227">
        <v>50000</v>
      </c>
      <c r="F2227" s="4" t="s">
        <v>19</v>
      </c>
      <c r="G2227" s="25">
        <v>20.729629999999997</v>
      </c>
    </row>
    <row r="2228" spans="1:7" x14ac:dyDescent="0.25">
      <c r="A2228">
        <v>1712</v>
      </c>
      <c r="B2228" t="s">
        <v>36</v>
      </c>
      <c r="C2228">
        <v>30000</v>
      </c>
      <c r="D2228">
        <v>40000</v>
      </c>
      <c r="E2228">
        <v>50000</v>
      </c>
      <c r="F2228" s="4" t="s">
        <v>19</v>
      </c>
      <c r="G2228" s="25">
        <v>19.52</v>
      </c>
    </row>
    <row r="2229" spans="1:7" x14ac:dyDescent="0.25">
      <c r="A2229">
        <v>705</v>
      </c>
      <c r="B2229" t="s">
        <v>36</v>
      </c>
      <c r="C2229">
        <v>30000</v>
      </c>
      <c r="D2229">
        <v>40000</v>
      </c>
      <c r="E2229">
        <v>50000</v>
      </c>
      <c r="F2229" s="4" t="s">
        <v>19</v>
      </c>
      <c r="G2229" s="25">
        <v>21.019989999999996</v>
      </c>
    </row>
    <row r="2230" spans="1:7" x14ac:dyDescent="0.25">
      <c r="A2230">
        <v>711</v>
      </c>
      <c r="B2230" t="s">
        <v>36</v>
      </c>
      <c r="C2230">
        <v>30000</v>
      </c>
      <c r="D2230">
        <v>40000</v>
      </c>
      <c r="E2230">
        <v>50000</v>
      </c>
      <c r="F2230" s="4" t="s">
        <v>19</v>
      </c>
      <c r="G2230" s="25">
        <v>21.196279999999998</v>
      </c>
    </row>
    <row r="2231" spans="1:7" x14ac:dyDescent="0.25">
      <c r="A2231">
        <v>145</v>
      </c>
      <c r="B2231" t="s">
        <v>36</v>
      </c>
      <c r="C2231">
        <v>30000</v>
      </c>
      <c r="D2231">
        <v>40000</v>
      </c>
      <c r="E2231">
        <v>50000</v>
      </c>
      <c r="F2231" s="4" t="s">
        <v>19</v>
      </c>
      <c r="G2231" s="25">
        <v>21.381695599999997</v>
      </c>
    </row>
    <row r="2232" spans="1:7" x14ac:dyDescent="0.25">
      <c r="A2232">
        <v>1566</v>
      </c>
      <c r="B2232" t="s">
        <v>36</v>
      </c>
      <c r="C2232">
        <v>30000</v>
      </c>
      <c r="D2232">
        <v>40000</v>
      </c>
      <c r="E2232">
        <v>50000</v>
      </c>
      <c r="F2232" s="4" t="s">
        <v>19</v>
      </c>
      <c r="G2232" s="25">
        <v>22.876219999999996</v>
      </c>
    </row>
    <row r="2233" spans="1:7" x14ac:dyDescent="0.25">
      <c r="A2233">
        <v>2431</v>
      </c>
      <c r="B2233" t="s">
        <v>36</v>
      </c>
      <c r="C2233">
        <v>30000</v>
      </c>
      <c r="D2233">
        <v>40000</v>
      </c>
      <c r="E2233">
        <v>50000</v>
      </c>
      <c r="F2233" s="4" t="s">
        <v>19</v>
      </c>
      <c r="G2233" s="25">
        <v>14.093439999999999</v>
      </c>
    </row>
    <row r="2234" spans="1:7" x14ac:dyDescent="0.25">
      <c r="A2234">
        <v>585</v>
      </c>
      <c r="B2234" t="s">
        <v>36</v>
      </c>
      <c r="C2234">
        <v>30000</v>
      </c>
      <c r="D2234">
        <v>40000</v>
      </c>
      <c r="E2234">
        <v>50000</v>
      </c>
      <c r="F2234" s="4" t="s">
        <v>19</v>
      </c>
      <c r="G2234" s="25">
        <v>14.522880000000001</v>
      </c>
    </row>
    <row r="2235" spans="1:7" x14ac:dyDescent="0.25">
      <c r="A2235">
        <v>1912</v>
      </c>
      <c r="B2235" t="s">
        <v>36</v>
      </c>
      <c r="C2235">
        <v>30000</v>
      </c>
      <c r="D2235">
        <v>40000</v>
      </c>
      <c r="E2235">
        <v>50000</v>
      </c>
      <c r="F2235" s="4" t="s">
        <v>19</v>
      </c>
      <c r="G2235" s="25">
        <v>21.652559999999998</v>
      </c>
    </row>
    <row r="2236" spans="1:7" x14ac:dyDescent="0.25">
      <c r="A2236">
        <v>2958</v>
      </c>
      <c r="B2236" t="s">
        <v>36</v>
      </c>
      <c r="C2236">
        <v>30000</v>
      </c>
      <c r="D2236">
        <v>40000</v>
      </c>
      <c r="E2236">
        <v>50000</v>
      </c>
      <c r="F2236" s="4" t="s">
        <v>19</v>
      </c>
      <c r="G2236" s="25">
        <v>14.777249999999999</v>
      </c>
    </row>
    <row r="2237" spans="1:7" x14ac:dyDescent="0.25">
      <c r="A2237">
        <v>2545</v>
      </c>
      <c r="B2237" t="s">
        <v>36</v>
      </c>
      <c r="C2237">
        <v>30000</v>
      </c>
      <c r="D2237">
        <v>40000</v>
      </c>
      <c r="E2237">
        <v>50000</v>
      </c>
      <c r="F2237" s="4" t="s">
        <v>19</v>
      </c>
      <c r="G2237" s="25">
        <v>15.555</v>
      </c>
    </row>
    <row r="2238" spans="1:7" x14ac:dyDescent="0.25">
      <c r="A2238">
        <v>667</v>
      </c>
      <c r="B2238" t="s">
        <v>36</v>
      </c>
      <c r="C2238">
        <v>30000</v>
      </c>
      <c r="D2238">
        <v>40000</v>
      </c>
      <c r="E2238">
        <v>50000</v>
      </c>
      <c r="F2238" s="4" t="s">
        <v>19</v>
      </c>
      <c r="G2238" s="25">
        <v>15.05968</v>
      </c>
    </row>
    <row r="2239" spans="1:7" x14ac:dyDescent="0.25">
      <c r="A2239">
        <v>2242</v>
      </c>
      <c r="B2239" t="s">
        <v>36</v>
      </c>
      <c r="C2239">
        <v>30000</v>
      </c>
      <c r="D2239">
        <v>40000</v>
      </c>
      <c r="E2239">
        <v>50000</v>
      </c>
      <c r="F2239" s="4" t="s">
        <v>19</v>
      </c>
      <c r="G2239" s="25">
        <v>16.047999999999998</v>
      </c>
    </row>
    <row r="2240" spans="1:7" x14ac:dyDescent="0.25">
      <c r="A2240">
        <v>2105</v>
      </c>
      <c r="B2240" t="s">
        <v>36</v>
      </c>
      <c r="C2240">
        <v>30000</v>
      </c>
      <c r="D2240">
        <v>40000</v>
      </c>
      <c r="E2240">
        <v>50000</v>
      </c>
      <c r="F2240" s="4" t="s">
        <v>19</v>
      </c>
      <c r="G2240" s="25">
        <v>17.628999999999998</v>
      </c>
    </row>
    <row r="2241" spans="1:7" x14ac:dyDescent="0.25">
      <c r="A2241">
        <v>1233</v>
      </c>
      <c r="B2241" t="s">
        <v>36</v>
      </c>
      <c r="C2241">
        <v>30000</v>
      </c>
      <c r="D2241">
        <v>40000</v>
      </c>
      <c r="E2241">
        <v>50000</v>
      </c>
      <c r="F2241" s="4" t="s">
        <v>19</v>
      </c>
      <c r="G2241" s="25">
        <v>17.628999999999998</v>
      </c>
    </row>
    <row r="2242" spans="1:7" x14ac:dyDescent="0.25">
      <c r="A2242">
        <v>356</v>
      </c>
      <c r="B2242" t="s">
        <v>36</v>
      </c>
      <c r="C2242">
        <v>30000</v>
      </c>
      <c r="D2242">
        <v>40000</v>
      </c>
      <c r="E2242">
        <v>50000</v>
      </c>
      <c r="F2242" s="4" t="s">
        <v>19</v>
      </c>
      <c r="G2242" s="25">
        <v>18.665999999999997</v>
      </c>
    </row>
    <row r="2243" spans="1:7" x14ac:dyDescent="0.25">
      <c r="A2243">
        <v>52</v>
      </c>
      <c r="B2243" t="s">
        <v>139</v>
      </c>
      <c r="C2243">
        <v>31500</v>
      </c>
      <c r="D2243">
        <v>42000</v>
      </c>
      <c r="E2243">
        <v>52500</v>
      </c>
      <c r="F2243" s="4" t="s">
        <v>19</v>
      </c>
      <c r="G2243" s="25">
        <v>16.865280000000002</v>
      </c>
    </row>
    <row r="2244" spans="1:7" x14ac:dyDescent="0.25">
      <c r="A2244">
        <v>2549</v>
      </c>
      <c r="B2244" t="s">
        <v>139</v>
      </c>
      <c r="C2244">
        <v>31500</v>
      </c>
      <c r="D2244">
        <v>42000</v>
      </c>
      <c r="E2244">
        <v>52500</v>
      </c>
      <c r="F2244" s="4" t="s">
        <v>19</v>
      </c>
      <c r="G2244" s="25">
        <v>17.089760000000002</v>
      </c>
    </row>
    <row r="2245" spans="1:7" x14ac:dyDescent="0.25">
      <c r="A2245">
        <v>2160</v>
      </c>
      <c r="B2245" t="s">
        <v>139</v>
      </c>
      <c r="C2245">
        <v>31500</v>
      </c>
      <c r="D2245">
        <v>42000</v>
      </c>
      <c r="E2245">
        <v>52500</v>
      </c>
      <c r="F2245" s="4" t="s">
        <v>19</v>
      </c>
      <c r="G2245" s="25">
        <v>17.167839999999998</v>
      </c>
    </row>
    <row r="2246" spans="1:7" x14ac:dyDescent="0.25">
      <c r="A2246">
        <v>743</v>
      </c>
      <c r="B2246" t="s">
        <v>139</v>
      </c>
      <c r="C2246">
        <v>31500</v>
      </c>
      <c r="D2246">
        <v>42000</v>
      </c>
      <c r="E2246">
        <v>52500</v>
      </c>
      <c r="F2246" s="4" t="s">
        <v>19</v>
      </c>
      <c r="G2246" s="25">
        <v>18.056000000000001</v>
      </c>
    </row>
    <row r="2247" spans="1:7" x14ac:dyDescent="0.25">
      <c r="A2247">
        <v>2114</v>
      </c>
      <c r="B2247" t="s">
        <v>139</v>
      </c>
      <c r="C2247">
        <v>31500</v>
      </c>
      <c r="D2247">
        <v>42000</v>
      </c>
      <c r="E2247">
        <v>52500</v>
      </c>
      <c r="F2247" s="4" t="s">
        <v>19</v>
      </c>
      <c r="G2247" s="25">
        <v>18.555499999999999</v>
      </c>
    </row>
    <row r="2248" spans="1:7" x14ac:dyDescent="0.25">
      <c r="A2248">
        <v>3478</v>
      </c>
      <c r="B2248" t="s">
        <v>89</v>
      </c>
      <c r="C2248">
        <v>34500</v>
      </c>
      <c r="D2248">
        <v>46000</v>
      </c>
      <c r="E2248">
        <v>57500</v>
      </c>
      <c r="F2248" s="4" t="s">
        <v>19</v>
      </c>
      <c r="G2248" s="25">
        <v>16.426079999999999</v>
      </c>
    </row>
    <row r="2249" spans="1:7" x14ac:dyDescent="0.25">
      <c r="A2249">
        <v>3460</v>
      </c>
      <c r="B2249" t="s">
        <v>89</v>
      </c>
      <c r="C2249">
        <v>34500</v>
      </c>
      <c r="D2249">
        <v>46000</v>
      </c>
      <c r="E2249">
        <v>57500</v>
      </c>
      <c r="F2249" s="4" t="s">
        <v>19</v>
      </c>
      <c r="G2249" s="25">
        <v>19.538439999999998</v>
      </c>
    </row>
    <row r="2250" spans="1:7" x14ac:dyDescent="0.25">
      <c r="A2250">
        <v>1603</v>
      </c>
      <c r="B2250" t="s">
        <v>89</v>
      </c>
      <c r="C2250">
        <v>34500</v>
      </c>
      <c r="D2250">
        <v>46000</v>
      </c>
      <c r="E2250">
        <v>57500</v>
      </c>
      <c r="F2250" s="4" t="s">
        <v>19</v>
      </c>
      <c r="G2250" s="25">
        <v>20.335569999999997</v>
      </c>
    </row>
    <row r="2251" spans="1:7" x14ac:dyDescent="0.25">
      <c r="A2251">
        <v>2476</v>
      </c>
      <c r="B2251" t="s">
        <v>89</v>
      </c>
      <c r="C2251">
        <v>34500</v>
      </c>
      <c r="D2251">
        <v>46000</v>
      </c>
      <c r="E2251">
        <v>57500</v>
      </c>
      <c r="F2251" s="4" t="s">
        <v>19</v>
      </c>
      <c r="G2251" s="25">
        <v>20.378879999999999</v>
      </c>
    </row>
    <row r="2252" spans="1:7" x14ac:dyDescent="0.25">
      <c r="A2252">
        <v>3578</v>
      </c>
      <c r="B2252" t="s">
        <v>89</v>
      </c>
      <c r="C2252">
        <v>34500</v>
      </c>
      <c r="D2252">
        <v>46000</v>
      </c>
      <c r="E2252">
        <v>57500</v>
      </c>
      <c r="F2252" s="4" t="s">
        <v>19</v>
      </c>
      <c r="G2252" s="25">
        <v>19.1845</v>
      </c>
    </row>
    <row r="2253" spans="1:7" x14ac:dyDescent="0.25">
      <c r="A2253">
        <v>2892</v>
      </c>
      <c r="B2253" t="s">
        <v>143</v>
      </c>
      <c r="C2253">
        <v>31400</v>
      </c>
      <c r="D2253">
        <v>41800</v>
      </c>
      <c r="E2253">
        <v>52300</v>
      </c>
      <c r="F2253" s="4" t="s">
        <v>19</v>
      </c>
      <c r="G2253" s="25">
        <v>19.01858</v>
      </c>
    </row>
    <row r="2254" spans="1:7" x14ac:dyDescent="0.25">
      <c r="A2254">
        <v>3299</v>
      </c>
      <c r="B2254" t="s">
        <v>143</v>
      </c>
      <c r="C2254">
        <v>31400</v>
      </c>
      <c r="D2254">
        <v>41800</v>
      </c>
      <c r="E2254">
        <v>52300</v>
      </c>
      <c r="F2254" s="4" t="s">
        <v>19</v>
      </c>
      <c r="G2254" s="25">
        <v>18.436640000000001</v>
      </c>
    </row>
    <row r="2255" spans="1:7" x14ac:dyDescent="0.25">
      <c r="A2255">
        <v>2781</v>
      </c>
      <c r="B2255" t="s">
        <v>143</v>
      </c>
      <c r="C2255">
        <v>31400</v>
      </c>
      <c r="D2255">
        <v>41800</v>
      </c>
      <c r="E2255">
        <v>52300</v>
      </c>
      <c r="F2255" s="4" t="s">
        <v>19</v>
      </c>
      <c r="G2255" s="25">
        <v>19.793279999999999</v>
      </c>
    </row>
    <row r="2256" spans="1:7" x14ac:dyDescent="0.25">
      <c r="A2256">
        <v>710</v>
      </c>
      <c r="B2256" t="s">
        <v>143</v>
      </c>
      <c r="C2256">
        <v>31400</v>
      </c>
      <c r="D2256">
        <v>41800</v>
      </c>
      <c r="E2256">
        <v>52300</v>
      </c>
      <c r="F2256" s="4" t="s">
        <v>19</v>
      </c>
      <c r="G2256" s="25">
        <v>20.34084</v>
      </c>
    </row>
    <row r="2257" spans="1:7" x14ac:dyDescent="0.25">
      <c r="A2257">
        <v>268</v>
      </c>
      <c r="B2257" t="s">
        <v>85</v>
      </c>
      <c r="C2257">
        <v>33000</v>
      </c>
      <c r="D2257">
        <v>44000</v>
      </c>
      <c r="E2257">
        <v>55000</v>
      </c>
      <c r="F2257" s="4" t="s">
        <v>19</v>
      </c>
      <c r="G2257" s="25">
        <v>16.66459</v>
      </c>
    </row>
    <row r="2258" spans="1:7" x14ac:dyDescent="0.25">
      <c r="A2258">
        <v>909</v>
      </c>
      <c r="B2258" t="s">
        <v>85</v>
      </c>
      <c r="C2258">
        <v>33000</v>
      </c>
      <c r="D2258">
        <v>44000</v>
      </c>
      <c r="E2258">
        <v>55000</v>
      </c>
      <c r="F2258" s="4" t="s">
        <v>19</v>
      </c>
      <c r="G2258" s="25">
        <v>16.519409999999997</v>
      </c>
    </row>
    <row r="2259" spans="1:7" x14ac:dyDescent="0.25">
      <c r="A2259">
        <v>3410</v>
      </c>
      <c r="B2259" t="s">
        <v>85</v>
      </c>
      <c r="C2259">
        <v>33000</v>
      </c>
      <c r="D2259">
        <v>44000</v>
      </c>
      <c r="E2259">
        <v>55000</v>
      </c>
      <c r="F2259" s="4" t="s">
        <v>19</v>
      </c>
      <c r="G2259" s="25">
        <v>17.522409999999997</v>
      </c>
    </row>
    <row r="2260" spans="1:7" x14ac:dyDescent="0.25">
      <c r="A2260">
        <v>121</v>
      </c>
      <c r="B2260" t="s">
        <v>85</v>
      </c>
      <c r="C2260">
        <v>33000</v>
      </c>
      <c r="D2260">
        <v>44000</v>
      </c>
      <c r="E2260">
        <v>55000</v>
      </c>
      <c r="F2260" s="4" t="s">
        <v>19</v>
      </c>
      <c r="G2260" s="25">
        <v>17.567999999999998</v>
      </c>
    </row>
    <row r="2261" spans="1:7" x14ac:dyDescent="0.25">
      <c r="A2261">
        <v>2893</v>
      </c>
      <c r="B2261" t="s">
        <v>85</v>
      </c>
      <c r="C2261">
        <v>33000</v>
      </c>
      <c r="D2261">
        <v>44000</v>
      </c>
      <c r="E2261">
        <v>55000</v>
      </c>
      <c r="F2261" s="4" t="s">
        <v>19</v>
      </c>
      <c r="G2261" s="25">
        <v>19.1845</v>
      </c>
    </row>
    <row r="2262" spans="1:7" x14ac:dyDescent="0.25">
      <c r="A2262">
        <v>1094</v>
      </c>
      <c r="B2262" t="s">
        <v>85</v>
      </c>
      <c r="C2262">
        <v>33000</v>
      </c>
      <c r="D2262">
        <v>44000</v>
      </c>
      <c r="E2262">
        <v>55000</v>
      </c>
      <c r="F2262" s="4" t="s">
        <v>19</v>
      </c>
      <c r="G2262" s="25">
        <v>18.056000000000001</v>
      </c>
    </row>
    <row r="2263" spans="1:7" x14ac:dyDescent="0.25">
      <c r="A2263">
        <v>3426</v>
      </c>
      <c r="B2263" t="s">
        <v>85</v>
      </c>
      <c r="C2263">
        <v>33000</v>
      </c>
      <c r="D2263">
        <v>44000</v>
      </c>
      <c r="E2263">
        <v>55000</v>
      </c>
      <c r="F2263" s="4" t="s">
        <v>19</v>
      </c>
      <c r="G2263" s="25">
        <v>19.1845</v>
      </c>
    </row>
    <row r="2264" spans="1:7" x14ac:dyDescent="0.25">
      <c r="A2264">
        <v>622</v>
      </c>
      <c r="B2264" t="s">
        <v>85</v>
      </c>
      <c r="C2264">
        <v>33000</v>
      </c>
      <c r="D2264">
        <v>44000</v>
      </c>
      <c r="E2264">
        <v>55000</v>
      </c>
      <c r="F2264" s="4" t="s">
        <v>19</v>
      </c>
      <c r="G2264" s="25">
        <v>19.433379999999996</v>
      </c>
    </row>
    <row r="2265" spans="1:7" x14ac:dyDescent="0.25">
      <c r="A2265">
        <v>751</v>
      </c>
      <c r="B2265" t="s">
        <v>85</v>
      </c>
      <c r="C2265">
        <v>33000</v>
      </c>
      <c r="D2265">
        <v>44000</v>
      </c>
      <c r="E2265">
        <v>55000</v>
      </c>
      <c r="F2265" s="4" t="s">
        <v>19</v>
      </c>
      <c r="G2265" s="25">
        <v>18.544</v>
      </c>
    </row>
    <row r="2266" spans="1:7" x14ac:dyDescent="0.25">
      <c r="A2266">
        <v>1850</v>
      </c>
      <c r="B2266" t="s">
        <v>85</v>
      </c>
      <c r="C2266">
        <v>33000</v>
      </c>
      <c r="D2266">
        <v>44000</v>
      </c>
      <c r="E2266">
        <v>55000</v>
      </c>
      <c r="F2266" s="4" t="s">
        <v>19</v>
      </c>
      <c r="G2266" s="25">
        <v>20.065950000000001</v>
      </c>
    </row>
    <row r="2267" spans="1:7" x14ac:dyDescent="0.25">
      <c r="A2267">
        <v>1488</v>
      </c>
      <c r="B2267" t="s">
        <v>85</v>
      </c>
      <c r="C2267">
        <v>33000</v>
      </c>
      <c r="D2267">
        <v>44000</v>
      </c>
      <c r="E2267">
        <v>55000</v>
      </c>
      <c r="F2267" s="4" t="s">
        <v>19</v>
      </c>
      <c r="G2267" s="25">
        <v>19.00272</v>
      </c>
    </row>
    <row r="2268" spans="1:7" x14ac:dyDescent="0.25">
      <c r="A2268">
        <v>2361</v>
      </c>
      <c r="B2268" t="s">
        <v>85</v>
      </c>
      <c r="C2268">
        <v>33000</v>
      </c>
      <c r="D2268">
        <v>44000</v>
      </c>
      <c r="E2268">
        <v>55000</v>
      </c>
      <c r="F2268" s="4" t="s">
        <v>19</v>
      </c>
      <c r="G2268" s="25">
        <v>20.218077900000001</v>
      </c>
    </row>
    <row r="2269" spans="1:7" x14ac:dyDescent="0.25">
      <c r="A2269">
        <v>1895</v>
      </c>
      <c r="B2269" t="s">
        <v>85</v>
      </c>
      <c r="C2269">
        <v>33000</v>
      </c>
      <c r="D2269">
        <v>44000</v>
      </c>
      <c r="E2269">
        <v>55000</v>
      </c>
      <c r="F2269" s="4" t="s">
        <v>19</v>
      </c>
      <c r="G2269" s="25">
        <v>19.032</v>
      </c>
    </row>
    <row r="2270" spans="1:7" x14ac:dyDescent="0.25">
      <c r="A2270">
        <v>2929</v>
      </c>
      <c r="B2270" t="s">
        <v>85</v>
      </c>
      <c r="C2270">
        <v>33000</v>
      </c>
      <c r="D2270">
        <v>44000</v>
      </c>
      <c r="E2270">
        <v>55000</v>
      </c>
      <c r="F2270" s="4" t="s">
        <v>19</v>
      </c>
      <c r="G2270" s="25">
        <v>19.19792</v>
      </c>
    </row>
    <row r="2271" spans="1:7" x14ac:dyDescent="0.25">
      <c r="A2271">
        <v>2608</v>
      </c>
      <c r="B2271" t="s">
        <v>85</v>
      </c>
      <c r="C2271">
        <v>33000</v>
      </c>
      <c r="D2271">
        <v>44000</v>
      </c>
      <c r="E2271">
        <v>55000</v>
      </c>
      <c r="F2271" s="4" t="s">
        <v>19</v>
      </c>
      <c r="G2271" s="25">
        <v>19.52</v>
      </c>
    </row>
    <row r="2272" spans="1:7" x14ac:dyDescent="0.25">
      <c r="A2272">
        <v>144</v>
      </c>
      <c r="B2272" t="s">
        <v>85</v>
      </c>
      <c r="C2272">
        <v>33000</v>
      </c>
      <c r="D2272">
        <v>44000</v>
      </c>
      <c r="E2272">
        <v>55000</v>
      </c>
      <c r="F2272" s="4" t="s">
        <v>19</v>
      </c>
      <c r="G2272" s="25">
        <v>20.93703</v>
      </c>
    </row>
    <row r="2273" spans="1:7" x14ac:dyDescent="0.25">
      <c r="A2273">
        <v>2437</v>
      </c>
      <c r="B2273" t="s">
        <v>85</v>
      </c>
      <c r="C2273">
        <v>33000</v>
      </c>
      <c r="D2273">
        <v>44000</v>
      </c>
      <c r="E2273">
        <v>55000</v>
      </c>
      <c r="F2273" s="4" t="s">
        <v>19</v>
      </c>
      <c r="G2273" s="25">
        <v>20.490286999999995</v>
      </c>
    </row>
    <row r="2274" spans="1:7" x14ac:dyDescent="0.25">
      <c r="A2274">
        <v>1366</v>
      </c>
      <c r="B2274" t="s">
        <v>85</v>
      </c>
      <c r="C2274">
        <v>33000</v>
      </c>
      <c r="D2274">
        <v>44000</v>
      </c>
      <c r="E2274">
        <v>55000</v>
      </c>
      <c r="F2274" s="4" t="s">
        <v>19</v>
      </c>
      <c r="G2274" s="25">
        <v>20.581559999999996</v>
      </c>
    </row>
    <row r="2275" spans="1:7" x14ac:dyDescent="0.25">
      <c r="A2275">
        <v>3411</v>
      </c>
      <c r="B2275" t="s">
        <v>85</v>
      </c>
      <c r="C2275">
        <v>33000</v>
      </c>
      <c r="D2275">
        <v>44000</v>
      </c>
      <c r="E2275">
        <v>55000</v>
      </c>
      <c r="F2275" s="4" t="s">
        <v>19</v>
      </c>
      <c r="G2275" s="25">
        <v>20.193440000000002</v>
      </c>
    </row>
    <row r="2276" spans="1:7" x14ac:dyDescent="0.25">
      <c r="A2276">
        <v>1359</v>
      </c>
      <c r="B2276" t="s">
        <v>85</v>
      </c>
      <c r="C2276">
        <v>33000</v>
      </c>
      <c r="D2276">
        <v>44000</v>
      </c>
      <c r="E2276">
        <v>55000</v>
      </c>
      <c r="F2276" s="4" t="s">
        <v>19</v>
      </c>
      <c r="G2276" s="25">
        <v>20.832309999999996</v>
      </c>
    </row>
    <row r="2277" spans="1:7" x14ac:dyDescent="0.25">
      <c r="A2277">
        <v>2402</v>
      </c>
      <c r="B2277" t="s">
        <v>85</v>
      </c>
      <c r="C2277">
        <v>33000</v>
      </c>
      <c r="D2277">
        <v>44000</v>
      </c>
      <c r="E2277">
        <v>55000</v>
      </c>
      <c r="F2277" s="4" t="s">
        <v>19</v>
      </c>
      <c r="G2277" s="25">
        <v>20.544799999999999</v>
      </c>
    </row>
    <row r="2278" spans="1:7" x14ac:dyDescent="0.25">
      <c r="A2278">
        <v>2725</v>
      </c>
      <c r="B2278" t="s">
        <v>85</v>
      </c>
      <c r="C2278">
        <v>33000</v>
      </c>
      <c r="D2278">
        <v>44000</v>
      </c>
      <c r="E2278">
        <v>55000</v>
      </c>
      <c r="F2278" s="4" t="s">
        <v>19</v>
      </c>
      <c r="G2278" s="25">
        <v>22.41994</v>
      </c>
    </row>
    <row r="2279" spans="1:7" x14ac:dyDescent="0.25">
      <c r="A2279">
        <v>2889</v>
      </c>
      <c r="B2279" t="s">
        <v>85</v>
      </c>
      <c r="C2279">
        <v>33000</v>
      </c>
      <c r="D2279">
        <v>44000</v>
      </c>
      <c r="E2279">
        <v>55000</v>
      </c>
      <c r="F2279" s="4" t="s">
        <v>19</v>
      </c>
      <c r="G2279" s="25">
        <v>21.704919999999998</v>
      </c>
    </row>
    <row r="2280" spans="1:7" x14ac:dyDescent="0.25">
      <c r="A2280">
        <v>3042</v>
      </c>
      <c r="B2280" t="s">
        <v>85</v>
      </c>
      <c r="C2280">
        <v>33000</v>
      </c>
      <c r="D2280">
        <v>44000</v>
      </c>
      <c r="E2280">
        <v>55000</v>
      </c>
      <c r="F2280" s="4" t="s">
        <v>19</v>
      </c>
      <c r="G2280" s="25">
        <v>22.451049999999995</v>
      </c>
    </row>
    <row r="2281" spans="1:7" x14ac:dyDescent="0.25">
      <c r="A2281">
        <v>2518</v>
      </c>
      <c r="B2281" t="s">
        <v>85</v>
      </c>
      <c r="C2281">
        <v>33000</v>
      </c>
      <c r="D2281">
        <v>44000</v>
      </c>
      <c r="E2281">
        <v>55000</v>
      </c>
      <c r="F2281" s="4" t="s">
        <v>19</v>
      </c>
      <c r="G2281" s="25">
        <v>22.266599999999997</v>
      </c>
    </row>
    <row r="2282" spans="1:7" x14ac:dyDescent="0.25">
      <c r="A2282">
        <v>3228</v>
      </c>
      <c r="B2282" t="s">
        <v>85</v>
      </c>
      <c r="C2282">
        <v>33000</v>
      </c>
      <c r="D2282">
        <v>44000</v>
      </c>
      <c r="E2282">
        <v>55000</v>
      </c>
      <c r="F2282" s="4" t="s">
        <v>19</v>
      </c>
      <c r="G2282" s="25">
        <v>22.316749999999999</v>
      </c>
    </row>
    <row r="2283" spans="1:7" x14ac:dyDescent="0.25">
      <c r="A2283">
        <v>756</v>
      </c>
      <c r="B2283" t="s">
        <v>85</v>
      </c>
      <c r="C2283">
        <v>33000</v>
      </c>
      <c r="D2283">
        <v>44000</v>
      </c>
      <c r="E2283">
        <v>55000</v>
      </c>
      <c r="F2283" s="4" t="s">
        <v>19</v>
      </c>
      <c r="G2283" s="25">
        <v>21.96</v>
      </c>
    </row>
    <row r="2284" spans="1:7" x14ac:dyDescent="0.25">
      <c r="A2284">
        <v>872</v>
      </c>
      <c r="B2284" t="s">
        <v>85</v>
      </c>
      <c r="C2284">
        <v>33000</v>
      </c>
      <c r="D2284">
        <v>44000</v>
      </c>
      <c r="E2284">
        <v>55000</v>
      </c>
      <c r="F2284" s="4" t="s">
        <v>19</v>
      </c>
      <c r="G2284" s="25">
        <v>22.36992</v>
      </c>
    </row>
    <row r="2285" spans="1:7" x14ac:dyDescent="0.25">
      <c r="A2285">
        <v>3122</v>
      </c>
      <c r="B2285" t="s">
        <v>85</v>
      </c>
      <c r="C2285">
        <v>33000</v>
      </c>
      <c r="D2285">
        <v>44000</v>
      </c>
      <c r="E2285">
        <v>55000</v>
      </c>
      <c r="F2285" s="4" t="s">
        <v>19</v>
      </c>
      <c r="G2285" s="25">
        <v>22.988759999999999</v>
      </c>
    </row>
    <row r="2286" spans="1:7" x14ac:dyDescent="0.25">
      <c r="A2286">
        <v>2564</v>
      </c>
      <c r="B2286" t="s">
        <v>85</v>
      </c>
      <c r="C2286">
        <v>33000</v>
      </c>
      <c r="D2286">
        <v>44000</v>
      </c>
      <c r="E2286">
        <v>55000</v>
      </c>
      <c r="F2286" s="4" t="s">
        <v>19</v>
      </c>
      <c r="G2286" s="25">
        <v>23.850999999999999</v>
      </c>
    </row>
    <row r="2287" spans="1:7" x14ac:dyDescent="0.25">
      <c r="A2287">
        <v>2852</v>
      </c>
      <c r="B2287" t="s">
        <v>85</v>
      </c>
      <c r="C2287">
        <v>33000</v>
      </c>
      <c r="D2287">
        <v>44000</v>
      </c>
      <c r="E2287">
        <v>55000</v>
      </c>
      <c r="F2287" s="4" t="s">
        <v>19</v>
      </c>
      <c r="G2287" s="25">
        <v>25.001279499999999</v>
      </c>
    </row>
    <row r="2288" spans="1:7" x14ac:dyDescent="0.25">
      <c r="A2288">
        <v>213</v>
      </c>
      <c r="B2288" t="s">
        <v>85</v>
      </c>
      <c r="C2288">
        <v>33000</v>
      </c>
      <c r="D2288">
        <v>44000</v>
      </c>
      <c r="E2288">
        <v>55000</v>
      </c>
      <c r="F2288" s="4" t="s">
        <v>19</v>
      </c>
      <c r="G2288" s="25">
        <v>25.629760000000001</v>
      </c>
    </row>
    <row r="2289" spans="1:7" x14ac:dyDescent="0.25">
      <c r="A2289">
        <v>1236</v>
      </c>
      <c r="B2289" t="s">
        <v>85</v>
      </c>
      <c r="C2289">
        <v>33000</v>
      </c>
      <c r="D2289">
        <v>44000</v>
      </c>
      <c r="E2289">
        <v>55000</v>
      </c>
      <c r="F2289" s="4" t="s">
        <v>19</v>
      </c>
      <c r="G2289" s="25">
        <v>15.476289999999999</v>
      </c>
    </row>
    <row r="2290" spans="1:7" x14ac:dyDescent="0.25">
      <c r="A2290">
        <v>3003</v>
      </c>
      <c r="B2290" t="s">
        <v>85</v>
      </c>
      <c r="C2290">
        <v>33000</v>
      </c>
      <c r="D2290">
        <v>44000</v>
      </c>
      <c r="E2290">
        <v>55000</v>
      </c>
      <c r="F2290" s="4" t="s">
        <v>19</v>
      </c>
      <c r="G2290" s="25">
        <v>21.062999999999999</v>
      </c>
    </row>
    <row r="2291" spans="1:7" x14ac:dyDescent="0.25">
      <c r="A2291">
        <v>3354</v>
      </c>
      <c r="B2291" t="s">
        <v>85</v>
      </c>
      <c r="C2291">
        <v>33000</v>
      </c>
      <c r="D2291">
        <v>44000</v>
      </c>
      <c r="E2291">
        <v>55000</v>
      </c>
      <c r="F2291" s="4" t="s">
        <v>19</v>
      </c>
      <c r="G2291" s="25">
        <v>24.204799999999999</v>
      </c>
    </row>
    <row r="2292" spans="1:7" x14ac:dyDescent="0.25">
      <c r="A2292">
        <v>2913</v>
      </c>
      <c r="B2292" t="s">
        <v>85</v>
      </c>
      <c r="C2292">
        <v>33000</v>
      </c>
      <c r="D2292">
        <v>44000</v>
      </c>
      <c r="E2292">
        <v>55000</v>
      </c>
      <c r="F2292" s="4" t="s">
        <v>19</v>
      </c>
      <c r="G2292" s="25">
        <v>25.074999999999996</v>
      </c>
    </row>
    <row r="2293" spans="1:7" x14ac:dyDescent="0.25">
      <c r="A2293">
        <v>3373</v>
      </c>
      <c r="B2293" t="s">
        <v>85</v>
      </c>
      <c r="C2293">
        <v>33000</v>
      </c>
      <c r="D2293">
        <v>44000</v>
      </c>
      <c r="E2293">
        <v>55000</v>
      </c>
      <c r="F2293" s="4" t="s">
        <v>19</v>
      </c>
      <c r="G2293" s="25">
        <v>18.555499999999999</v>
      </c>
    </row>
    <row r="2294" spans="1:7" x14ac:dyDescent="0.25">
      <c r="A2294">
        <v>2254</v>
      </c>
      <c r="B2294" t="s">
        <v>85</v>
      </c>
      <c r="C2294">
        <v>33000</v>
      </c>
      <c r="D2294">
        <v>44000</v>
      </c>
      <c r="E2294">
        <v>55000</v>
      </c>
      <c r="F2294" s="4" t="s">
        <v>19</v>
      </c>
      <c r="G2294" s="25">
        <v>20.74</v>
      </c>
    </row>
    <row r="2295" spans="1:7" x14ac:dyDescent="0.25">
      <c r="A2295">
        <v>1062</v>
      </c>
      <c r="B2295" t="s">
        <v>44</v>
      </c>
      <c r="C2295">
        <v>34700</v>
      </c>
      <c r="D2295">
        <v>46200</v>
      </c>
      <c r="E2295">
        <v>57800</v>
      </c>
      <c r="F2295" s="4" t="s">
        <v>19</v>
      </c>
      <c r="G2295" s="25">
        <v>17.392019999999999</v>
      </c>
    </row>
    <row r="2296" spans="1:7" x14ac:dyDescent="0.25">
      <c r="A2296">
        <v>578</v>
      </c>
      <c r="B2296" t="s">
        <v>44</v>
      </c>
      <c r="C2296">
        <v>34700</v>
      </c>
      <c r="D2296">
        <v>46200</v>
      </c>
      <c r="E2296">
        <v>57800</v>
      </c>
      <c r="F2296" s="4" t="s">
        <v>19</v>
      </c>
      <c r="G2296" s="25">
        <v>19.668829999999996</v>
      </c>
    </row>
    <row r="2297" spans="1:7" x14ac:dyDescent="0.25">
      <c r="A2297">
        <v>1055</v>
      </c>
      <c r="B2297" t="s">
        <v>44</v>
      </c>
      <c r="C2297">
        <v>34700</v>
      </c>
      <c r="D2297">
        <v>46200</v>
      </c>
      <c r="E2297">
        <v>57800</v>
      </c>
      <c r="F2297" s="4" t="s">
        <v>19</v>
      </c>
      <c r="G2297" s="25">
        <v>19.978719999999999</v>
      </c>
    </row>
    <row r="2298" spans="1:7" x14ac:dyDescent="0.25">
      <c r="A2298">
        <v>3273</v>
      </c>
      <c r="B2298" t="s">
        <v>44</v>
      </c>
      <c r="C2298">
        <v>34700</v>
      </c>
      <c r="D2298">
        <v>46200</v>
      </c>
      <c r="E2298">
        <v>57800</v>
      </c>
      <c r="F2298" s="4" t="s">
        <v>19</v>
      </c>
      <c r="G2298" s="25">
        <v>20.972729999999999</v>
      </c>
    </row>
    <row r="2299" spans="1:7" x14ac:dyDescent="0.25">
      <c r="A2299">
        <v>5</v>
      </c>
      <c r="B2299" t="s">
        <v>44</v>
      </c>
      <c r="C2299">
        <v>34700</v>
      </c>
      <c r="D2299">
        <v>46200</v>
      </c>
      <c r="E2299">
        <v>57800</v>
      </c>
      <c r="F2299" s="4" t="s">
        <v>19</v>
      </c>
      <c r="G2299" s="25">
        <v>22.316239999999997</v>
      </c>
    </row>
    <row r="2300" spans="1:7" x14ac:dyDescent="0.25">
      <c r="A2300">
        <v>2837</v>
      </c>
      <c r="B2300" t="s">
        <v>44</v>
      </c>
      <c r="C2300">
        <v>34700</v>
      </c>
      <c r="D2300">
        <v>46200</v>
      </c>
      <c r="E2300">
        <v>57800</v>
      </c>
      <c r="F2300" s="4" t="s">
        <v>19</v>
      </c>
      <c r="G2300" s="25">
        <v>21.654769999999999</v>
      </c>
    </row>
    <row r="2301" spans="1:7" x14ac:dyDescent="0.25">
      <c r="A2301">
        <v>2418</v>
      </c>
      <c r="B2301" t="s">
        <v>44</v>
      </c>
      <c r="C2301">
        <v>34700</v>
      </c>
      <c r="D2301">
        <v>46200</v>
      </c>
      <c r="E2301">
        <v>57800</v>
      </c>
      <c r="F2301" s="4" t="s">
        <v>19</v>
      </c>
      <c r="G2301" s="25">
        <v>22.388829999999999</v>
      </c>
    </row>
    <row r="2302" spans="1:7" x14ac:dyDescent="0.25">
      <c r="A2302">
        <v>729</v>
      </c>
      <c r="B2302" t="s">
        <v>44</v>
      </c>
      <c r="C2302">
        <v>34700</v>
      </c>
      <c r="D2302">
        <v>46200</v>
      </c>
      <c r="E2302">
        <v>57800</v>
      </c>
      <c r="F2302" s="4" t="s">
        <v>19</v>
      </c>
      <c r="G2302" s="25">
        <v>21.745280000000001</v>
      </c>
    </row>
    <row r="2303" spans="1:7" x14ac:dyDescent="0.25">
      <c r="A2303">
        <v>3479</v>
      </c>
      <c r="B2303" t="s">
        <v>44</v>
      </c>
      <c r="C2303">
        <v>34700</v>
      </c>
      <c r="D2303">
        <v>46200</v>
      </c>
      <c r="E2303">
        <v>57800</v>
      </c>
      <c r="F2303" s="4" t="s">
        <v>19</v>
      </c>
      <c r="G2303" s="25">
        <v>18.095039999999997</v>
      </c>
    </row>
    <row r="2304" spans="1:7" x14ac:dyDescent="0.25">
      <c r="A2304">
        <v>1316</v>
      </c>
      <c r="B2304" t="s">
        <v>44</v>
      </c>
      <c r="C2304">
        <v>34700</v>
      </c>
      <c r="D2304">
        <v>46200</v>
      </c>
      <c r="E2304">
        <v>57800</v>
      </c>
      <c r="F2304" s="4" t="s">
        <v>19</v>
      </c>
      <c r="G2304" s="25">
        <v>20.059999999999999</v>
      </c>
    </row>
    <row r="2305" spans="1:7" x14ac:dyDescent="0.25">
      <c r="A2305">
        <v>1816</v>
      </c>
      <c r="B2305" t="s">
        <v>48</v>
      </c>
      <c r="C2305">
        <v>38000</v>
      </c>
      <c r="D2305">
        <v>50600</v>
      </c>
      <c r="E2305">
        <v>63300</v>
      </c>
      <c r="F2305" s="4" t="s">
        <v>19</v>
      </c>
      <c r="G2305" s="25">
        <v>20.330809999999996</v>
      </c>
    </row>
    <row r="2306" spans="1:7" x14ac:dyDescent="0.25">
      <c r="A2306">
        <v>2521</v>
      </c>
      <c r="B2306" t="s">
        <v>48</v>
      </c>
      <c r="C2306">
        <v>38000</v>
      </c>
      <c r="D2306">
        <v>50600</v>
      </c>
      <c r="E2306">
        <v>63300</v>
      </c>
      <c r="F2306" s="4" t="s">
        <v>19</v>
      </c>
      <c r="G2306" s="25">
        <v>21.514349999999997</v>
      </c>
    </row>
    <row r="2307" spans="1:7" x14ac:dyDescent="0.25">
      <c r="A2307">
        <v>1078</v>
      </c>
      <c r="B2307" t="s">
        <v>48</v>
      </c>
      <c r="C2307">
        <v>38000</v>
      </c>
      <c r="D2307">
        <v>50600</v>
      </c>
      <c r="E2307">
        <v>63300</v>
      </c>
      <c r="F2307" s="4" t="s">
        <v>19</v>
      </c>
      <c r="G2307" s="25">
        <v>22.386959999999998</v>
      </c>
    </row>
    <row r="2308" spans="1:7" x14ac:dyDescent="0.25">
      <c r="A2308">
        <v>2879</v>
      </c>
      <c r="B2308" t="s">
        <v>48</v>
      </c>
      <c r="C2308">
        <v>38000</v>
      </c>
      <c r="D2308">
        <v>50600</v>
      </c>
      <c r="E2308">
        <v>63300</v>
      </c>
      <c r="F2308" s="4" t="s">
        <v>19</v>
      </c>
      <c r="G2308" s="25">
        <v>24.553439999999998</v>
      </c>
    </row>
    <row r="2309" spans="1:7" x14ac:dyDescent="0.25">
      <c r="A2309">
        <v>1159</v>
      </c>
      <c r="B2309" t="s">
        <v>48</v>
      </c>
      <c r="C2309">
        <v>38000</v>
      </c>
      <c r="D2309">
        <v>50600</v>
      </c>
      <c r="E2309">
        <v>63300</v>
      </c>
      <c r="F2309" s="4" t="s">
        <v>19</v>
      </c>
      <c r="G2309" s="25">
        <v>24.321920000000002</v>
      </c>
    </row>
    <row r="2310" spans="1:7" x14ac:dyDescent="0.25">
      <c r="A2310">
        <v>83</v>
      </c>
      <c r="B2310" t="s">
        <v>148</v>
      </c>
      <c r="C2310">
        <v>34500</v>
      </c>
      <c r="D2310">
        <v>46000</v>
      </c>
      <c r="E2310">
        <v>57500</v>
      </c>
      <c r="F2310" s="4" t="s">
        <v>19</v>
      </c>
      <c r="G2310" s="25">
        <v>21.179199999999998</v>
      </c>
    </row>
    <row r="2311" spans="1:7" x14ac:dyDescent="0.25">
      <c r="A2311">
        <v>3391</v>
      </c>
      <c r="B2311" t="s">
        <v>148</v>
      </c>
      <c r="C2311">
        <v>34500</v>
      </c>
      <c r="D2311">
        <v>46000</v>
      </c>
      <c r="E2311">
        <v>57500</v>
      </c>
      <c r="F2311" s="4" t="s">
        <v>19</v>
      </c>
      <c r="G2311" s="25">
        <v>23.10436</v>
      </c>
    </row>
    <row r="2312" spans="1:7" x14ac:dyDescent="0.25">
      <c r="A2312">
        <v>2439</v>
      </c>
      <c r="B2312" t="s">
        <v>148</v>
      </c>
      <c r="C2312">
        <v>34500</v>
      </c>
      <c r="D2312">
        <v>46000</v>
      </c>
      <c r="E2312">
        <v>57500</v>
      </c>
      <c r="F2312" s="4" t="s">
        <v>19</v>
      </c>
      <c r="G2312" s="25">
        <v>22.7408</v>
      </c>
    </row>
    <row r="2313" spans="1:7" x14ac:dyDescent="0.25">
      <c r="A2313">
        <v>2831</v>
      </c>
      <c r="B2313" t="s">
        <v>148</v>
      </c>
      <c r="C2313">
        <v>34500</v>
      </c>
      <c r="D2313">
        <v>46000</v>
      </c>
      <c r="E2313">
        <v>57500</v>
      </c>
      <c r="F2313" s="4" t="s">
        <v>19</v>
      </c>
      <c r="G2313" s="25">
        <v>24.077920000000002</v>
      </c>
    </row>
    <row r="2314" spans="1:7" x14ac:dyDescent="0.25">
      <c r="A2314">
        <v>2481</v>
      </c>
      <c r="B2314" t="s">
        <v>35</v>
      </c>
      <c r="C2314">
        <v>36300</v>
      </c>
      <c r="D2314">
        <v>48400</v>
      </c>
      <c r="E2314">
        <v>60500</v>
      </c>
      <c r="F2314" s="4" t="s">
        <v>19</v>
      </c>
      <c r="G2314" s="25">
        <v>21.936537264999998</v>
      </c>
    </row>
    <row r="2315" spans="1:7" x14ac:dyDescent="0.25">
      <c r="A2315">
        <v>2369</v>
      </c>
      <c r="B2315" t="s">
        <v>35</v>
      </c>
      <c r="C2315">
        <v>36300</v>
      </c>
      <c r="D2315">
        <v>48400</v>
      </c>
      <c r="E2315">
        <v>60500</v>
      </c>
      <c r="F2315" s="4" t="s">
        <v>19</v>
      </c>
      <c r="G2315" s="25">
        <v>21.283659999999998</v>
      </c>
    </row>
    <row r="2316" spans="1:7" x14ac:dyDescent="0.25">
      <c r="A2316">
        <v>1974</v>
      </c>
      <c r="B2316" t="s">
        <v>35</v>
      </c>
      <c r="C2316">
        <v>36300</v>
      </c>
      <c r="D2316">
        <v>48400</v>
      </c>
      <c r="E2316">
        <v>60500</v>
      </c>
      <c r="F2316" s="4" t="s">
        <v>19</v>
      </c>
      <c r="G2316" s="25">
        <v>20.730239999999998</v>
      </c>
    </row>
    <row r="2317" spans="1:7" x14ac:dyDescent="0.25">
      <c r="A2317">
        <v>2267</v>
      </c>
      <c r="B2317" t="s">
        <v>35</v>
      </c>
      <c r="C2317">
        <v>36300</v>
      </c>
      <c r="D2317">
        <v>48400</v>
      </c>
      <c r="E2317">
        <v>60500</v>
      </c>
      <c r="F2317" s="4" t="s">
        <v>19</v>
      </c>
      <c r="G2317" s="25">
        <v>22.181429999999999</v>
      </c>
    </row>
    <row r="2318" spans="1:7" x14ac:dyDescent="0.25">
      <c r="A2318">
        <v>2591</v>
      </c>
      <c r="B2318" t="s">
        <v>35</v>
      </c>
      <c r="C2318">
        <v>36300</v>
      </c>
      <c r="D2318">
        <v>48400</v>
      </c>
      <c r="E2318">
        <v>60500</v>
      </c>
      <c r="F2318" s="4" t="s">
        <v>19</v>
      </c>
      <c r="G2318" s="25">
        <v>21.110879999999998</v>
      </c>
    </row>
    <row r="2319" spans="1:7" x14ac:dyDescent="0.25">
      <c r="A2319">
        <v>2896</v>
      </c>
      <c r="B2319" t="s">
        <v>35</v>
      </c>
      <c r="C2319">
        <v>36300</v>
      </c>
      <c r="D2319">
        <v>48400</v>
      </c>
      <c r="E2319">
        <v>60500</v>
      </c>
      <c r="F2319" s="4" t="s">
        <v>19</v>
      </c>
      <c r="G2319" s="25">
        <v>21.925579999999997</v>
      </c>
    </row>
    <row r="2320" spans="1:7" x14ac:dyDescent="0.25">
      <c r="A2320">
        <v>235</v>
      </c>
      <c r="B2320" t="s">
        <v>35</v>
      </c>
      <c r="C2320">
        <v>36300</v>
      </c>
      <c r="D2320">
        <v>48400</v>
      </c>
      <c r="E2320">
        <v>60500</v>
      </c>
      <c r="F2320" s="4" t="s">
        <v>19</v>
      </c>
      <c r="G2320" s="25">
        <v>22.679189999999998</v>
      </c>
    </row>
    <row r="2321" spans="1:7" x14ac:dyDescent="0.25">
      <c r="A2321">
        <v>598</v>
      </c>
      <c r="B2321" t="s">
        <v>35</v>
      </c>
      <c r="C2321">
        <v>36300</v>
      </c>
      <c r="D2321">
        <v>48400</v>
      </c>
      <c r="E2321">
        <v>60500</v>
      </c>
      <c r="F2321" s="4" t="s">
        <v>19</v>
      </c>
      <c r="G2321" s="25">
        <v>24.182839999999999</v>
      </c>
    </row>
    <row r="2322" spans="1:7" x14ac:dyDescent="0.25">
      <c r="A2322">
        <v>644</v>
      </c>
      <c r="B2322" t="s">
        <v>35</v>
      </c>
      <c r="C2322">
        <v>36300</v>
      </c>
      <c r="D2322">
        <v>48400</v>
      </c>
      <c r="E2322">
        <v>60500</v>
      </c>
      <c r="F2322" s="4" t="s">
        <v>19</v>
      </c>
      <c r="G2322" s="25">
        <v>23.19952</v>
      </c>
    </row>
    <row r="2323" spans="1:7" x14ac:dyDescent="0.25">
      <c r="A2323">
        <v>1020</v>
      </c>
      <c r="B2323" t="s">
        <v>35</v>
      </c>
      <c r="C2323">
        <v>36300</v>
      </c>
      <c r="D2323">
        <v>48400</v>
      </c>
      <c r="E2323">
        <v>60500</v>
      </c>
      <c r="F2323" s="4" t="s">
        <v>19</v>
      </c>
      <c r="G2323" s="25">
        <v>24.292659999999998</v>
      </c>
    </row>
    <row r="2324" spans="1:7" x14ac:dyDescent="0.25">
      <c r="A2324">
        <v>2721</v>
      </c>
      <c r="B2324" t="s">
        <v>35</v>
      </c>
      <c r="C2324">
        <v>36300</v>
      </c>
      <c r="D2324">
        <v>48400</v>
      </c>
      <c r="E2324">
        <v>60500</v>
      </c>
      <c r="F2324" s="4" t="s">
        <v>19</v>
      </c>
      <c r="G2324" s="25">
        <v>25.333909999999999</v>
      </c>
    </row>
    <row r="2325" spans="1:7" x14ac:dyDescent="0.25">
      <c r="A2325">
        <v>1018</v>
      </c>
      <c r="B2325" t="s">
        <v>35</v>
      </c>
      <c r="C2325">
        <v>36300</v>
      </c>
      <c r="D2325">
        <v>48400</v>
      </c>
      <c r="E2325">
        <v>60500</v>
      </c>
      <c r="F2325" s="4" t="s">
        <v>19</v>
      </c>
      <c r="G2325" s="25">
        <v>24.403904000000001</v>
      </c>
    </row>
    <row r="2326" spans="1:7" x14ac:dyDescent="0.25">
      <c r="A2326">
        <v>3371</v>
      </c>
      <c r="B2326" t="s">
        <v>35</v>
      </c>
      <c r="C2326">
        <v>36300</v>
      </c>
      <c r="D2326">
        <v>48400</v>
      </c>
      <c r="E2326">
        <v>60500</v>
      </c>
      <c r="F2326" s="4" t="s">
        <v>19</v>
      </c>
      <c r="G2326" s="25">
        <v>25.864000000000001</v>
      </c>
    </row>
    <row r="2327" spans="1:7" x14ac:dyDescent="0.25">
      <c r="A2327">
        <v>1114</v>
      </c>
      <c r="B2327" t="s">
        <v>35</v>
      </c>
      <c r="C2327">
        <v>36300</v>
      </c>
      <c r="D2327">
        <v>48400</v>
      </c>
      <c r="E2327">
        <v>60500</v>
      </c>
      <c r="F2327" s="4" t="s">
        <v>19</v>
      </c>
      <c r="G2327" s="25">
        <v>18.157869999999999</v>
      </c>
    </row>
    <row r="2328" spans="1:7" x14ac:dyDescent="0.25">
      <c r="A2328">
        <v>201</v>
      </c>
      <c r="B2328" t="s">
        <v>35</v>
      </c>
      <c r="C2328">
        <v>36300</v>
      </c>
      <c r="D2328">
        <v>48400</v>
      </c>
      <c r="E2328">
        <v>60500</v>
      </c>
      <c r="F2328" s="4" t="s">
        <v>19</v>
      </c>
      <c r="G2328" s="25">
        <v>19.357899999999997</v>
      </c>
    </row>
    <row r="2329" spans="1:7" x14ac:dyDescent="0.25">
      <c r="A2329">
        <v>3158</v>
      </c>
      <c r="B2329" t="s">
        <v>35</v>
      </c>
      <c r="C2329">
        <v>36300</v>
      </c>
      <c r="D2329">
        <v>48400</v>
      </c>
      <c r="E2329">
        <v>60500</v>
      </c>
      <c r="F2329" s="4" t="s">
        <v>19</v>
      </c>
      <c r="G2329" s="25">
        <v>22.858369999999997</v>
      </c>
    </row>
    <row r="2330" spans="1:7" x14ac:dyDescent="0.25">
      <c r="A2330">
        <v>3319</v>
      </c>
      <c r="B2330" t="s">
        <v>35</v>
      </c>
      <c r="C2330">
        <v>36300</v>
      </c>
      <c r="D2330">
        <v>48400</v>
      </c>
      <c r="E2330">
        <v>60500</v>
      </c>
      <c r="F2330" s="4" t="s">
        <v>19</v>
      </c>
      <c r="G2330" s="25">
        <v>22.51632</v>
      </c>
    </row>
    <row r="2331" spans="1:7" x14ac:dyDescent="0.25">
      <c r="A2331">
        <v>2349</v>
      </c>
      <c r="B2331" t="s">
        <v>160</v>
      </c>
      <c r="C2331">
        <v>38100</v>
      </c>
      <c r="D2331">
        <v>50800</v>
      </c>
      <c r="E2331">
        <v>63500</v>
      </c>
      <c r="F2331" s="4" t="s">
        <v>19</v>
      </c>
      <c r="G2331" s="25">
        <v>21.454169999999998</v>
      </c>
    </row>
    <row r="2332" spans="1:7" x14ac:dyDescent="0.25">
      <c r="A2332">
        <v>187</v>
      </c>
      <c r="B2332" t="s">
        <v>160</v>
      </c>
      <c r="C2332">
        <v>38100</v>
      </c>
      <c r="D2332">
        <v>50800</v>
      </c>
      <c r="E2332">
        <v>63500</v>
      </c>
      <c r="F2332" s="4" t="s">
        <v>19</v>
      </c>
      <c r="G2332" s="25">
        <v>24.493939999999998</v>
      </c>
    </row>
    <row r="2333" spans="1:7" x14ac:dyDescent="0.25">
      <c r="A2333">
        <v>3246</v>
      </c>
      <c r="B2333" t="s">
        <v>160</v>
      </c>
      <c r="C2333">
        <v>38100</v>
      </c>
      <c r="D2333">
        <v>50800</v>
      </c>
      <c r="E2333">
        <v>63500</v>
      </c>
      <c r="F2333" s="4" t="s">
        <v>19</v>
      </c>
      <c r="G2333" s="25">
        <v>23.794879999999999</v>
      </c>
    </row>
    <row r="2334" spans="1:7" x14ac:dyDescent="0.25">
      <c r="A2334">
        <v>3324</v>
      </c>
      <c r="B2334" t="s">
        <v>82</v>
      </c>
      <c r="C2334">
        <v>41800</v>
      </c>
      <c r="D2334">
        <v>55700</v>
      </c>
      <c r="E2334">
        <v>69600</v>
      </c>
      <c r="F2334" s="4" t="s">
        <v>19</v>
      </c>
      <c r="G2334" s="25">
        <v>21.540320000000001</v>
      </c>
    </row>
    <row r="2335" spans="1:7" x14ac:dyDescent="0.25">
      <c r="A2335">
        <v>2991</v>
      </c>
      <c r="B2335" t="s">
        <v>82</v>
      </c>
      <c r="C2335">
        <v>41800</v>
      </c>
      <c r="D2335">
        <v>55700</v>
      </c>
      <c r="E2335">
        <v>69600</v>
      </c>
      <c r="F2335" s="4" t="s">
        <v>19</v>
      </c>
      <c r="G2335" s="25">
        <v>23.042139999999996</v>
      </c>
    </row>
    <row r="2336" spans="1:7" x14ac:dyDescent="0.25">
      <c r="A2336">
        <v>44</v>
      </c>
      <c r="B2336" t="s">
        <v>82</v>
      </c>
      <c r="C2336">
        <v>41800</v>
      </c>
      <c r="D2336">
        <v>55700</v>
      </c>
      <c r="E2336">
        <v>69600</v>
      </c>
      <c r="F2336" s="4" t="s">
        <v>19</v>
      </c>
      <c r="G2336" s="25">
        <v>22.55536</v>
      </c>
    </row>
    <row r="2337" spans="1:7" x14ac:dyDescent="0.25">
      <c r="A2337">
        <v>2577</v>
      </c>
      <c r="B2337" t="s">
        <v>82</v>
      </c>
      <c r="C2337">
        <v>41800</v>
      </c>
      <c r="D2337">
        <v>55700</v>
      </c>
      <c r="E2337">
        <v>69600</v>
      </c>
      <c r="F2337" s="4" t="s">
        <v>19</v>
      </c>
      <c r="G2337" s="25">
        <v>26.92052</v>
      </c>
    </row>
    <row r="2338" spans="1:7" x14ac:dyDescent="0.25">
      <c r="A2338">
        <v>2464</v>
      </c>
      <c r="B2338" t="s">
        <v>82</v>
      </c>
      <c r="C2338">
        <v>41800</v>
      </c>
      <c r="D2338">
        <v>55700</v>
      </c>
      <c r="E2338">
        <v>69600</v>
      </c>
      <c r="F2338" s="4" t="s">
        <v>19</v>
      </c>
      <c r="G2338" s="25">
        <v>28.807859999999998</v>
      </c>
    </row>
  </sheetData>
  <autoFilter ref="A1:G2338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8"/>
  <sheetViews>
    <sheetView workbookViewId="0"/>
  </sheetViews>
  <sheetFormatPr defaultColWidth="8.85546875" defaultRowHeight="15" x14ac:dyDescent="0.25"/>
  <cols>
    <col min="2" max="2" width="11.42578125" bestFit="1" customWidth="1"/>
  </cols>
  <sheetData>
    <row r="1" spans="1:2" x14ac:dyDescent="0.25">
      <c r="A1" t="s">
        <v>285</v>
      </c>
      <c r="B1" t="s">
        <v>322</v>
      </c>
    </row>
    <row r="2" spans="1:2" x14ac:dyDescent="0.25">
      <c r="A2">
        <v>1</v>
      </c>
      <c r="B2" s="2">
        <v>0</v>
      </c>
    </row>
    <row r="3" spans="1:2" x14ac:dyDescent="0.25">
      <c r="A3">
        <v>3</v>
      </c>
      <c r="B3" s="2">
        <v>0</v>
      </c>
    </row>
    <row r="4" spans="1:2" x14ac:dyDescent="0.25">
      <c r="A4">
        <v>4</v>
      </c>
      <c r="B4" s="2">
        <v>0</v>
      </c>
    </row>
    <row r="5" spans="1:2" x14ac:dyDescent="0.25">
      <c r="A5">
        <v>5</v>
      </c>
      <c r="B5" s="2">
        <v>0</v>
      </c>
    </row>
    <row r="6" spans="1:2" x14ac:dyDescent="0.25">
      <c r="A6">
        <v>6</v>
      </c>
      <c r="B6" s="2">
        <v>0</v>
      </c>
    </row>
    <row r="7" spans="1:2" x14ac:dyDescent="0.25">
      <c r="A7">
        <v>10</v>
      </c>
      <c r="B7" s="2">
        <v>0</v>
      </c>
    </row>
    <row r="8" spans="1:2" x14ac:dyDescent="0.25">
      <c r="A8">
        <v>11</v>
      </c>
      <c r="B8" s="2">
        <v>0</v>
      </c>
    </row>
    <row r="9" spans="1:2" x14ac:dyDescent="0.25">
      <c r="A9">
        <v>13</v>
      </c>
      <c r="B9" s="2">
        <v>0</v>
      </c>
    </row>
    <row r="10" spans="1:2" x14ac:dyDescent="0.25">
      <c r="A10">
        <v>15</v>
      </c>
      <c r="B10" s="2">
        <v>0</v>
      </c>
    </row>
    <row r="11" spans="1:2" x14ac:dyDescent="0.25">
      <c r="A11">
        <v>17</v>
      </c>
      <c r="B11" s="2">
        <v>14061.72</v>
      </c>
    </row>
    <row r="12" spans="1:2" x14ac:dyDescent="0.25">
      <c r="A12">
        <v>18</v>
      </c>
      <c r="B12" s="2">
        <v>0</v>
      </c>
    </row>
    <row r="13" spans="1:2" x14ac:dyDescent="0.25">
      <c r="A13">
        <v>22</v>
      </c>
      <c r="B13" s="2">
        <v>0</v>
      </c>
    </row>
    <row r="14" spans="1:2" x14ac:dyDescent="0.25">
      <c r="A14">
        <v>23</v>
      </c>
      <c r="B14" s="2">
        <v>0</v>
      </c>
    </row>
    <row r="15" spans="1:2" x14ac:dyDescent="0.25">
      <c r="A15">
        <v>24</v>
      </c>
      <c r="B15" s="2">
        <v>4448.9203200000002</v>
      </c>
    </row>
    <row r="16" spans="1:2" x14ac:dyDescent="0.25">
      <c r="A16">
        <v>25</v>
      </c>
      <c r="B16" s="2">
        <v>40120</v>
      </c>
    </row>
    <row r="17" spans="1:2" x14ac:dyDescent="0.25">
      <c r="A17">
        <v>26</v>
      </c>
      <c r="B17" s="2">
        <v>5856</v>
      </c>
    </row>
    <row r="18" spans="1:2" x14ac:dyDescent="0.25">
      <c r="A18">
        <v>27</v>
      </c>
      <c r="B18" s="2">
        <v>0</v>
      </c>
    </row>
    <row r="19" spans="1:2" x14ac:dyDescent="0.25">
      <c r="A19">
        <v>28</v>
      </c>
      <c r="B19" s="2">
        <v>0</v>
      </c>
    </row>
    <row r="20" spans="1:2" x14ac:dyDescent="0.25">
      <c r="A20">
        <v>29</v>
      </c>
      <c r="B20" s="2">
        <v>13550.784</v>
      </c>
    </row>
    <row r="21" spans="1:2" x14ac:dyDescent="0.25">
      <c r="A21">
        <v>30</v>
      </c>
      <c r="B21" s="2">
        <v>0</v>
      </c>
    </row>
    <row r="22" spans="1:2" x14ac:dyDescent="0.25">
      <c r="A22">
        <v>31</v>
      </c>
      <c r="B22" s="2">
        <v>13690.949999999997</v>
      </c>
    </row>
    <row r="23" spans="1:2" x14ac:dyDescent="0.25">
      <c r="A23">
        <v>32</v>
      </c>
      <c r="B23" s="2">
        <v>0</v>
      </c>
    </row>
    <row r="24" spans="1:2" x14ac:dyDescent="0.25">
      <c r="A24">
        <v>34</v>
      </c>
      <c r="B24" s="2">
        <v>0</v>
      </c>
    </row>
    <row r="25" spans="1:2" x14ac:dyDescent="0.25">
      <c r="A25">
        <v>35</v>
      </c>
      <c r="B25" s="2">
        <v>20310.749999999996</v>
      </c>
    </row>
    <row r="26" spans="1:2" x14ac:dyDescent="0.25">
      <c r="A26">
        <v>36</v>
      </c>
      <c r="B26" s="2">
        <v>5516.0185599999995</v>
      </c>
    </row>
    <row r="27" spans="1:2" x14ac:dyDescent="0.25">
      <c r="A27">
        <v>37</v>
      </c>
      <c r="B27" s="2">
        <v>0</v>
      </c>
    </row>
    <row r="28" spans="1:2" x14ac:dyDescent="0.25">
      <c r="A28">
        <v>38</v>
      </c>
      <c r="B28" s="2">
        <v>24110.25</v>
      </c>
    </row>
    <row r="29" spans="1:2" x14ac:dyDescent="0.25">
      <c r="A29">
        <v>40</v>
      </c>
      <c r="B29" s="2">
        <v>0</v>
      </c>
    </row>
    <row r="30" spans="1:2" x14ac:dyDescent="0.25">
      <c r="A30">
        <v>41</v>
      </c>
      <c r="B30" s="2">
        <v>14544.38128</v>
      </c>
    </row>
    <row r="31" spans="1:2" x14ac:dyDescent="0.25">
      <c r="A31">
        <v>42</v>
      </c>
      <c r="B31" s="2">
        <v>0</v>
      </c>
    </row>
    <row r="32" spans="1:2" x14ac:dyDescent="0.25">
      <c r="A32">
        <v>43</v>
      </c>
      <c r="B32" s="2">
        <v>5424.2239999999993</v>
      </c>
    </row>
    <row r="33" spans="1:2" x14ac:dyDescent="0.25">
      <c r="A33">
        <v>44</v>
      </c>
      <c r="B33" s="2">
        <v>0</v>
      </c>
    </row>
    <row r="34" spans="1:2" x14ac:dyDescent="0.25">
      <c r="A34">
        <v>45</v>
      </c>
      <c r="B34" s="2">
        <v>0</v>
      </c>
    </row>
    <row r="35" spans="1:2" x14ac:dyDescent="0.25">
      <c r="A35">
        <v>46</v>
      </c>
      <c r="B35" s="2">
        <v>0</v>
      </c>
    </row>
    <row r="36" spans="1:2" x14ac:dyDescent="0.25">
      <c r="A36">
        <v>47</v>
      </c>
      <c r="B36" s="2">
        <v>4764.4505999999992</v>
      </c>
    </row>
    <row r="37" spans="1:2" x14ac:dyDescent="0.25">
      <c r="A37">
        <v>48</v>
      </c>
      <c r="B37" s="2">
        <v>5651.65</v>
      </c>
    </row>
    <row r="38" spans="1:2" x14ac:dyDescent="0.25">
      <c r="A38">
        <v>49</v>
      </c>
      <c r="B38" s="2">
        <v>0</v>
      </c>
    </row>
    <row r="39" spans="1:2" x14ac:dyDescent="0.25">
      <c r="A39">
        <v>50</v>
      </c>
      <c r="B39" s="2">
        <v>40992</v>
      </c>
    </row>
    <row r="40" spans="1:2" x14ac:dyDescent="0.25">
      <c r="A40">
        <v>51</v>
      </c>
      <c r="B40" s="2">
        <v>6378.1307200000001</v>
      </c>
    </row>
    <row r="41" spans="1:2" x14ac:dyDescent="0.25">
      <c r="A41">
        <v>52</v>
      </c>
      <c r="B41" s="2">
        <v>0</v>
      </c>
    </row>
    <row r="42" spans="1:2" x14ac:dyDescent="0.25">
      <c r="A42">
        <v>53</v>
      </c>
      <c r="B42" s="2">
        <v>0</v>
      </c>
    </row>
    <row r="43" spans="1:2" x14ac:dyDescent="0.25">
      <c r="A43">
        <v>54</v>
      </c>
      <c r="B43" s="2">
        <v>0</v>
      </c>
    </row>
    <row r="44" spans="1:2" x14ac:dyDescent="0.25">
      <c r="A44">
        <v>55</v>
      </c>
      <c r="B44" s="2">
        <v>0</v>
      </c>
    </row>
    <row r="45" spans="1:2" x14ac:dyDescent="0.25">
      <c r="A45">
        <v>56</v>
      </c>
      <c r="B45" s="2">
        <v>0</v>
      </c>
    </row>
    <row r="46" spans="1:2" x14ac:dyDescent="0.25">
      <c r="A46">
        <v>57</v>
      </c>
      <c r="B46" s="2">
        <v>14814.610304000002</v>
      </c>
    </row>
    <row r="47" spans="1:2" x14ac:dyDescent="0.25">
      <c r="A47">
        <v>58</v>
      </c>
      <c r="B47" s="2">
        <v>5717.1200599999993</v>
      </c>
    </row>
    <row r="48" spans="1:2" x14ac:dyDescent="0.25">
      <c r="A48">
        <v>60</v>
      </c>
      <c r="B48" s="2">
        <v>5124</v>
      </c>
    </row>
    <row r="49" spans="1:2" x14ac:dyDescent="0.25">
      <c r="A49">
        <v>61</v>
      </c>
      <c r="B49" s="2">
        <v>0</v>
      </c>
    </row>
    <row r="50" spans="1:2" x14ac:dyDescent="0.25">
      <c r="A50">
        <v>62</v>
      </c>
      <c r="B50" s="2">
        <v>0</v>
      </c>
    </row>
    <row r="51" spans="1:2" x14ac:dyDescent="0.25">
      <c r="A51">
        <v>63</v>
      </c>
      <c r="B51" s="2">
        <v>15274.400000000001</v>
      </c>
    </row>
    <row r="52" spans="1:2" x14ac:dyDescent="0.25">
      <c r="A52">
        <v>64</v>
      </c>
      <c r="B52" s="2">
        <v>0</v>
      </c>
    </row>
    <row r="53" spans="1:2" x14ac:dyDescent="0.25">
      <c r="A53">
        <v>65</v>
      </c>
      <c r="B53" s="2">
        <v>0</v>
      </c>
    </row>
    <row r="54" spans="1:2" x14ac:dyDescent="0.25">
      <c r="A54">
        <v>66</v>
      </c>
      <c r="B54" s="2">
        <v>0</v>
      </c>
    </row>
    <row r="55" spans="1:2" x14ac:dyDescent="0.25">
      <c r="A55">
        <v>67</v>
      </c>
      <c r="B55" s="2">
        <v>26108.250479999995</v>
      </c>
    </row>
    <row r="56" spans="1:2" x14ac:dyDescent="0.25">
      <c r="A56">
        <v>68</v>
      </c>
      <c r="B56" s="2">
        <v>0</v>
      </c>
    </row>
    <row r="57" spans="1:2" x14ac:dyDescent="0.25">
      <c r="A57">
        <v>72</v>
      </c>
      <c r="B57" s="2">
        <v>0</v>
      </c>
    </row>
    <row r="58" spans="1:2" x14ac:dyDescent="0.25">
      <c r="A58">
        <v>73</v>
      </c>
      <c r="B58" s="2">
        <v>5767.7110399999992</v>
      </c>
    </row>
    <row r="59" spans="1:2" x14ac:dyDescent="0.25">
      <c r="A59">
        <v>74</v>
      </c>
      <c r="B59" s="2">
        <v>0</v>
      </c>
    </row>
    <row r="60" spans="1:2" x14ac:dyDescent="0.25">
      <c r="A60">
        <v>76</v>
      </c>
      <c r="B60" s="2">
        <v>7387.5879999999997</v>
      </c>
    </row>
    <row r="61" spans="1:2" x14ac:dyDescent="0.25">
      <c r="A61">
        <v>77</v>
      </c>
      <c r="B61" s="2">
        <v>12396.43808</v>
      </c>
    </row>
    <row r="62" spans="1:2" x14ac:dyDescent="0.25">
      <c r="A62">
        <v>78</v>
      </c>
      <c r="B62" s="2">
        <v>0</v>
      </c>
    </row>
    <row r="63" spans="1:2" x14ac:dyDescent="0.25">
      <c r="A63">
        <v>79</v>
      </c>
      <c r="B63" s="2">
        <v>6151.6499199999998</v>
      </c>
    </row>
    <row r="64" spans="1:2" x14ac:dyDescent="0.25">
      <c r="A64">
        <v>80</v>
      </c>
      <c r="B64" s="2">
        <v>0</v>
      </c>
    </row>
    <row r="65" spans="1:2" x14ac:dyDescent="0.25">
      <c r="A65">
        <v>81</v>
      </c>
      <c r="B65" s="2">
        <v>5920.8552</v>
      </c>
    </row>
    <row r="66" spans="1:2" x14ac:dyDescent="0.25">
      <c r="A66">
        <v>82</v>
      </c>
      <c r="B66" s="2">
        <v>5542.096559999999</v>
      </c>
    </row>
    <row r="67" spans="1:2" x14ac:dyDescent="0.25">
      <c r="A67">
        <v>83</v>
      </c>
      <c r="B67" s="2">
        <v>0</v>
      </c>
    </row>
    <row r="68" spans="1:2" x14ac:dyDescent="0.25">
      <c r="A68">
        <v>84</v>
      </c>
      <c r="B68" s="2">
        <v>0</v>
      </c>
    </row>
    <row r="69" spans="1:2" x14ac:dyDescent="0.25">
      <c r="A69">
        <v>85</v>
      </c>
      <c r="B69" s="2">
        <v>6222</v>
      </c>
    </row>
    <row r="70" spans="1:2" x14ac:dyDescent="0.25">
      <c r="A70">
        <v>86</v>
      </c>
      <c r="B70" s="2">
        <v>0</v>
      </c>
    </row>
    <row r="71" spans="1:2" x14ac:dyDescent="0.25">
      <c r="A71">
        <v>88</v>
      </c>
      <c r="B71" s="2">
        <v>0</v>
      </c>
    </row>
    <row r="72" spans="1:2" x14ac:dyDescent="0.25">
      <c r="A72">
        <v>89</v>
      </c>
      <c r="B72" s="2">
        <v>0</v>
      </c>
    </row>
    <row r="73" spans="1:2" x14ac:dyDescent="0.25">
      <c r="A73">
        <v>90</v>
      </c>
      <c r="B73" s="2">
        <v>0</v>
      </c>
    </row>
    <row r="74" spans="1:2" x14ac:dyDescent="0.25">
      <c r="A74">
        <v>91</v>
      </c>
      <c r="B74" s="2">
        <v>0</v>
      </c>
    </row>
    <row r="75" spans="1:2" x14ac:dyDescent="0.25">
      <c r="A75">
        <v>93</v>
      </c>
      <c r="B75" s="2">
        <v>5582.2124800000001</v>
      </c>
    </row>
    <row r="76" spans="1:2" x14ac:dyDescent="0.25">
      <c r="A76">
        <v>94</v>
      </c>
      <c r="B76" s="2">
        <v>5848.9727999999996</v>
      </c>
    </row>
    <row r="77" spans="1:2" x14ac:dyDescent="0.25">
      <c r="A77">
        <v>95</v>
      </c>
      <c r="B77" s="2">
        <v>0</v>
      </c>
    </row>
    <row r="78" spans="1:2" x14ac:dyDescent="0.25">
      <c r="A78">
        <v>96</v>
      </c>
      <c r="B78" s="2">
        <v>0</v>
      </c>
    </row>
    <row r="79" spans="1:2" x14ac:dyDescent="0.25">
      <c r="A79">
        <v>97</v>
      </c>
      <c r="B79" s="2">
        <v>0</v>
      </c>
    </row>
    <row r="80" spans="1:2" x14ac:dyDescent="0.25">
      <c r="A80">
        <v>98</v>
      </c>
      <c r="B80" s="2">
        <v>0</v>
      </c>
    </row>
    <row r="81" spans="1:2" x14ac:dyDescent="0.25">
      <c r="A81">
        <v>99</v>
      </c>
      <c r="B81" s="2">
        <v>5356.1318400000009</v>
      </c>
    </row>
    <row r="82" spans="1:2" x14ac:dyDescent="0.25">
      <c r="A82">
        <v>102</v>
      </c>
      <c r="B82" s="2">
        <v>0</v>
      </c>
    </row>
    <row r="83" spans="1:2" x14ac:dyDescent="0.25">
      <c r="A83">
        <v>104</v>
      </c>
      <c r="B83" s="2">
        <v>0</v>
      </c>
    </row>
    <row r="84" spans="1:2" x14ac:dyDescent="0.25">
      <c r="A84">
        <v>105</v>
      </c>
      <c r="B84" s="2">
        <v>0</v>
      </c>
    </row>
    <row r="85" spans="1:2" x14ac:dyDescent="0.25">
      <c r="A85">
        <v>106</v>
      </c>
      <c r="B85" s="2">
        <v>0</v>
      </c>
    </row>
    <row r="86" spans="1:2" x14ac:dyDescent="0.25">
      <c r="A86">
        <v>107</v>
      </c>
      <c r="B86" s="2">
        <v>5608.0960000000005</v>
      </c>
    </row>
    <row r="87" spans="1:2" x14ac:dyDescent="0.25">
      <c r="A87">
        <v>109</v>
      </c>
      <c r="B87" s="2">
        <v>24437.278319999994</v>
      </c>
    </row>
    <row r="88" spans="1:2" x14ac:dyDescent="0.25">
      <c r="A88">
        <v>110</v>
      </c>
      <c r="B88" s="2">
        <v>0</v>
      </c>
    </row>
    <row r="89" spans="1:2" x14ac:dyDescent="0.25">
      <c r="A89">
        <v>111</v>
      </c>
      <c r="B89" s="2">
        <v>5175.6889599999995</v>
      </c>
    </row>
    <row r="90" spans="1:2" x14ac:dyDescent="0.25">
      <c r="A90">
        <v>112</v>
      </c>
      <c r="B90" s="2">
        <v>0</v>
      </c>
    </row>
    <row r="91" spans="1:2" x14ac:dyDescent="0.25">
      <c r="A91">
        <v>113</v>
      </c>
      <c r="B91" s="2">
        <v>0</v>
      </c>
    </row>
    <row r="92" spans="1:2" x14ac:dyDescent="0.25">
      <c r="A92">
        <v>114</v>
      </c>
      <c r="B92" s="2">
        <v>0</v>
      </c>
    </row>
    <row r="93" spans="1:2" x14ac:dyDescent="0.25">
      <c r="A93">
        <v>115</v>
      </c>
      <c r="B93" s="2">
        <v>5526.1315199999999</v>
      </c>
    </row>
    <row r="94" spans="1:2" x14ac:dyDescent="0.25">
      <c r="A94">
        <v>116</v>
      </c>
      <c r="B94" s="2">
        <v>5020.5365599999996</v>
      </c>
    </row>
    <row r="95" spans="1:2" x14ac:dyDescent="0.25">
      <c r="A95">
        <v>117</v>
      </c>
      <c r="B95" s="2">
        <v>23300.943749999995</v>
      </c>
    </row>
    <row r="96" spans="1:2" x14ac:dyDescent="0.25">
      <c r="A96">
        <v>118</v>
      </c>
      <c r="B96" s="2">
        <v>4408.3187199999993</v>
      </c>
    </row>
    <row r="97" spans="1:2" x14ac:dyDescent="0.25">
      <c r="A97">
        <v>120</v>
      </c>
      <c r="B97" s="2">
        <v>0</v>
      </c>
    </row>
    <row r="98" spans="1:2" x14ac:dyDescent="0.25">
      <c r="A98">
        <v>121</v>
      </c>
      <c r="B98" s="2">
        <v>0</v>
      </c>
    </row>
    <row r="99" spans="1:2" x14ac:dyDescent="0.25">
      <c r="A99">
        <v>122</v>
      </c>
      <c r="B99" s="2">
        <v>4638.5424800000001</v>
      </c>
    </row>
    <row r="100" spans="1:2" x14ac:dyDescent="0.25">
      <c r="A100">
        <v>123</v>
      </c>
      <c r="B100" s="2">
        <v>0</v>
      </c>
    </row>
    <row r="101" spans="1:2" x14ac:dyDescent="0.25">
      <c r="A101">
        <v>125</v>
      </c>
      <c r="B101" s="2">
        <v>0</v>
      </c>
    </row>
    <row r="102" spans="1:2" x14ac:dyDescent="0.25">
      <c r="A102">
        <v>126</v>
      </c>
      <c r="B102" s="2">
        <v>0</v>
      </c>
    </row>
    <row r="103" spans="1:2" x14ac:dyDescent="0.25">
      <c r="A103">
        <v>128</v>
      </c>
      <c r="B103" s="2">
        <v>0</v>
      </c>
    </row>
    <row r="104" spans="1:2" x14ac:dyDescent="0.25">
      <c r="A104">
        <v>129</v>
      </c>
      <c r="B104" s="2">
        <v>0</v>
      </c>
    </row>
    <row r="105" spans="1:2" x14ac:dyDescent="0.25">
      <c r="A105">
        <v>130</v>
      </c>
      <c r="B105" s="2">
        <v>0</v>
      </c>
    </row>
    <row r="106" spans="1:2" x14ac:dyDescent="0.25">
      <c r="A106">
        <v>131</v>
      </c>
      <c r="B106" s="2">
        <v>4474.8428800000002</v>
      </c>
    </row>
    <row r="107" spans="1:2" x14ac:dyDescent="0.25">
      <c r="A107">
        <v>132</v>
      </c>
      <c r="B107" s="2">
        <v>0</v>
      </c>
    </row>
    <row r="108" spans="1:2" x14ac:dyDescent="0.25">
      <c r="A108">
        <v>133</v>
      </c>
      <c r="B108" s="2">
        <v>0</v>
      </c>
    </row>
    <row r="109" spans="1:2" x14ac:dyDescent="0.25">
      <c r="A109">
        <v>134</v>
      </c>
      <c r="B109" s="2">
        <v>0</v>
      </c>
    </row>
    <row r="110" spans="1:2" x14ac:dyDescent="0.25">
      <c r="A110">
        <v>135</v>
      </c>
      <c r="B110" s="2">
        <v>0</v>
      </c>
    </row>
    <row r="111" spans="1:2" x14ac:dyDescent="0.25">
      <c r="A111">
        <v>137</v>
      </c>
      <c r="B111" s="2">
        <v>0</v>
      </c>
    </row>
    <row r="112" spans="1:2" x14ac:dyDescent="0.25">
      <c r="A112">
        <v>138</v>
      </c>
      <c r="B112" s="2">
        <v>0</v>
      </c>
    </row>
    <row r="113" spans="1:2" x14ac:dyDescent="0.25">
      <c r="A113">
        <v>139</v>
      </c>
      <c r="B113" s="2">
        <v>0</v>
      </c>
    </row>
    <row r="114" spans="1:2" x14ac:dyDescent="0.25">
      <c r="A114">
        <v>140</v>
      </c>
      <c r="B114" s="2">
        <v>0</v>
      </c>
    </row>
    <row r="115" spans="1:2" x14ac:dyDescent="0.25">
      <c r="A115">
        <v>141</v>
      </c>
      <c r="B115" s="2">
        <v>4980.8012800000006</v>
      </c>
    </row>
    <row r="116" spans="1:2" x14ac:dyDescent="0.25">
      <c r="A116">
        <v>142</v>
      </c>
      <c r="B116" s="2">
        <v>6523.72552</v>
      </c>
    </row>
    <row r="117" spans="1:2" x14ac:dyDescent="0.25">
      <c r="A117">
        <v>143</v>
      </c>
      <c r="B117" s="2">
        <v>0</v>
      </c>
    </row>
    <row r="118" spans="1:2" x14ac:dyDescent="0.25">
      <c r="A118">
        <v>144</v>
      </c>
      <c r="B118" s="2">
        <v>0</v>
      </c>
    </row>
    <row r="119" spans="1:2" x14ac:dyDescent="0.25">
      <c r="A119">
        <v>145</v>
      </c>
      <c r="B119" s="2">
        <v>0</v>
      </c>
    </row>
    <row r="120" spans="1:2" x14ac:dyDescent="0.25">
      <c r="A120">
        <v>146</v>
      </c>
      <c r="B120" s="2">
        <v>0</v>
      </c>
    </row>
    <row r="121" spans="1:2" x14ac:dyDescent="0.25">
      <c r="A121">
        <v>147</v>
      </c>
      <c r="B121" s="2">
        <v>0</v>
      </c>
    </row>
    <row r="122" spans="1:2" x14ac:dyDescent="0.25">
      <c r="A122">
        <v>148</v>
      </c>
      <c r="B122" s="2">
        <v>16832.895100000002</v>
      </c>
    </row>
    <row r="123" spans="1:2" x14ac:dyDescent="0.25">
      <c r="A123">
        <v>149</v>
      </c>
      <c r="B123" s="2">
        <v>0</v>
      </c>
    </row>
    <row r="124" spans="1:2" x14ac:dyDescent="0.25">
      <c r="A124">
        <v>150</v>
      </c>
      <c r="B124" s="2">
        <v>0</v>
      </c>
    </row>
    <row r="125" spans="1:2" x14ac:dyDescent="0.25">
      <c r="A125">
        <v>151</v>
      </c>
      <c r="B125" s="2">
        <v>0</v>
      </c>
    </row>
    <row r="126" spans="1:2" x14ac:dyDescent="0.25">
      <c r="A126">
        <v>152</v>
      </c>
      <c r="B126" s="2">
        <v>5734</v>
      </c>
    </row>
    <row r="127" spans="1:2" x14ac:dyDescent="0.25">
      <c r="A127">
        <v>153</v>
      </c>
      <c r="B127" s="2">
        <v>4132.8414400000001</v>
      </c>
    </row>
    <row r="128" spans="1:2" x14ac:dyDescent="0.25">
      <c r="A128">
        <v>154</v>
      </c>
      <c r="B128" s="2">
        <v>0</v>
      </c>
    </row>
    <row r="129" spans="1:2" x14ac:dyDescent="0.25">
      <c r="A129">
        <v>156</v>
      </c>
      <c r="B129" s="2">
        <v>5357.8886400000001</v>
      </c>
    </row>
    <row r="130" spans="1:2" x14ac:dyDescent="0.25">
      <c r="A130">
        <v>157</v>
      </c>
      <c r="B130" s="2">
        <v>6130.7274079999988</v>
      </c>
    </row>
    <row r="131" spans="1:2" x14ac:dyDescent="0.25">
      <c r="A131">
        <v>158</v>
      </c>
      <c r="B131" s="2">
        <v>0</v>
      </c>
    </row>
    <row r="132" spans="1:2" x14ac:dyDescent="0.25">
      <c r="A132">
        <v>159</v>
      </c>
      <c r="B132" s="2">
        <v>0</v>
      </c>
    </row>
    <row r="133" spans="1:2" x14ac:dyDescent="0.25">
      <c r="A133">
        <v>160</v>
      </c>
      <c r="B133" s="2">
        <v>0</v>
      </c>
    </row>
    <row r="134" spans="1:2" x14ac:dyDescent="0.25">
      <c r="A134">
        <v>161</v>
      </c>
      <c r="B134" s="2">
        <v>0</v>
      </c>
    </row>
    <row r="135" spans="1:2" x14ac:dyDescent="0.25">
      <c r="A135">
        <v>162</v>
      </c>
      <c r="B135" s="2">
        <v>5237.0988800000005</v>
      </c>
    </row>
    <row r="136" spans="1:2" x14ac:dyDescent="0.25">
      <c r="A136">
        <v>163</v>
      </c>
      <c r="B136" s="2">
        <v>0</v>
      </c>
    </row>
    <row r="137" spans="1:2" x14ac:dyDescent="0.25">
      <c r="A137">
        <v>164</v>
      </c>
      <c r="B137" s="2">
        <v>0</v>
      </c>
    </row>
    <row r="138" spans="1:2" x14ac:dyDescent="0.25">
      <c r="A138">
        <v>165</v>
      </c>
      <c r="B138" s="2">
        <v>0</v>
      </c>
    </row>
    <row r="139" spans="1:2" x14ac:dyDescent="0.25">
      <c r="A139">
        <v>166</v>
      </c>
      <c r="B139" s="2">
        <v>0</v>
      </c>
    </row>
    <row r="140" spans="1:2" x14ac:dyDescent="0.25">
      <c r="A140">
        <v>167</v>
      </c>
      <c r="B140" s="2">
        <v>0</v>
      </c>
    </row>
    <row r="141" spans="1:2" x14ac:dyDescent="0.25">
      <c r="A141">
        <v>168</v>
      </c>
      <c r="B141" s="2">
        <v>9776.012256</v>
      </c>
    </row>
    <row r="142" spans="1:2" x14ac:dyDescent="0.25">
      <c r="A142">
        <v>170</v>
      </c>
      <c r="B142" s="2">
        <v>0</v>
      </c>
    </row>
    <row r="143" spans="1:2" x14ac:dyDescent="0.25">
      <c r="A143">
        <v>172</v>
      </c>
      <c r="B143" s="2">
        <v>0</v>
      </c>
    </row>
    <row r="144" spans="1:2" x14ac:dyDescent="0.25">
      <c r="A144">
        <v>173</v>
      </c>
      <c r="B144" s="2">
        <v>0</v>
      </c>
    </row>
    <row r="145" spans="1:2" x14ac:dyDescent="0.25">
      <c r="A145">
        <v>176</v>
      </c>
      <c r="B145" s="2">
        <v>14048.733138999998</v>
      </c>
    </row>
    <row r="146" spans="1:2" x14ac:dyDescent="0.25">
      <c r="A146">
        <v>177</v>
      </c>
      <c r="B146" s="2">
        <v>0</v>
      </c>
    </row>
    <row r="147" spans="1:2" x14ac:dyDescent="0.25">
      <c r="A147">
        <v>178</v>
      </c>
      <c r="B147" s="2">
        <v>0</v>
      </c>
    </row>
    <row r="148" spans="1:2" x14ac:dyDescent="0.25">
      <c r="A148">
        <v>179</v>
      </c>
      <c r="B148" s="2">
        <v>0</v>
      </c>
    </row>
    <row r="149" spans="1:2" x14ac:dyDescent="0.25">
      <c r="A149">
        <v>181</v>
      </c>
      <c r="B149" s="2">
        <v>0</v>
      </c>
    </row>
    <row r="150" spans="1:2" x14ac:dyDescent="0.25">
      <c r="A150">
        <v>182</v>
      </c>
      <c r="B150" s="2">
        <v>0</v>
      </c>
    </row>
    <row r="151" spans="1:2" x14ac:dyDescent="0.25">
      <c r="A151">
        <v>183</v>
      </c>
      <c r="B151" s="2">
        <v>0</v>
      </c>
    </row>
    <row r="152" spans="1:2" x14ac:dyDescent="0.25">
      <c r="A152">
        <v>184</v>
      </c>
      <c r="B152" s="2">
        <v>0</v>
      </c>
    </row>
    <row r="153" spans="1:2" x14ac:dyDescent="0.25">
      <c r="A153">
        <v>185</v>
      </c>
      <c r="B153" s="2">
        <v>0</v>
      </c>
    </row>
    <row r="154" spans="1:2" x14ac:dyDescent="0.25">
      <c r="A154">
        <v>186</v>
      </c>
      <c r="B154" s="2">
        <v>0</v>
      </c>
    </row>
    <row r="155" spans="1:2" x14ac:dyDescent="0.25">
      <c r="A155">
        <v>187</v>
      </c>
      <c r="B155" s="2">
        <v>0</v>
      </c>
    </row>
    <row r="156" spans="1:2" x14ac:dyDescent="0.25">
      <c r="A156">
        <v>188</v>
      </c>
      <c r="B156" s="2">
        <v>0</v>
      </c>
    </row>
    <row r="157" spans="1:2" x14ac:dyDescent="0.25">
      <c r="A157">
        <v>189</v>
      </c>
      <c r="B157" s="2">
        <v>0</v>
      </c>
    </row>
    <row r="158" spans="1:2" x14ac:dyDescent="0.25">
      <c r="A158">
        <v>190</v>
      </c>
      <c r="B158" s="2">
        <v>0</v>
      </c>
    </row>
    <row r="159" spans="1:2" x14ac:dyDescent="0.25">
      <c r="A159">
        <v>191</v>
      </c>
      <c r="B159" s="2">
        <v>0</v>
      </c>
    </row>
    <row r="160" spans="1:2" x14ac:dyDescent="0.25">
      <c r="A160">
        <v>192</v>
      </c>
      <c r="B160" s="2">
        <v>0</v>
      </c>
    </row>
    <row r="161" spans="1:2" x14ac:dyDescent="0.25">
      <c r="A161">
        <v>193</v>
      </c>
      <c r="B161" s="2">
        <v>5677.5749999999998</v>
      </c>
    </row>
    <row r="162" spans="1:2" x14ac:dyDescent="0.25">
      <c r="A162">
        <v>194</v>
      </c>
      <c r="B162" s="2">
        <v>0</v>
      </c>
    </row>
    <row r="163" spans="1:2" x14ac:dyDescent="0.25">
      <c r="A163">
        <v>195</v>
      </c>
      <c r="B163" s="2">
        <v>5280.2874819999997</v>
      </c>
    </row>
    <row r="164" spans="1:2" x14ac:dyDescent="0.25">
      <c r="A164">
        <v>196</v>
      </c>
      <c r="B164" s="2">
        <v>0</v>
      </c>
    </row>
    <row r="165" spans="1:2" x14ac:dyDescent="0.25">
      <c r="A165">
        <v>197</v>
      </c>
      <c r="B165" s="2">
        <v>0</v>
      </c>
    </row>
    <row r="166" spans="1:2" x14ac:dyDescent="0.25">
      <c r="A166">
        <v>198</v>
      </c>
      <c r="B166" s="2">
        <v>0</v>
      </c>
    </row>
    <row r="167" spans="1:2" x14ac:dyDescent="0.25">
      <c r="A167">
        <v>199</v>
      </c>
      <c r="B167" s="2">
        <v>0</v>
      </c>
    </row>
    <row r="168" spans="1:2" x14ac:dyDescent="0.25">
      <c r="A168">
        <v>200</v>
      </c>
      <c r="B168" s="2">
        <v>0</v>
      </c>
    </row>
    <row r="169" spans="1:2" x14ac:dyDescent="0.25">
      <c r="A169">
        <v>201</v>
      </c>
      <c r="B169" s="2">
        <v>0</v>
      </c>
    </row>
    <row r="170" spans="1:2" x14ac:dyDescent="0.25">
      <c r="A170">
        <v>203</v>
      </c>
      <c r="B170" s="2">
        <v>0</v>
      </c>
    </row>
    <row r="171" spans="1:2" x14ac:dyDescent="0.25">
      <c r="A171">
        <v>204</v>
      </c>
      <c r="B171" s="2">
        <v>15866.597759999999</v>
      </c>
    </row>
    <row r="172" spans="1:2" x14ac:dyDescent="0.25">
      <c r="A172">
        <v>205</v>
      </c>
      <c r="B172" s="2">
        <v>4512.3603199999998</v>
      </c>
    </row>
    <row r="173" spans="1:2" x14ac:dyDescent="0.25">
      <c r="A173">
        <v>206</v>
      </c>
      <c r="B173" s="2">
        <v>0</v>
      </c>
    </row>
    <row r="174" spans="1:2" x14ac:dyDescent="0.25">
      <c r="A174">
        <v>208</v>
      </c>
      <c r="B174" s="2">
        <v>0</v>
      </c>
    </row>
    <row r="175" spans="1:2" x14ac:dyDescent="0.25">
      <c r="A175">
        <v>209</v>
      </c>
      <c r="B175" s="2">
        <v>0</v>
      </c>
    </row>
    <row r="176" spans="1:2" x14ac:dyDescent="0.25">
      <c r="A176">
        <v>210</v>
      </c>
      <c r="B176" s="2">
        <v>0</v>
      </c>
    </row>
    <row r="177" spans="1:2" x14ac:dyDescent="0.25">
      <c r="A177">
        <v>211</v>
      </c>
      <c r="B177" s="2">
        <v>0</v>
      </c>
    </row>
    <row r="178" spans="1:2" x14ac:dyDescent="0.25">
      <c r="A178">
        <v>212</v>
      </c>
      <c r="B178" s="2">
        <v>0</v>
      </c>
    </row>
    <row r="179" spans="1:2" x14ac:dyDescent="0.25">
      <c r="A179">
        <v>213</v>
      </c>
      <c r="B179" s="2">
        <v>0</v>
      </c>
    </row>
    <row r="180" spans="1:2" x14ac:dyDescent="0.25">
      <c r="A180">
        <v>214</v>
      </c>
      <c r="B180" s="2">
        <v>0</v>
      </c>
    </row>
    <row r="181" spans="1:2" x14ac:dyDescent="0.25">
      <c r="A181">
        <v>215</v>
      </c>
      <c r="B181" s="2">
        <v>6143.3850299999995</v>
      </c>
    </row>
    <row r="182" spans="1:2" x14ac:dyDescent="0.25">
      <c r="A182">
        <v>216</v>
      </c>
      <c r="B182" s="2">
        <v>5290.3884800000005</v>
      </c>
    </row>
    <row r="183" spans="1:2" x14ac:dyDescent="0.25">
      <c r="A183">
        <v>219</v>
      </c>
      <c r="B183" s="2">
        <v>0</v>
      </c>
    </row>
    <row r="184" spans="1:2" x14ac:dyDescent="0.25">
      <c r="A184">
        <v>220</v>
      </c>
      <c r="B184" s="2">
        <v>0</v>
      </c>
    </row>
    <row r="185" spans="1:2" x14ac:dyDescent="0.25">
      <c r="A185">
        <v>221</v>
      </c>
      <c r="B185" s="2">
        <v>0</v>
      </c>
    </row>
    <row r="186" spans="1:2" x14ac:dyDescent="0.25">
      <c r="A186">
        <v>222</v>
      </c>
      <c r="B186" s="2">
        <v>0</v>
      </c>
    </row>
    <row r="187" spans="1:2" x14ac:dyDescent="0.25">
      <c r="A187">
        <v>223</v>
      </c>
      <c r="B187" s="2">
        <v>0</v>
      </c>
    </row>
    <row r="188" spans="1:2" x14ac:dyDescent="0.25">
      <c r="A188">
        <v>225</v>
      </c>
      <c r="B188" s="2">
        <v>0</v>
      </c>
    </row>
    <row r="189" spans="1:2" x14ac:dyDescent="0.25">
      <c r="A189">
        <v>226</v>
      </c>
      <c r="B189" s="2">
        <v>0</v>
      </c>
    </row>
    <row r="190" spans="1:2" x14ac:dyDescent="0.25">
      <c r="A190">
        <v>227</v>
      </c>
      <c r="B190" s="2">
        <v>0</v>
      </c>
    </row>
    <row r="191" spans="1:2" x14ac:dyDescent="0.25">
      <c r="A191">
        <v>228</v>
      </c>
      <c r="B191" s="2">
        <v>12688</v>
      </c>
    </row>
    <row r="192" spans="1:2" x14ac:dyDescent="0.25">
      <c r="A192">
        <v>229</v>
      </c>
      <c r="B192" s="2">
        <v>0</v>
      </c>
    </row>
    <row r="193" spans="1:2" x14ac:dyDescent="0.25">
      <c r="A193">
        <v>230</v>
      </c>
      <c r="B193" s="2">
        <v>0</v>
      </c>
    </row>
    <row r="194" spans="1:2" x14ac:dyDescent="0.25">
      <c r="A194">
        <v>232</v>
      </c>
      <c r="B194" s="2">
        <v>0</v>
      </c>
    </row>
    <row r="195" spans="1:2" x14ac:dyDescent="0.25">
      <c r="A195">
        <v>233</v>
      </c>
      <c r="B195" s="2">
        <v>0</v>
      </c>
    </row>
    <row r="196" spans="1:2" x14ac:dyDescent="0.25">
      <c r="A196">
        <v>234</v>
      </c>
      <c r="B196" s="2">
        <v>4680.3494400000009</v>
      </c>
    </row>
    <row r="197" spans="1:2" x14ac:dyDescent="0.25">
      <c r="A197">
        <v>235</v>
      </c>
      <c r="B197" s="2">
        <v>0</v>
      </c>
    </row>
    <row r="198" spans="1:2" x14ac:dyDescent="0.25">
      <c r="A198">
        <v>236</v>
      </c>
      <c r="B198" s="2">
        <v>0</v>
      </c>
    </row>
    <row r="199" spans="1:2" x14ac:dyDescent="0.25">
      <c r="A199">
        <v>237</v>
      </c>
      <c r="B199" s="2">
        <v>0</v>
      </c>
    </row>
    <row r="200" spans="1:2" x14ac:dyDescent="0.25">
      <c r="A200">
        <v>238</v>
      </c>
      <c r="B200" s="2">
        <v>4889.6249999999991</v>
      </c>
    </row>
    <row r="201" spans="1:2" x14ac:dyDescent="0.25">
      <c r="A201">
        <v>239</v>
      </c>
      <c r="B201" s="2">
        <v>0</v>
      </c>
    </row>
    <row r="202" spans="1:2" x14ac:dyDescent="0.25">
      <c r="A202">
        <v>240</v>
      </c>
      <c r="B202" s="2">
        <v>0</v>
      </c>
    </row>
    <row r="203" spans="1:2" x14ac:dyDescent="0.25">
      <c r="A203">
        <v>241</v>
      </c>
      <c r="B203" s="2">
        <v>0</v>
      </c>
    </row>
    <row r="204" spans="1:2" x14ac:dyDescent="0.25">
      <c r="A204">
        <v>242</v>
      </c>
      <c r="B204" s="2">
        <v>4991.3292000000001</v>
      </c>
    </row>
    <row r="205" spans="1:2" x14ac:dyDescent="0.25">
      <c r="A205">
        <v>243</v>
      </c>
      <c r="B205" s="2">
        <v>0</v>
      </c>
    </row>
    <row r="206" spans="1:2" x14ac:dyDescent="0.25">
      <c r="A206">
        <v>244</v>
      </c>
      <c r="B206" s="2">
        <v>0</v>
      </c>
    </row>
    <row r="207" spans="1:2" x14ac:dyDescent="0.25">
      <c r="A207">
        <v>245</v>
      </c>
      <c r="B207" s="2">
        <v>0</v>
      </c>
    </row>
    <row r="208" spans="1:2" x14ac:dyDescent="0.25">
      <c r="A208">
        <v>246</v>
      </c>
      <c r="B208" s="2">
        <v>0</v>
      </c>
    </row>
    <row r="209" spans="1:2" x14ac:dyDescent="0.25">
      <c r="A209">
        <v>247</v>
      </c>
      <c r="B209" s="2">
        <v>0</v>
      </c>
    </row>
    <row r="210" spans="1:2" x14ac:dyDescent="0.25">
      <c r="A210">
        <v>248</v>
      </c>
      <c r="B210" s="2">
        <v>0</v>
      </c>
    </row>
    <row r="211" spans="1:2" x14ac:dyDescent="0.25">
      <c r="A211">
        <v>249</v>
      </c>
      <c r="B211" s="2">
        <v>4700.2315359999993</v>
      </c>
    </row>
    <row r="212" spans="1:2" x14ac:dyDescent="0.25">
      <c r="A212">
        <v>250</v>
      </c>
      <c r="B212" s="2">
        <v>0</v>
      </c>
    </row>
    <row r="213" spans="1:2" x14ac:dyDescent="0.25">
      <c r="A213">
        <v>251</v>
      </c>
      <c r="B213" s="2">
        <v>0</v>
      </c>
    </row>
    <row r="214" spans="1:2" x14ac:dyDescent="0.25">
      <c r="A214">
        <v>252</v>
      </c>
      <c r="B214" s="2">
        <v>5542.1379200000001</v>
      </c>
    </row>
    <row r="215" spans="1:2" x14ac:dyDescent="0.25">
      <c r="A215">
        <v>256</v>
      </c>
      <c r="B215" s="2">
        <v>0</v>
      </c>
    </row>
    <row r="216" spans="1:2" x14ac:dyDescent="0.25">
      <c r="A216">
        <v>257</v>
      </c>
      <c r="B216" s="2">
        <v>5843.4804819999999</v>
      </c>
    </row>
    <row r="217" spans="1:2" x14ac:dyDescent="0.25">
      <c r="A217">
        <v>258</v>
      </c>
      <c r="B217" s="2">
        <v>0</v>
      </c>
    </row>
    <row r="218" spans="1:2" x14ac:dyDescent="0.25">
      <c r="A218">
        <v>259</v>
      </c>
      <c r="B218" s="2">
        <v>0</v>
      </c>
    </row>
    <row r="219" spans="1:2" x14ac:dyDescent="0.25">
      <c r="A219">
        <v>260</v>
      </c>
      <c r="B219" s="2">
        <v>0</v>
      </c>
    </row>
    <row r="220" spans="1:2" x14ac:dyDescent="0.25">
      <c r="A220">
        <v>261</v>
      </c>
      <c r="B220" s="2">
        <v>0</v>
      </c>
    </row>
    <row r="221" spans="1:2" x14ac:dyDescent="0.25">
      <c r="A221">
        <v>262</v>
      </c>
      <c r="B221" s="2">
        <v>0</v>
      </c>
    </row>
    <row r="222" spans="1:2" x14ac:dyDescent="0.25">
      <c r="A222">
        <v>263</v>
      </c>
      <c r="B222" s="2">
        <v>0</v>
      </c>
    </row>
    <row r="223" spans="1:2" x14ac:dyDescent="0.25">
      <c r="A223">
        <v>264</v>
      </c>
      <c r="B223" s="2">
        <v>0</v>
      </c>
    </row>
    <row r="224" spans="1:2" x14ac:dyDescent="0.25">
      <c r="A224">
        <v>265</v>
      </c>
      <c r="B224" s="2">
        <v>13431.213119999999</v>
      </c>
    </row>
    <row r="225" spans="1:2" x14ac:dyDescent="0.25">
      <c r="A225">
        <v>266</v>
      </c>
      <c r="B225" s="2">
        <v>0</v>
      </c>
    </row>
    <row r="226" spans="1:2" x14ac:dyDescent="0.25">
      <c r="A226">
        <v>267</v>
      </c>
      <c r="B226" s="2">
        <v>0</v>
      </c>
    </row>
    <row r="227" spans="1:2" x14ac:dyDescent="0.25">
      <c r="A227">
        <v>268</v>
      </c>
      <c r="B227" s="2">
        <v>0</v>
      </c>
    </row>
    <row r="228" spans="1:2" x14ac:dyDescent="0.25">
      <c r="A228">
        <v>269</v>
      </c>
      <c r="B228" s="2">
        <v>0</v>
      </c>
    </row>
    <row r="229" spans="1:2" x14ac:dyDescent="0.25">
      <c r="A229">
        <v>271</v>
      </c>
      <c r="B229" s="2">
        <v>0</v>
      </c>
    </row>
    <row r="230" spans="1:2" x14ac:dyDescent="0.25">
      <c r="A230">
        <v>272</v>
      </c>
      <c r="B230" s="2">
        <v>0</v>
      </c>
    </row>
    <row r="231" spans="1:2" x14ac:dyDescent="0.25">
      <c r="A231">
        <v>273</v>
      </c>
      <c r="B231" s="2">
        <v>0</v>
      </c>
    </row>
    <row r="232" spans="1:2" x14ac:dyDescent="0.25">
      <c r="A232">
        <v>274</v>
      </c>
      <c r="B232" s="2">
        <v>0</v>
      </c>
    </row>
    <row r="233" spans="1:2" x14ac:dyDescent="0.25">
      <c r="A233">
        <v>276</v>
      </c>
      <c r="B233" s="2">
        <v>0</v>
      </c>
    </row>
    <row r="234" spans="1:2" x14ac:dyDescent="0.25">
      <c r="A234">
        <v>277</v>
      </c>
      <c r="B234" s="2">
        <v>0</v>
      </c>
    </row>
    <row r="235" spans="1:2" x14ac:dyDescent="0.25">
      <c r="A235">
        <v>278</v>
      </c>
      <c r="B235" s="2">
        <v>0</v>
      </c>
    </row>
    <row r="236" spans="1:2" x14ac:dyDescent="0.25">
      <c r="A236">
        <v>279</v>
      </c>
      <c r="B236" s="2">
        <v>0</v>
      </c>
    </row>
    <row r="237" spans="1:2" x14ac:dyDescent="0.25">
      <c r="A237">
        <v>280</v>
      </c>
      <c r="B237" s="2">
        <v>0</v>
      </c>
    </row>
    <row r="238" spans="1:2" x14ac:dyDescent="0.25">
      <c r="A238">
        <v>281</v>
      </c>
      <c r="B238" s="2">
        <v>0</v>
      </c>
    </row>
    <row r="239" spans="1:2" x14ac:dyDescent="0.25">
      <c r="A239">
        <v>283</v>
      </c>
      <c r="B239" s="2">
        <v>0</v>
      </c>
    </row>
    <row r="240" spans="1:2" x14ac:dyDescent="0.25">
      <c r="A240">
        <v>284</v>
      </c>
      <c r="B240" s="2">
        <v>0</v>
      </c>
    </row>
    <row r="241" spans="1:2" x14ac:dyDescent="0.25">
      <c r="A241">
        <v>285</v>
      </c>
      <c r="B241" s="2">
        <v>0</v>
      </c>
    </row>
    <row r="242" spans="1:2" x14ac:dyDescent="0.25">
      <c r="A242">
        <v>286</v>
      </c>
      <c r="B242" s="2">
        <v>0</v>
      </c>
    </row>
    <row r="243" spans="1:2" x14ac:dyDescent="0.25">
      <c r="A243">
        <v>287</v>
      </c>
      <c r="B243" s="2">
        <v>14041.999999999998</v>
      </c>
    </row>
    <row r="244" spans="1:2" x14ac:dyDescent="0.25">
      <c r="A244">
        <v>288</v>
      </c>
      <c r="B244" s="2">
        <v>14504.9216</v>
      </c>
    </row>
    <row r="245" spans="1:2" x14ac:dyDescent="0.25">
      <c r="A245">
        <v>289</v>
      </c>
      <c r="B245" s="2">
        <v>0</v>
      </c>
    </row>
    <row r="246" spans="1:2" x14ac:dyDescent="0.25">
      <c r="A246">
        <v>291</v>
      </c>
      <c r="B246" s="2">
        <v>0</v>
      </c>
    </row>
    <row r="247" spans="1:2" x14ac:dyDescent="0.25">
      <c r="A247">
        <v>292</v>
      </c>
      <c r="B247" s="2">
        <v>0</v>
      </c>
    </row>
    <row r="248" spans="1:2" x14ac:dyDescent="0.25">
      <c r="A248">
        <v>294</v>
      </c>
      <c r="B248" s="2">
        <v>0</v>
      </c>
    </row>
    <row r="249" spans="1:2" x14ac:dyDescent="0.25">
      <c r="A249">
        <v>295</v>
      </c>
      <c r="B249" s="2">
        <v>0</v>
      </c>
    </row>
    <row r="250" spans="1:2" x14ac:dyDescent="0.25">
      <c r="A250">
        <v>296</v>
      </c>
      <c r="B250" s="2">
        <v>0</v>
      </c>
    </row>
    <row r="251" spans="1:2" x14ac:dyDescent="0.25">
      <c r="A251">
        <v>297</v>
      </c>
      <c r="B251" s="2">
        <v>0</v>
      </c>
    </row>
    <row r="252" spans="1:2" x14ac:dyDescent="0.25">
      <c r="A252">
        <v>299</v>
      </c>
      <c r="B252" s="2">
        <v>0</v>
      </c>
    </row>
    <row r="253" spans="1:2" x14ac:dyDescent="0.25">
      <c r="A253">
        <v>300</v>
      </c>
      <c r="B253" s="2">
        <v>0</v>
      </c>
    </row>
    <row r="254" spans="1:2" x14ac:dyDescent="0.25">
      <c r="A254">
        <v>301</v>
      </c>
      <c r="B254" s="2">
        <v>0</v>
      </c>
    </row>
    <row r="255" spans="1:2" x14ac:dyDescent="0.25">
      <c r="A255">
        <v>302</v>
      </c>
      <c r="B255" s="2">
        <v>0</v>
      </c>
    </row>
    <row r="256" spans="1:2" x14ac:dyDescent="0.25">
      <c r="A256">
        <v>303</v>
      </c>
      <c r="B256" s="2">
        <v>0</v>
      </c>
    </row>
    <row r="257" spans="1:2" x14ac:dyDescent="0.25">
      <c r="A257">
        <v>304</v>
      </c>
      <c r="B257" s="2">
        <v>0</v>
      </c>
    </row>
    <row r="258" spans="1:2" x14ac:dyDescent="0.25">
      <c r="A258">
        <v>305</v>
      </c>
      <c r="B258" s="2">
        <v>0</v>
      </c>
    </row>
    <row r="259" spans="1:2" x14ac:dyDescent="0.25">
      <c r="A259">
        <v>306</v>
      </c>
      <c r="B259" s="2">
        <v>0</v>
      </c>
    </row>
    <row r="260" spans="1:2" x14ac:dyDescent="0.25">
      <c r="A260">
        <v>308</v>
      </c>
      <c r="B260" s="2">
        <v>0</v>
      </c>
    </row>
    <row r="261" spans="1:2" x14ac:dyDescent="0.25">
      <c r="A261">
        <v>309</v>
      </c>
      <c r="B261" s="2">
        <v>0</v>
      </c>
    </row>
    <row r="262" spans="1:2" x14ac:dyDescent="0.25">
      <c r="A262">
        <v>310</v>
      </c>
      <c r="B262" s="2">
        <v>0</v>
      </c>
    </row>
    <row r="263" spans="1:2" x14ac:dyDescent="0.25">
      <c r="A263">
        <v>311</v>
      </c>
      <c r="B263" s="2">
        <v>0</v>
      </c>
    </row>
    <row r="264" spans="1:2" x14ac:dyDescent="0.25">
      <c r="A264">
        <v>312</v>
      </c>
      <c r="B264" s="2">
        <v>0</v>
      </c>
    </row>
    <row r="265" spans="1:2" x14ac:dyDescent="0.25">
      <c r="A265">
        <v>313</v>
      </c>
      <c r="B265" s="2">
        <v>6269.1512000000002</v>
      </c>
    </row>
    <row r="266" spans="1:2" x14ac:dyDescent="0.25">
      <c r="A266">
        <v>314</v>
      </c>
      <c r="B266" s="2">
        <v>0</v>
      </c>
    </row>
    <row r="267" spans="1:2" x14ac:dyDescent="0.25">
      <c r="A267">
        <v>315</v>
      </c>
      <c r="B267" s="2">
        <v>0</v>
      </c>
    </row>
    <row r="268" spans="1:2" x14ac:dyDescent="0.25">
      <c r="A268">
        <v>316</v>
      </c>
      <c r="B268" s="2">
        <v>0</v>
      </c>
    </row>
    <row r="269" spans="1:2" x14ac:dyDescent="0.25">
      <c r="A269">
        <v>317</v>
      </c>
      <c r="B269" s="2">
        <v>5288.8659200000002</v>
      </c>
    </row>
    <row r="270" spans="1:2" x14ac:dyDescent="0.25">
      <c r="A270">
        <v>320</v>
      </c>
      <c r="B270" s="2">
        <v>0</v>
      </c>
    </row>
    <row r="271" spans="1:2" x14ac:dyDescent="0.25">
      <c r="A271">
        <v>321</v>
      </c>
      <c r="B271" s="2">
        <v>0</v>
      </c>
    </row>
    <row r="272" spans="1:2" x14ac:dyDescent="0.25">
      <c r="A272">
        <v>322</v>
      </c>
      <c r="B272" s="2">
        <v>0</v>
      </c>
    </row>
    <row r="273" spans="1:2" x14ac:dyDescent="0.25">
      <c r="A273">
        <v>323</v>
      </c>
      <c r="B273" s="2">
        <v>0</v>
      </c>
    </row>
    <row r="274" spans="1:2" x14ac:dyDescent="0.25">
      <c r="A274">
        <v>324</v>
      </c>
      <c r="B274" s="2">
        <v>0</v>
      </c>
    </row>
    <row r="275" spans="1:2" x14ac:dyDescent="0.25">
      <c r="A275">
        <v>325</v>
      </c>
      <c r="B275" s="2">
        <v>0</v>
      </c>
    </row>
    <row r="276" spans="1:2" x14ac:dyDescent="0.25">
      <c r="A276">
        <v>327</v>
      </c>
      <c r="B276" s="2">
        <v>24265.8</v>
      </c>
    </row>
    <row r="277" spans="1:2" x14ac:dyDescent="0.25">
      <c r="A277">
        <v>331</v>
      </c>
      <c r="B277" s="2">
        <v>0</v>
      </c>
    </row>
    <row r="278" spans="1:2" x14ac:dyDescent="0.25">
      <c r="A278">
        <v>332</v>
      </c>
      <c r="B278" s="2">
        <v>0</v>
      </c>
    </row>
    <row r="279" spans="1:2" x14ac:dyDescent="0.25">
      <c r="A279">
        <v>338</v>
      </c>
      <c r="B279" s="2">
        <v>0</v>
      </c>
    </row>
    <row r="280" spans="1:2" x14ac:dyDescent="0.25">
      <c r="A280">
        <v>346</v>
      </c>
      <c r="B280" s="2">
        <v>0</v>
      </c>
    </row>
    <row r="281" spans="1:2" x14ac:dyDescent="0.25">
      <c r="A281">
        <v>347</v>
      </c>
      <c r="B281" s="2">
        <v>0</v>
      </c>
    </row>
    <row r="282" spans="1:2" x14ac:dyDescent="0.25">
      <c r="A282">
        <v>348</v>
      </c>
      <c r="B282" s="2">
        <v>0</v>
      </c>
    </row>
    <row r="283" spans="1:2" x14ac:dyDescent="0.25">
      <c r="A283">
        <v>349</v>
      </c>
      <c r="B283" s="2">
        <v>0</v>
      </c>
    </row>
    <row r="284" spans="1:2" x14ac:dyDescent="0.25">
      <c r="A284">
        <v>350</v>
      </c>
      <c r="B284" s="2">
        <v>15140.2</v>
      </c>
    </row>
    <row r="285" spans="1:2" x14ac:dyDescent="0.25">
      <c r="A285">
        <v>353</v>
      </c>
      <c r="B285" s="2">
        <v>6018</v>
      </c>
    </row>
    <row r="286" spans="1:2" x14ac:dyDescent="0.25">
      <c r="A286">
        <v>354</v>
      </c>
      <c r="B286" s="2">
        <v>0</v>
      </c>
    </row>
    <row r="287" spans="1:2" x14ac:dyDescent="0.25">
      <c r="A287">
        <v>356</v>
      </c>
      <c r="B287" s="2">
        <v>0</v>
      </c>
    </row>
    <row r="288" spans="1:2" x14ac:dyDescent="0.25">
      <c r="A288">
        <v>357</v>
      </c>
      <c r="B288" s="2">
        <v>0</v>
      </c>
    </row>
    <row r="289" spans="1:2" x14ac:dyDescent="0.25">
      <c r="A289">
        <v>358</v>
      </c>
      <c r="B289" s="2">
        <v>0</v>
      </c>
    </row>
    <row r="290" spans="1:2" x14ac:dyDescent="0.25">
      <c r="A290">
        <v>359</v>
      </c>
      <c r="B290" s="2">
        <v>0</v>
      </c>
    </row>
    <row r="291" spans="1:2" x14ac:dyDescent="0.25">
      <c r="A291">
        <v>362</v>
      </c>
      <c r="B291" s="2">
        <v>6832</v>
      </c>
    </row>
    <row r="292" spans="1:2" x14ac:dyDescent="0.25">
      <c r="A292">
        <v>369</v>
      </c>
      <c r="B292" s="2">
        <v>5856</v>
      </c>
    </row>
    <row r="293" spans="1:2" x14ac:dyDescent="0.25">
      <c r="A293">
        <v>426</v>
      </c>
      <c r="B293" s="2">
        <v>15555</v>
      </c>
    </row>
    <row r="294" spans="1:2" x14ac:dyDescent="0.25">
      <c r="A294">
        <v>427</v>
      </c>
      <c r="B294" s="2">
        <v>0</v>
      </c>
    </row>
    <row r="295" spans="1:2" x14ac:dyDescent="0.25">
      <c r="A295">
        <v>428</v>
      </c>
      <c r="B295" s="2">
        <v>0</v>
      </c>
    </row>
    <row r="296" spans="1:2" x14ac:dyDescent="0.25">
      <c r="A296">
        <v>432</v>
      </c>
      <c r="B296" s="2">
        <v>0</v>
      </c>
    </row>
    <row r="297" spans="1:2" x14ac:dyDescent="0.25">
      <c r="A297">
        <v>434</v>
      </c>
      <c r="B297" s="2">
        <v>0</v>
      </c>
    </row>
    <row r="298" spans="1:2" x14ac:dyDescent="0.25">
      <c r="A298">
        <v>436</v>
      </c>
      <c r="B298" s="2">
        <v>0</v>
      </c>
    </row>
    <row r="299" spans="1:2" x14ac:dyDescent="0.25">
      <c r="A299">
        <v>446</v>
      </c>
      <c r="B299" s="2">
        <v>0</v>
      </c>
    </row>
    <row r="300" spans="1:2" x14ac:dyDescent="0.25">
      <c r="A300">
        <v>447</v>
      </c>
      <c r="B300" s="2">
        <v>16047.999999999998</v>
      </c>
    </row>
    <row r="301" spans="1:2" x14ac:dyDescent="0.25">
      <c r="A301">
        <v>449</v>
      </c>
      <c r="B301" s="2">
        <v>5215.5999999999995</v>
      </c>
    </row>
    <row r="302" spans="1:2" x14ac:dyDescent="0.25">
      <c r="A302">
        <v>450</v>
      </c>
      <c r="B302" s="2">
        <v>0</v>
      </c>
    </row>
    <row r="303" spans="1:2" x14ac:dyDescent="0.25">
      <c r="A303">
        <v>451</v>
      </c>
      <c r="B303" s="2">
        <v>0</v>
      </c>
    </row>
    <row r="304" spans="1:2" x14ac:dyDescent="0.25">
      <c r="A304">
        <v>452</v>
      </c>
      <c r="B304" s="2">
        <v>0</v>
      </c>
    </row>
    <row r="305" spans="1:2" x14ac:dyDescent="0.25">
      <c r="A305">
        <v>459</v>
      </c>
      <c r="B305" s="2">
        <v>0</v>
      </c>
    </row>
    <row r="306" spans="1:2" x14ac:dyDescent="0.25">
      <c r="A306">
        <v>460</v>
      </c>
      <c r="B306" s="2">
        <v>0</v>
      </c>
    </row>
    <row r="307" spans="1:2" x14ac:dyDescent="0.25">
      <c r="A307">
        <v>465</v>
      </c>
      <c r="B307" s="2">
        <v>0</v>
      </c>
    </row>
    <row r="308" spans="1:2" x14ac:dyDescent="0.25">
      <c r="A308">
        <v>466</v>
      </c>
      <c r="B308" s="2">
        <v>5002.1171199999999</v>
      </c>
    </row>
    <row r="309" spans="1:2" x14ac:dyDescent="0.25">
      <c r="A309">
        <v>467</v>
      </c>
      <c r="B309" s="2">
        <v>0</v>
      </c>
    </row>
    <row r="310" spans="1:2" x14ac:dyDescent="0.25">
      <c r="A310">
        <v>468</v>
      </c>
      <c r="B310" s="2">
        <v>5554.6567974999998</v>
      </c>
    </row>
    <row r="311" spans="1:2" x14ac:dyDescent="0.25">
      <c r="A311">
        <v>469</v>
      </c>
      <c r="B311" s="2">
        <v>0</v>
      </c>
    </row>
    <row r="312" spans="1:2" x14ac:dyDescent="0.25">
      <c r="A312">
        <v>470</v>
      </c>
      <c r="B312" s="2">
        <v>5095.8179999999993</v>
      </c>
    </row>
    <row r="313" spans="1:2" x14ac:dyDescent="0.25">
      <c r="A313">
        <v>471</v>
      </c>
      <c r="B313" s="2">
        <v>0</v>
      </c>
    </row>
    <row r="314" spans="1:2" x14ac:dyDescent="0.25">
      <c r="A314">
        <v>472</v>
      </c>
      <c r="B314" s="2">
        <v>0</v>
      </c>
    </row>
    <row r="315" spans="1:2" x14ac:dyDescent="0.25">
      <c r="A315">
        <v>473</v>
      </c>
      <c r="B315" s="2">
        <v>5773.6692000000003</v>
      </c>
    </row>
    <row r="316" spans="1:2" x14ac:dyDescent="0.25">
      <c r="A316">
        <v>474</v>
      </c>
      <c r="B316" s="2">
        <v>19224.984479999999</v>
      </c>
    </row>
    <row r="317" spans="1:2" x14ac:dyDescent="0.25">
      <c r="A317">
        <v>475</v>
      </c>
      <c r="B317" s="2">
        <v>0</v>
      </c>
    </row>
    <row r="318" spans="1:2" x14ac:dyDescent="0.25">
      <c r="A318">
        <v>476</v>
      </c>
      <c r="B318" s="2">
        <v>0</v>
      </c>
    </row>
    <row r="319" spans="1:2" x14ac:dyDescent="0.25">
      <c r="A319">
        <v>477</v>
      </c>
      <c r="B319" s="2">
        <v>27823.261440000002</v>
      </c>
    </row>
    <row r="320" spans="1:2" x14ac:dyDescent="0.25">
      <c r="A320">
        <v>478</v>
      </c>
      <c r="B320" s="2">
        <v>0</v>
      </c>
    </row>
    <row r="321" spans="1:2" x14ac:dyDescent="0.25">
      <c r="A321">
        <v>479</v>
      </c>
      <c r="B321" s="2">
        <v>0</v>
      </c>
    </row>
    <row r="322" spans="1:2" x14ac:dyDescent="0.25">
      <c r="A322">
        <v>480</v>
      </c>
      <c r="B322" s="2">
        <v>0</v>
      </c>
    </row>
    <row r="323" spans="1:2" x14ac:dyDescent="0.25">
      <c r="A323">
        <v>481</v>
      </c>
      <c r="B323" s="2">
        <v>0</v>
      </c>
    </row>
    <row r="324" spans="1:2" x14ac:dyDescent="0.25">
      <c r="A324">
        <v>482</v>
      </c>
      <c r="B324" s="2">
        <v>0</v>
      </c>
    </row>
    <row r="325" spans="1:2" x14ac:dyDescent="0.25">
      <c r="A325">
        <v>483</v>
      </c>
      <c r="B325" s="2">
        <v>0</v>
      </c>
    </row>
    <row r="326" spans="1:2" x14ac:dyDescent="0.25">
      <c r="A326">
        <v>484</v>
      </c>
      <c r="B326" s="2">
        <v>15989.544479999997</v>
      </c>
    </row>
    <row r="327" spans="1:2" x14ac:dyDescent="0.25">
      <c r="A327">
        <v>485</v>
      </c>
      <c r="B327" s="2">
        <v>4702.6803199999995</v>
      </c>
    </row>
    <row r="328" spans="1:2" x14ac:dyDescent="0.25">
      <c r="A328">
        <v>486</v>
      </c>
      <c r="B328" s="2">
        <v>0</v>
      </c>
    </row>
    <row r="329" spans="1:2" x14ac:dyDescent="0.25">
      <c r="A329">
        <v>487</v>
      </c>
      <c r="B329" s="2">
        <v>6662.7250000000004</v>
      </c>
    </row>
    <row r="330" spans="1:2" x14ac:dyDescent="0.25">
      <c r="A330">
        <v>489</v>
      </c>
      <c r="B330" s="2">
        <v>12048.778559999999</v>
      </c>
    </row>
    <row r="331" spans="1:2" x14ac:dyDescent="0.25">
      <c r="A331">
        <v>490</v>
      </c>
      <c r="B331" s="2">
        <v>0</v>
      </c>
    </row>
    <row r="332" spans="1:2" x14ac:dyDescent="0.25">
      <c r="A332">
        <v>491</v>
      </c>
      <c r="B332" s="2">
        <v>14395.056</v>
      </c>
    </row>
    <row r="333" spans="1:2" x14ac:dyDescent="0.25">
      <c r="A333">
        <v>492</v>
      </c>
      <c r="B333" s="2">
        <v>0</v>
      </c>
    </row>
    <row r="334" spans="1:2" x14ac:dyDescent="0.25">
      <c r="A334">
        <v>493</v>
      </c>
      <c r="B334" s="2">
        <v>12566.448960000002</v>
      </c>
    </row>
    <row r="335" spans="1:2" x14ac:dyDescent="0.25">
      <c r="A335">
        <v>496</v>
      </c>
      <c r="B335" s="2">
        <v>5247.7568000000001</v>
      </c>
    </row>
    <row r="336" spans="1:2" x14ac:dyDescent="0.25">
      <c r="A336">
        <v>497</v>
      </c>
      <c r="B336" s="2">
        <v>0</v>
      </c>
    </row>
    <row r="337" spans="1:2" x14ac:dyDescent="0.25">
      <c r="A337">
        <v>498</v>
      </c>
      <c r="B337" s="2">
        <v>0</v>
      </c>
    </row>
    <row r="338" spans="1:2" x14ac:dyDescent="0.25">
      <c r="A338">
        <v>500</v>
      </c>
      <c r="B338" s="2">
        <v>7075.8438400000005</v>
      </c>
    </row>
    <row r="339" spans="1:2" x14ac:dyDescent="0.25">
      <c r="A339">
        <v>501</v>
      </c>
      <c r="B339" s="2">
        <v>0</v>
      </c>
    </row>
    <row r="340" spans="1:2" x14ac:dyDescent="0.25">
      <c r="A340">
        <v>504</v>
      </c>
      <c r="B340" s="2">
        <v>29428.019999999997</v>
      </c>
    </row>
    <row r="341" spans="1:2" x14ac:dyDescent="0.25">
      <c r="A341">
        <v>505</v>
      </c>
      <c r="B341" s="2">
        <v>0</v>
      </c>
    </row>
    <row r="342" spans="1:2" x14ac:dyDescent="0.25">
      <c r="A342">
        <v>506</v>
      </c>
      <c r="B342" s="2">
        <v>22593.077519999995</v>
      </c>
    </row>
    <row r="343" spans="1:2" x14ac:dyDescent="0.25">
      <c r="A343">
        <v>507</v>
      </c>
      <c r="B343" s="2">
        <v>11348.147199999999</v>
      </c>
    </row>
    <row r="344" spans="1:2" x14ac:dyDescent="0.25">
      <c r="A344">
        <v>508</v>
      </c>
      <c r="B344" s="2">
        <v>6118.2170399999995</v>
      </c>
    </row>
    <row r="345" spans="1:2" x14ac:dyDescent="0.25">
      <c r="A345">
        <v>509</v>
      </c>
      <c r="B345" s="2">
        <v>12975.529600000002</v>
      </c>
    </row>
    <row r="346" spans="1:2" x14ac:dyDescent="0.25">
      <c r="A346">
        <v>510</v>
      </c>
      <c r="B346" s="2">
        <v>6188.3182399999996</v>
      </c>
    </row>
    <row r="347" spans="1:2" x14ac:dyDescent="0.25">
      <c r="A347">
        <v>511</v>
      </c>
      <c r="B347" s="2">
        <v>5459.6900800000003</v>
      </c>
    </row>
    <row r="348" spans="1:2" x14ac:dyDescent="0.25">
      <c r="A348">
        <v>512</v>
      </c>
      <c r="B348" s="2">
        <v>0</v>
      </c>
    </row>
    <row r="349" spans="1:2" x14ac:dyDescent="0.25">
      <c r="A349">
        <v>513</v>
      </c>
      <c r="B349" s="2">
        <v>16429.14</v>
      </c>
    </row>
    <row r="350" spans="1:2" x14ac:dyDescent="0.25">
      <c r="A350">
        <v>514</v>
      </c>
      <c r="B350" s="2">
        <v>13222.589119999999</v>
      </c>
    </row>
    <row r="351" spans="1:2" x14ac:dyDescent="0.25">
      <c r="A351">
        <v>515</v>
      </c>
      <c r="B351" s="2">
        <v>0</v>
      </c>
    </row>
    <row r="352" spans="1:2" x14ac:dyDescent="0.25">
      <c r="A352">
        <v>516</v>
      </c>
      <c r="B352" s="2">
        <v>12673.78944</v>
      </c>
    </row>
    <row r="353" spans="1:2" x14ac:dyDescent="0.25">
      <c r="A353">
        <v>517</v>
      </c>
      <c r="B353" s="2">
        <v>0</v>
      </c>
    </row>
    <row r="354" spans="1:2" x14ac:dyDescent="0.25">
      <c r="A354">
        <v>519</v>
      </c>
      <c r="B354" s="2">
        <v>0</v>
      </c>
    </row>
    <row r="355" spans="1:2" x14ac:dyDescent="0.25">
      <c r="A355">
        <v>520</v>
      </c>
      <c r="B355" s="2">
        <v>6301.5586399999993</v>
      </c>
    </row>
    <row r="356" spans="1:2" x14ac:dyDescent="0.25">
      <c r="A356">
        <v>522</v>
      </c>
      <c r="B356" s="2">
        <v>0</v>
      </c>
    </row>
    <row r="357" spans="1:2" x14ac:dyDescent="0.25">
      <c r="A357">
        <v>523</v>
      </c>
      <c r="B357" s="2">
        <v>0</v>
      </c>
    </row>
    <row r="358" spans="1:2" x14ac:dyDescent="0.25">
      <c r="A358">
        <v>524</v>
      </c>
      <c r="B358" s="2">
        <v>0</v>
      </c>
    </row>
    <row r="359" spans="1:2" x14ac:dyDescent="0.25">
      <c r="A359">
        <v>525</v>
      </c>
      <c r="B359" s="2">
        <v>0</v>
      </c>
    </row>
    <row r="360" spans="1:2" x14ac:dyDescent="0.25">
      <c r="A360">
        <v>526</v>
      </c>
      <c r="B360" s="2">
        <v>0</v>
      </c>
    </row>
    <row r="361" spans="1:2" x14ac:dyDescent="0.25">
      <c r="A361">
        <v>527</v>
      </c>
      <c r="B361" s="2">
        <v>5626.5892800000001</v>
      </c>
    </row>
    <row r="362" spans="1:2" x14ac:dyDescent="0.25">
      <c r="A362">
        <v>528</v>
      </c>
      <c r="B362" s="2">
        <v>0</v>
      </c>
    </row>
    <row r="363" spans="1:2" x14ac:dyDescent="0.25">
      <c r="A363">
        <v>530</v>
      </c>
      <c r="B363" s="2">
        <v>0</v>
      </c>
    </row>
    <row r="364" spans="1:2" x14ac:dyDescent="0.25">
      <c r="A364">
        <v>532</v>
      </c>
      <c r="B364" s="2">
        <v>9805.3644800000002</v>
      </c>
    </row>
    <row r="365" spans="1:2" x14ac:dyDescent="0.25">
      <c r="A365">
        <v>534</v>
      </c>
      <c r="B365" s="2">
        <v>0</v>
      </c>
    </row>
    <row r="366" spans="1:2" x14ac:dyDescent="0.25">
      <c r="A366">
        <v>536</v>
      </c>
      <c r="B366" s="2">
        <v>0</v>
      </c>
    </row>
    <row r="367" spans="1:2" x14ac:dyDescent="0.25">
      <c r="A367">
        <v>537</v>
      </c>
      <c r="B367" s="2">
        <v>0</v>
      </c>
    </row>
    <row r="368" spans="1:2" x14ac:dyDescent="0.25">
      <c r="A368">
        <v>538</v>
      </c>
      <c r="B368" s="2">
        <v>0</v>
      </c>
    </row>
    <row r="369" spans="1:2" x14ac:dyDescent="0.25">
      <c r="A369">
        <v>539</v>
      </c>
      <c r="B369" s="2">
        <v>0</v>
      </c>
    </row>
    <row r="370" spans="1:2" x14ac:dyDescent="0.25">
      <c r="A370">
        <v>540</v>
      </c>
      <c r="B370" s="2">
        <v>5528.922880000001</v>
      </c>
    </row>
    <row r="371" spans="1:2" x14ac:dyDescent="0.25">
      <c r="A371">
        <v>541</v>
      </c>
      <c r="B371" s="2">
        <v>0</v>
      </c>
    </row>
    <row r="372" spans="1:2" x14ac:dyDescent="0.25">
      <c r="A372">
        <v>542</v>
      </c>
      <c r="B372" s="2">
        <v>0</v>
      </c>
    </row>
    <row r="373" spans="1:2" x14ac:dyDescent="0.25">
      <c r="A373">
        <v>543</v>
      </c>
      <c r="B373" s="2">
        <v>0</v>
      </c>
    </row>
    <row r="374" spans="1:2" x14ac:dyDescent="0.25">
      <c r="A374">
        <v>544</v>
      </c>
      <c r="B374" s="2">
        <v>0</v>
      </c>
    </row>
    <row r="375" spans="1:2" x14ac:dyDescent="0.25">
      <c r="A375">
        <v>545</v>
      </c>
      <c r="B375" s="2">
        <v>5715.9439999999995</v>
      </c>
    </row>
    <row r="376" spans="1:2" x14ac:dyDescent="0.25">
      <c r="A376">
        <v>547</v>
      </c>
      <c r="B376" s="2">
        <v>4112.3200599999991</v>
      </c>
    </row>
    <row r="377" spans="1:2" x14ac:dyDescent="0.25">
      <c r="A377">
        <v>548</v>
      </c>
      <c r="B377" s="2">
        <v>25983.076079999995</v>
      </c>
    </row>
    <row r="378" spans="1:2" x14ac:dyDescent="0.25">
      <c r="A378">
        <v>550</v>
      </c>
      <c r="B378" s="2">
        <v>12885.679039999999</v>
      </c>
    </row>
    <row r="379" spans="1:2" x14ac:dyDescent="0.25">
      <c r="A379">
        <v>551</v>
      </c>
      <c r="B379" s="2">
        <v>0</v>
      </c>
    </row>
    <row r="380" spans="1:2" x14ac:dyDescent="0.25">
      <c r="A380">
        <v>552</v>
      </c>
      <c r="B380" s="2">
        <v>5881.1417600000004</v>
      </c>
    </row>
    <row r="381" spans="1:2" x14ac:dyDescent="0.25">
      <c r="A381">
        <v>554</v>
      </c>
      <c r="B381" s="2">
        <v>10759.423999999999</v>
      </c>
    </row>
    <row r="382" spans="1:2" x14ac:dyDescent="0.25">
      <c r="A382">
        <v>555</v>
      </c>
      <c r="B382" s="2">
        <v>25211.327759999996</v>
      </c>
    </row>
    <row r="383" spans="1:2" x14ac:dyDescent="0.25">
      <c r="A383">
        <v>556</v>
      </c>
      <c r="B383" s="2">
        <v>0</v>
      </c>
    </row>
    <row r="384" spans="1:2" x14ac:dyDescent="0.25">
      <c r="A384">
        <v>557</v>
      </c>
      <c r="B384" s="2">
        <v>0</v>
      </c>
    </row>
    <row r="385" spans="1:2" x14ac:dyDescent="0.25">
      <c r="A385">
        <v>559</v>
      </c>
      <c r="B385" s="2">
        <v>12566.1952</v>
      </c>
    </row>
    <row r="386" spans="1:2" x14ac:dyDescent="0.25">
      <c r="A386">
        <v>560</v>
      </c>
      <c r="B386" s="2">
        <v>0</v>
      </c>
    </row>
    <row r="387" spans="1:2" x14ac:dyDescent="0.25">
      <c r="A387">
        <v>562</v>
      </c>
      <c r="B387" s="2">
        <v>0</v>
      </c>
    </row>
    <row r="388" spans="1:2" x14ac:dyDescent="0.25">
      <c r="A388">
        <v>563</v>
      </c>
      <c r="B388" s="2">
        <v>0</v>
      </c>
    </row>
    <row r="389" spans="1:2" x14ac:dyDescent="0.25">
      <c r="A389">
        <v>564</v>
      </c>
      <c r="B389" s="2">
        <v>0</v>
      </c>
    </row>
    <row r="390" spans="1:2" x14ac:dyDescent="0.25">
      <c r="A390">
        <v>565</v>
      </c>
      <c r="B390" s="2">
        <v>0</v>
      </c>
    </row>
    <row r="391" spans="1:2" x14ac:dyDescent="0.25">
      <c r="A391">
        <v>566</v>
      </c>
      <c r="B391" s="2">
        <v>0</v>
      </c>
    </row>
    <row r="392" spans="1:2" x14ac:dyDescent="0.25">
      <c r="A392">
        <v>568</v>
      </c>
      <c r="B392" s="2">
        <v>0</v>
      </c>
    </row>
    <row r="393" spans="1:2" x14ac:dyDescent="0.25">
      <c r="A393">
        <v>570</v>
      </c>
      <c r="B393" s="2">
        <v>0</v>
      </c>
    </row>
    <row r="394" spans="1:2" x14ac:dyDescent="0.25">
      <c r="A394">
        <v>571</v>
      </c>
      <c r="B394" s="2">
        <v>0</v>
      </c>
    </row>
    <row r="395" spans="1:2" x14ac:dyDescent="0.25">
      <c r="A395">
        <v>572</v>
      </c>
      <c r="B395" s="2">
        <v>0</v>
      </c>
    </row>
    <row r="396" spans="1:2" x14ac:dyDescent="0.25">
      <c r="A396">
        <v>574</v>
      </c>
      <c r="B396" s="2">
        <v>0</v>
      </c>
    </row>
    <row r="397" spans="1:2" x14ac:dyDescent="0.25">
      <c r="A397">
        <v>575</v>
      </c>
      <c r="B397" s="2">
        <v>0</v>
      </c>
    </row>
    <row r="398" spans="1:2" x14ac:dyDescent="0.25">
      <c r="A398">
        <v>576</v>
      </c>
      <c r="B398" s="2">
        <v>0</v>
      </c>
    </row>
    <row r="399" spans="1:2" x14ac:dyDescent="0.25">
      <c r="A399">
        <v>577</v>
      </c>
      <c r="B399" s="2">
        <v>0</v>
      </c>
    </row>
    <row r="400" spans="1:2" x14ac:dyDescent="0.25">
      <c r="A400">
        <v>578</v>
      </c>
      <c r="B400" s="2">
        <v>0</v>
      </c>
    </row>
    <row r="401" spans="1:2" x14ac:dyDescent="0.25">
      <c r="A401">
        <v>579</v>
      </c>
      <c r="B401" s="2">
        <v>0</v>
      </c>
    </row>
    <row r="402" spans="1:2" x14ac:dyDescent="0.25">
      <c r="A402">
        <v>580</v>
      </c>
      <c r="B402" s="2">
        <v>0</v>
      </c>
    </row>
    <row r="403" spans="1:2" x14ac:dyDescent="0.25">
      <c r="A403">
        <v>581</v>
      </c>
      <c r="B403" s="2">
        <v>0</v>
      </c>
    </row>
    <row r="404" spans="1:2" x14ac:dyDescent="0.25">
      <c r="A404">
        <v>585</v>
      </c>
      <c r="B404" s="2">
        <v>0</v>
      </c>
    </row>
    <row r="405" spans="1:2" x14ac:dyDescent="0.25">
      <c r="A405">
        <v>586</v>
      </c>
      <c r="B405" s="2">
        <v>0</v>
      </c>
    </row>
    <row r="406" spans="1:2" x14ac:dyDescent="0.25">
      <c r="A406">
        <v>587</v>
      </c>
      <c r="B406" s="2">
        <v>0</v>
      </c>
    </row>
    <row r="407" spans="1:2" x14ac:dyDescent="0.25">
      <c r="A407">
        <v>588</v>
      </c>
      <c r="B407" s="2">
        <v>0</v>
      </c>
    </row>
    <row r="408" spans="1:2" x14ac:dyDescent="0.25">
      <c r="A408">
        <v>590</v>
      </c>
      <c r="B408" s="2">
        <v>0</v>
      </c>
    </row>
    <row r="409" spans="1:2" x14ac:dyDescent="0.25">
      <c r="A409">
        <v>591</v>
      </c>
      <c r="B409" s="2">
        <v>0</v>
      </c>
    </row>
    <row r="410" spans="1:2" x14ac:dyDescent="0.25">
      <c r="A410">
        <v>592</v>
      </c>
      <c r="B410" s="2">
        <v>0</v>
      </c>
    </row>
    <row r="411" spans="1:2" x14ac:dyDescent="0.25">
      <c r="A411">
        <v>593</v>
      </c>
      <c r="B411" s="2">
        <v>5444.25</v>
      </c>
    </row>
    <row r="412" spans="1:2" x14ac:dyDescent="0.25">
      <c r="A412">
        <v>594</v>
      </c>
      <c r="B412" s="2">
        <v>0</v>
      </c>
    </row>
    <row r="413" spans="1:2" x14ac:dyDescent="0.25">
      <c r="A413">
        <v>595</v>
      </c>
      <c r="B413" s="2">
        <v>0</v>
      </c>
    </row>
    <row r="414" spans="1:2" x14ac:dyDescent="0.25">
      <c r="A414">
        <v>596</v>
      </c>
      <c r="B414" s="2">
        <v>0</v>
      </c>
    </row>
    <row r="415" spans="1:2" x14ac:dyDescent="0.25">
      <c r="A415">
        <v>597</v>
      </c>
      <c r="B415" s="2">
        <v>0</v>
      </c>
    </row>
    <row r="416" spans="1:2" x14ac:dyDescent="0.25">
      <c r="A416">
        <v>598</v>
      </c>
      <c r="B416" s="2">
        <v>0</v>
      </c>
    </row>
    <row r="417" spans="1:2" x14ac:dyDescent="0.25">
      <c r="A417">
        <v>599</v>
      </c>
      <c r="B417" s="2">
        <v>0</v>
      </c>
    </row>
    <row r="418" spans="1:2" x14ac:dyDescent="0.25">
      <c r="A418">
        <v>600</v>
      </c>
      <c r="B418" s="2">
        <v>4563.6499999999996</v>
      </c>
    </row>
    <row r="419" spans="1:2" x14ac:dyDescent="0.25">
      <c r="A419">
        <v>601</v>
      </c>
      <c r="B419" s="2">
        <v>6420.1914399999996</v>
      </c>
    </row>
    <row r="420" spans="1:2" x14ac:dyDescent="0.25">
      <c r="A420">
        <v>602</v>
      </c>
      <c r="B420" s="2">
        <v>0</v>
      </c>
    </row>
    <row r="421" spans="1:2" x14ac:dyDescent="0.25">
      <c r="A421">
        <v>603</v>
      </c>
      <c r="B421" s="2">
        <v>13459.430400000001</v>
      </c>
    </row>
    <row r="422" spans="1:2" x14ac:dyDescent="0.25">
      <c r="A422">
        <v>605</v>
      </c>
      <c r="B422" s="2">
        <v>0</v>
      </c>
    </row>
    <row r="423" spans="1:2" x14ac:dyDescent="0.25">
      <c r="A423">
        <v>606</v>
      </c>
      <c r="B423" s="2">
        <v>0</v>
      </c>
    </row>
    <row r="424" spans="1:2" x14ac:dyDescent="0.25">
      <c r="A424">
        <v>608</v>
      </c>
      <c r="B424" s="2">
        <v>0</v>
      </c>
    </row>
    <row r="425" spans="1:2" x14ac:dyDescent="0.25">
      <c r="A425">
        <v>609</v>
      </c>
      <c r="B425" s="2">
        <v>5798.9235200000003</v>
      </c>
    </row>
    <row r="426" spans="1:2" x14ac:dyDescent="0.25">
      <c r="A426">
        <v>610</v>
      </c>
      <c r="B426" s="2">
        <v>0</v>
      </c>
    </row>
    <row r="427" spans="1:2" x14ac:dyDescent="0.25">
      <c r="A427">
        <v>611</v>
      </c>
      <c r="B427" s="2">
        <v>0</v>
      </c>
    </row>
    <row r="428" spans="1:2" x14ac:dyDescent="0.25">
      <c r="A428">
        <v>612</v>
      </c>
      <c r="B428" s="2">
        <v>0</v>
      </c>
    </row>
    <row r="429" spans="1:2" x14ac:dyDescent="0.25">
      <c r="A429">
        <v>613</v>
      </c>
      <c r="B429" s="2">
        <v>0</v>
      </c>
    </row>
    <row r="430" spans="1:2" x14ac:dyDescent="0.25">
      <c r="A430">
        <v>614</v>
      </c>
      <c r="B430" s="2">
        <v>0</v>
      </c>
    </row>
    <row r="431" spans="1:2" x14ac:dyDescent="0.25">
      <c r="A431">
        <v>615</v>
      </c>
      <c r="B431" s="2">
        <v>0</v>
      </c>
    </row>
    <row r="432" spans="1:2" x14ac:dyDescent="0.25">
      <c r="A432">
        <v>616</v>
      </c>
      <c r="B432" s="2">
        <v>15195.148799999999</v>
      </c>
    </row>
    <row r="433" spans="1:2" x14ac:dyDescent="0.25">
      <c r="A433">
        <v>617</v>
      </c>
      <c r="B433" s="2">
        <v>0</v>
      </c>
    </row>
    <row r="434" spans="1:2" x14ac:dyDescent="0.25">
      <c r="A434">
        <v>618</v>
      </c>
      <c r="B434" s="2">
        <v>10556.416000000001</v>
      </c>
    </row>
    <row r="435" spans="1:2" x14ac:dyDescent="0.25">
      <c r="A435">
        <v>619</v>
      </c>
      <c r="B435" s="2">
        <v>4829.4334399999998</v>
      </c>
    </row>
    <row r="436" spans="1:2" x14ac:dyDescent="0.25">
      <c r="A436">
        <v>620</v>
      </c>
      <c r="B436" s="2">
        <v>0</v>
      </c>
    </row>
    <row r="437" spans="1:2" x14ac:dyDescent="0.25">
      <c r="A437">
        <v>621</v>
      </c>
      <c r="B437" s="2">
        <v>0</v>
      </c>
    </row>
    <row r="438" spans="1:2" x14ac:dyDescent="0.25">
      <c r="A438">
        <v>622</v>
      </c>
      <c r="B438" s="2">
        <v>0</v>
      </c>
    </row>
    <row r="439" spans="1:2" x14ac:dyDescent="0.25">
      <c r="A439">
        <v>624</v>
      </c>
      <c r="B439" s="2">
        <v>0</v>
      </c>
    </row>
    <row r="440" spans="1:2" x14ac:dyDescent="0.25">
      <c r="A440">
        <v>625</v>
      </c>
      <c r="B440" s="2">
        <v>6389.6768000000002</v>
      </c>
    </row>
    <row r="441" spans="1:2" x14ac:dyDescent="0.25">
      <c r="A441">
        <v>626</v>
      </c>
      <c r="B441" s="2">
        <v>0</v>
      </c>
    </row>
    <row r="442" spans="1:2" x14ac:dyDescent="0.25">
      <c r="A442">
        <v>627</v>
      </c>
      <c r="B442" s="2">
        <v>0</v>
      </c>
    </row>
    <row r="443" spans="1:2" x14ac:dyDescent="0.25">
      <c r="A443">
        <v>628</v>
      </c>
      <c r="B443" s="2">
        <v>0</v>
      </c>
    </row>
    <row r="444" spans="1:2" x14ac:dyDescent="0.25">
      <c r="A444">
        <v>630</v>
      </c>
      <c r="B444" s="2">
        <v>0</v>
      </c>
    </row>
    <row r="445" spans="1:2" x14ac:dyDescent="0.25">
      <c r="A445">
        <v>631</v>
      </c>
      <c r="B445" s="2">
        <v>0</v>
      </c>
    </row>
    <row r="446" spans="1:2" x14ac:dyDescent="0.25">
      <c r="A446">
        <v>633</v>
      </c>
      <c r="B446" s="2">
        <v>0</v>
      </c>
    </row>
    <row r="447" spans="1:2" x14ac:dyDescent="0.25">
      <c r="A447">
        <v>634</v>
      </c>
      <c r="B447" s="2">
        <v>0</v>
      </c>
    </row>
    <row r="448" spans="1:2" x14ac:dyDescent="0.25">
      <c r="A448">
        <v>635</v>
      </c>
      <c r="B448" s="2">
        <v>0</v>
      </c>
    </row>
    <row r="449" spans="1:2" x14ac:dyDescent="0.25">
      <c r="A449">
        <v>636</v>
      </c>
      <c r="B449" s="2">
        <v>4926.4966399999994</v>
      </c>
    </row>
    <row r="450" spans="1:2" x14ac:dyDescent="0.25">
      <c r="A450">
        <v>637</v>
      </c>
      <c r="B450" s="2">
        <v>15555</v>
      </c>
    </row>
    <row r="451" spans="1:2" x14ac:dyDescent="0.25">
      <c r="A451">
        <v>638</v>
      </c>
      <c r="B451" s="2">
        <v>0</v>
      </c>
    </row>
    <row r="452" spans="1:2" x14ac:dyDescent="0.25">
      <c r="A452">
        <v>639</v>
      </c>
      <c r="B452" s="2">
        <v>0</v>
      </c>
    </row>
    <row r="453" spans="1:2" x14ac:dyDescent="0.25">
      <c r="A453">
        <v>640</v>
      </c>
      <c r="B453" s="2">
        <v>0</v>
      </c>
    </row>
    <row r="454" spans="1:2" x14ac:dyDescent="0.25">
      <c r="A454">
        <v>642</v>
      </c>
      <c r="B454" s="2">
        <v>0</v>
      </c>
    </row>
    <row r="455" spans="1:2" x14ac:dyDescent="0.25">
      <c r="A455">
        <v>643</v>
      </c>
      <c r="B455" s="2">
        <v>0</v>
      </c>
    </row>
    <row r="456" spans="1:2" x14ac:dyDescent="0.25">
      <c r="A456">
        <v>644</v>
      </c>
      <c r="B456" s="2">
        <v>0</v>
      </c>
    </row>
    <row r="457" spans="1:2" x14ac:dyDescent="0.25">
      <c r="A457">
        <v>645</v>
      </c>
      <c r="B457" s="2">
        <v>0</v>
      </c>
    </row>
    <row r="458" spans="1:2" x14ac:dyDescent="0.25">
      <c r="A458">
        <v>648</v>
      </c>
      <c r="B458" s="2">
        <v>4430.3958400000001</v>
      </c>
    </row>
    <row r="459" spans="1:2" x14ac:dyDescent="0.25">
      <c r="A459">
        <v>649</v>
      </c>
      <c r="B459" s="2">
        <v>0</v>
      </c>
    </row>
    <row r="460" spans="1:2" x14ac:dyDescent="0.25">
      <c r="A460">
        <v>650</v>
      </c>
      <c r="B460" s="2">
        <v>0</v>
      </c>
    </row>
    <row r="461" spans="1:2" x14ac:dyDescent="0.25">
      <c r="A461">
        <v>651</v>
      </c>
      <c r="B461" s="2">
        <v>0</v>
      </c>
    </row>
    <row r="462" spans="1:2" x14ac:dyDescent="0.25">
      <c r="A462">
        <v>652</v>
      </c>
      <c r="B462" s="2">
        <v>0</v>
      </c>
    </row>
    <row r="463" spans="1:2" x14ac:dyDescent="0.25">
      <c r="A463">
        <v>653</v>
      </c>
      <c r="B463" s="2">
        <v>5872.3235999999997</v>
      </c>
    </row>
    <row r="464" spans="1:2" x14ac:dyDescent="0.25">
      <c r="A464">
        <v>654</v>
      </c>
      <c r="B464" s="2">
        <v>0</v>
      </c>
    </row>
    <row r="465" spans="1:2" x14ac:dyDescent="0.25">
      <c r="A465">
        <v>655</v>
      </c>
      <c r="B465" s="2">
        <v>0</v>
      </c>
    </row>
    <row r="466" spans="1:2" x14ac:dyDescent="0.25">
      <c r="A466">
        <v>656</v>
      </c>
      <c r="B466" s="2">
        <v>16778.991839999999</v>
      </c>
    </row>
    <row r="467" spans="1:2" x14ac:dyDescent="0.25">
      <c r="A467">
        <v>658</v>
      </c>
      <c r="B467" s="2">
        <v>0</v>
      </c>
    </row>
    <row r="468" spans="1:2" x14ac:dyDescent="0.25">
      <c r="A468">
        <v>660</v>
      </c>
      <c r="B468" s="2">
        <v>0</v>
      </c>
    </row>
    <row r="469" spans="1:2" x14ac:dyDescent="0.25">
      <c r="A469">
        <v>661</v>
      </c>
      <c r="B469" s="2">
        <v>0</v>
      </c>
    </row>
    <row r="470" spans="1:2" x14ac:dyDescent="0.25">
      <c r="A470">
        <v>662</v>
      </c>
      <c r="B470" s="2">
        <v>6946.9337599999999</v>
      </c>
    </row>
    <row r="471" spans="1:2" x14ac:dyDescent="0.25">
      <c r="A471">
        <v>663</v>
      </c>
      <c r="B471" s="2">
        <v>0</v>
      </c>
    </row>
    <row r="472" spans="1:2" x14ac:dyDescent="0.25">
      <c r="A472">
        <v>665</v>
      </c>
      <c r="B472" s="2">
        <v>0</v>
      </c>
    </row>
    <row r="473" spans="1:2" x14ac:dyDescent="0.25">
      <c r="A473">
        <v>666</v>
      </c>
      <c r="B473" s="2">
        <v>15254.021119999999</v>
      </c>
    </row>
    <row r="474" spans="1:2" x14ac:dyDescent="0.25">
      <c r="A474">
        <v>667</v>
      </c>
      <c r="B474" s="2">
        <v>0</v>
      </c>
    </row>
    <row r="475" spans="1:2" x14ac:dyDescent="0.25">
      <c r="A475">
        <v>668</v>
      </c>
      <c r="B475" s="2">
        <v>0</v>
      </c>
    </row>
    <row r="476" spans="1:2" x14ac:dyDescent="0.25">
      <c r="A476">
        <v>669</v>
      </c>
      <c r="B476" s="2">
        <v>13683.754240000002</v>
      </c>
    </row>
    <row r="477" spans="1:2" x14ac:dyDescent="0.25">
      <c r="A477">
        <v>670</v>
      </c>
      <c r="B477" s="2">
        <v>0</v>
      </c>
    </row>
    <row r="478" spans="1:2" x14ac:dyDescent="0.25">
      <c r="A478">
        <v>672</v>
      </c>
      <c r="B478" s="2">
        <v>0</v>
      </c>
    </row>
    <row r="479" spans="1:2" x14ac:dyDescent="0.25">
      <c r="A479">
        <v>676</v>
      </c>
      <c r="B479" s="2">
        <v>0</v>
      </c>
    </row>
    <row r="480" spans="1:2" x14ac:dyDescent="0.25">
      <c r="A480">
        <v>677</v>
      </c>
      <c r="B480" s="2">
        <v>0</v>
      </c>
    </row>
    <row r="481" spans="1:2" x14ac:dyDescent="0.25">
      <c r="A481">
        <v>678</v>
      </c>
      <c r="B481" s="2">
        <v>5514.4000000000005</v>
      </c>
    </row>
    <row r="482" spans="1:2" x14ac:dyDescent="0.25">
      <c r="A482">
        <v>679</v>
      </c>
      <c r="B482" s="2">
        <v>13794.219628000001</v>
      </c>
    </row>
    <row r="483" spans="1:2" x14ac:dyDescent="0.25">
      <c r="A483">
        <v>680</v>
      </c>
      <c r="B483" s="2">
        <v>0</v>
      </c>
    </row>
    <row r="484" spans="1:2" x14ac:dyDescent="0.25">
      <c r="A484">
        <v>681</v>
      </c>
      <c r="B484" s="2">
        <v>14846.355680000001</v>
      </c>
    </row>
    <row r="485" spans="1:2" x14ac:dyDescent="0.25">
      <c r="A485">
        <v>683</v>
      </c>
      <c r="B485" s="2">
        <v>0</v>
      </c>
    </row>
    <row r="486" spans="1:2" x14ac:dyDescent="0.25">
      <c r="A486">
        <v>686</v>
      </c>
      <c r="B486" s="2">
        <v>0</v>
      </c>
    </row>
    <row r="487" spans="1:2" x14ac:dyDescent="0.25">
      <c r="A487">
        <v>687</v>
      </c>
      <c r="B487" s="2">
        <v>0</v>
      </c>
    </row>
    <row r="488" spans="1:2" x14ac:dyDescent="0.25">
      <c r="A488">
        <v>688</v>
      </c>
      <c r="B488" s="2">
        <v>0</v>
      </c>
    </row>
    <row r="489" spans="1:2" x14ac:dyDescent="0.25">
      <c r="A489">
        <v>689</v>
      </c>
      <c r="B489" s="2">
        <v>0</v>
      </c>
    </row>
    <row r="490" spans="1:2" x14ac:dyDescent="0.25">
      <c r="A490">
        <v>690</v>
      </c>
      <c r="B490" s="2">
        <v>7021.0200599999998</v>
      </c>
    </row>
    <row r="491" spans="1:2" x14ac:dyDescent="0.25">
      <c r="A491">
        <v>691</v>
      </c>
      <c r="B491" s="2">
        <v>0</v>
      </c>
    </row>
    <row r="492" spans="1:2" x14ac:dyDescent="0.25">
      <c r="A492">
        <v>692</v>
      </c>
      <c r="B492" s="2">
        <v>0</v>
      </c>
    </row>
    <row r="493" spans="1:2" x14ac:dyDescent="0.25">
      <c r="A493">
        <v>693</v>
      </c>
      <c r="B493" s="2">
        <v>0</v>
      </c>
    </row>
    <row r="494" spans="1:2" x14ac:dyDescent="0.25">
      <c r="A494">
        <v>694</v>
      </c>
      <c r="B494" s="2">
        <v>0</v>
      </c>
    </row>
    <row r="495" spans="1:2" x14ac:dyDescent="0.25">
      <c r="A495">
        <v>695</v>
      </c>
      <c r="B495" s="2">
        <v>0</v>
      </c>
    </row>
    <row r="496" spans="1:2" x14ac:dyDescent="0.25">
      <c r="A496">
        <v>696</v>
      </c>
      <c r="B496" s="2">
        <v>12947.583791999999</v>
      </c>
    </row>
    <row r="497" spans="1:2" x14ac:dyDescent="0.25">
      <c r="A497">
        <v>697</v>
      </c>
      <c r="B497" s="2">
        <v>0</v>
      </c>
    </row>
    <row r="498" spans="1:2" x14ac:dyDescent="0.25">
      <c r="A498">
        <v>698</v>
      </c>
      <c r="B498" s="2">
        <v>0</v>
      </c>
    </row>
    <row r="499" spans="1:2" x14ac:dyDescent="0.25">
      <c r="A499">
        <v>700</v>
      </c>
      <c r="B499" s="2">
        <v>0</v>
      </c>
    </row>
    <row r="500" spans="1:2" x14ac:dyDescent="0.25">
      <c r="A500">
        <v>701</v>
      </c>
      <c r="B500" s="2">
        <v>0</v>
      </c>
    </row>
    <row r="501" spans="1:2" x14ac:dyDescent="0.25">
      <c r="A501">
        <v>702</v>
      </c>
      <c r="B501" s="2">
        <v>0</v>
      </c>
    </row>
    <row r="502" spans="1:2" x14ac:dyDescent="0.25">
      <c r="A502">
        <v>703</v>
      </c>
      <c r="B502" s="2">
        <v>0</v>
      </c>
    </row>
    <row r="503" spans="1:2" x14ac:dyDescent="0.25">
      <c r="A503">
        <v>705</v>
      </c>
      <c r="B503" s="2">
        <v>0</v>
      </c>
    </row>
    <row r="504" spans="1:2" x14ac:dyDescent="0.25">
      <c r="A504">
        <v>706</v>
      </c>
      <c r="B504" s="2">
        <v>5384.5854399999998</v>
      </c>
    </row>
    <row r="505" spans="1:2" x14ac:dyDescent="0.25">
      <c r="A505">
        <v>707</v>
      </c>
      <c r="B505" s="2">
        <v>0</v>
      </c>
    </row>
    <row r="506" spans="1:2" x14ac:dyDescent="0.25">
      <c r="A506">
        <v>709</v>
      </c>
      <c r="B506" s="2">
        <v>15006.351360000001</v>
      </c>
    </row>
    <row r="507" spans="1:2" x14ac:dyDescent="0.25">
      <c r="A507">
        <v>710</v>
      </c>
      <c r="B507" s="2">
        <v>0</v>
      </c>
    </row>
    <row r="508" spans="1:2" x14ac:dyDescent="0.25">
      <c r="A508">
        <v>711</v>
      </c>
      <c r="B508" s="2">
        <v>0</v>
      </c>
    </row>
    <row r="509" spans="1:2" x14ac:dyDescent="0.25">
      <c r="A509">
        <v>712</v>
      </c>
      <c r="B509" s="2">
        <v>4466.1760000000004</v>
      </c>
    </row>
    <row r="510" spans="1:2" x14ac:dyDescent="0.25">
      <c r="A510">
        <v>713</v>
      </c>
      <c r="B510" s="2">
        <v>6880.9659199999996</v>
      </c>
    </row>
    <row r="511" spans="1:2" x14ac:dyDescent="0.25">
      <c r="A511">
        <v>714</v>
      </c>
      <c r="B511" s="2">
        <v>5695.3991999999998</v>
      </c>
    </row>
    <row r="512" spans="1:2" x14ac:dyDescent="0.25">
      <c r="A512">
        <v>715</v>
      </c>
      <c r="B512" s="2">
        <v>6230.37896</v>
      </c>
    </row>
    <row r="513" spans="1:2" x14ac:dyDescent="0.25">
      <c r="A513">
        <v>716</v>
      </c>
      <c r="B513" s="2">
        <v>0</v>
      </c>
    </row>
    <row r="514" spans="1:2" x14ac:dyDescent="0.25">
      <c r="A514">
        <v>717</v>
      </c>
      <c r="B514" s="2">
        <v>0</v>
      </c>
    </row>
    <row r="515" spans="1:2" x14ac:dyDescent="0.25">
      <c r="A515">
        <v>718</v>
      </c>
      <c r="B515" s="2">
        <v>0</v>
      </c>
    </row>
    <row r="516" spans="1:2" x14ac:dyDescent="0.25">
      <c r="A516">
        <v>719</v>
      </c>
      <c r="B516" s="2">
        <v>0</v>
      </c>
    </row>
    <row r="517" spans="1:2" x14ac:dyDescent="0.25">
      <c r="A517">
        <v>720</v>
      </c>
      <c r="B517" s="2">
        <v>0</v>
      </c>
    </row>
    <row r="518" spans="1:2" x14ac:dyDescent="0.25">
      <c r="A518">
        <v>721</v>
      </c>
      <c r="B518" s="2">
        <v>13936.4992</v>
      </c>
    </row>
    <row r="519" spans="1:2" x14ac:dyDescent="0.25">
      <c r="A519">
        <v>722</v>
      </c>
      <c r="B519" s="2">
        <v>0</v>
      </c>
    </row>
    <row r="520" spans="1:2" x14ac:dyDescent="0.25">
      <c r="A520">
        <v>724</v>
      </c>
      <c r="B520" s="2">
        <v>0</v>
      </c>
    </row>
    <row r="521" spans="1:2" x14ac:dyDescent="0.25">
      <c r="A521">
        <v>725</v>
      </c>
      <c r="B521" s="2">
        <v>0</v>
      </c>
    </row>
    <row r="522" spans="1:2" x14ac:dyDescent="0.25">
      <c r="A522">
        <v>726</v>
      </c>
      <c r="B522" s="2">
        <v>0</v>
      </c>
    </row>
    <row r="523" spans="1:2" x14ac:dyDescent="0.25">
      <c r="A523">
        <v>727</v>
      </c>
      <c r="B523" s="2">
        <v>5157.1840000000002</v>
      </c>
    </row>
    <row r="524" spans="1:2" x14ac:dyDescent="0.25">
      <c r="A524">
        <v>729</v>
      </c>
      <c r="B524" s="2">
        <v>0</v>
      </c>
    </row>
    <row r="525" spans="1:2" x14ac:dyDescent="0.25">
      <c r="A525">
        <v>730</v>
      </c>
      <c r="B525" s="2">
        <v>0</v>
      </c>
    </row>
    <row r="526" spans="1:2" x14ac:dyDescent="0.25">
      <c r="A526">
        <v>731</v>
      </c>
      <c r="B526" s="2">
        <v>12883.293696000001</v>
      </c>
    </row>
    <row r="527" spans="1:2" x14ac:dyDescent="0.25">
      <c r="A527">
        <v>732</v>
      </c>
      <c r="B527" s="2">
        <v>0</v>
      </c>
    </row>
    <row r="528" spans="1:2" x14ac:dyDescent="0.25">
      <c r="A528">
        <v>733</v>
      </c>
      <c r="B528" s="2">
        <v>0</v>
      </c>
    </row>
    <row r="529" spans="1:2" x14ac:dyDescent="0.25">
      <c r="A529">
        <v>734</v>
      </c>
      <c r="B529" s="2">
        <v>0</v>
      </c>
    </row>
    <row r="530" spans="1:2" x14ac:dyDescent="0.25">
      <c r="A530">
        <v>735</v>
      </c>
      <c r="B530" s="2">
        <v>0</v>
      </c>
    </row>
    <row r="531" spans="1:2" x14ac:dyDescent="0.25">
      <c r="A531">
        <v>736</v>
      </c>
      <c r="B531" s="2">
        <v>0</v>
      </c>
    </row>
    <row r="532" spans="1:2" x14ac:dyDescent="0.25">
      <c r="A532">
        <v>737</v>
      </c>
      <c r="B532" s="2">
        <v>0</v>
      </c>
    </row>
    <row r="533" spans="1:2" x14ac:dyDescent="0.25">
      <c r="A533">
        <v>738</v>
      </c>
      <c r="B533" s="2">
        <v>0</v>
      </c>
    </row>
    <row r="534" spans="1:2" x14ac:dyDescent="0.25">
      <c r="A534">
        <v>739</v>
      </c>
      <c r="B534" s="2">
        <v>0</v>
      </c>
    </row>
    <row r="535" spans="1:2" x14ac:dyDescent="0.25">
      <c r="A535">
        <v>740</v>
      </c>
      <c r="B535" s="2">
        <v>0</v>
      </c>
    </row>
    <row r="536" spans="1:2" x14ac:dyDescent="0.25">
      <c r="A536">
        <v>741</v>
      </c>
      <c r="B536" s="2">
        <v>0</v>
      </c>
    </row>
    <row r="537" spans="1:2" x14ac:dyDescent="0.25">
      <c r="A537">
        <v>742</v>
      </c>
      <c r="B537" s="2">
        <v>0</v>
      </c>
    </row>
    <row r="538" spans="1:2" x14ac:dyDescent="0.25">
      <c r="A538">
        <v>743</v>
      </c>
      <c r="B538" s="2">
        <v>0</v>
      </c>
    </row>
    <row r="539" spans="1:2" x14ac:dyDescent="0.25">
      <c r="A539">
        <v>744</v>
      </c>
      <c r="B539" s="2">
        <v>0</v>
      </c>
    </row>
    <row r="540" spans="1:2" x14ac:dyDescent="0.25">
      <c r="A540">
        <v>745</v>
      </c>
      <c r="B540" s="2">
        <v>0</v>
      </c>
    </row>
    <row r="541" spans="1:2" x14ac:dyDescent="0.25">
      <c r="A541">
        <v>746</v>
      </c>
      <c r="B541" s="2">
        <v>0</v>
      </c>
    </row>
    <row r="542" spans="1:2" x14ac:dyDescent="0.25">
      <c r="A542">
        <v>747</v>
      </c>
      <c r="B542" s="2">
        <v>0</v>
      </c>
    </row>
    <row r="543" spans="1:2" x14ac:dyDescent="0.25">
      <c r="A543">
        <v>748</v>
      </c>
      <c r="B543" s="2">
        <v>0</v>
      </c>
    </row>
    <row r="544" spans="1:2" x14ac:dyDescent="0.25">
      <c r="A544">
        <v>749</v>
      </c>
      <c r="B544" s="2">
        <v>0</v>
      </c>
    </row>
    <row r="545" spans="1:2" x14ac:dyDescent="0.25">
      <c r="A545">
        <v>750</v>
      </c>
      <c r="B545" s="2">
        <v>0</v>
      </c>
    </row>
    <row r="546" spans="1:2" x14ac:dyDescent="0.25">
      <c r="A546">
        <v>751</v>
      </c>
      <c r="B546" s="2">
        <v>0</v>
      </c>
    </row>
    <row r="547" spans="1:2" x14ac:dyDescent="0.25">
      <c r="A547">
        <v>752</v>
      </c>
      <c r="B547" s="2">
        <v>0</v>
      </c>
    </row>
    <row r="548" spans="1:2" x14ac:dyDescent="0.25">
      <c r="A548">
        <v>754</v>
      </c>
      <c r="B548" s="2">
        <v>15128</v>
      </c>
    </row>
    <row r="549" spans="1:2" x14ac:dyDescent="0.25">
      <c r="A549">
        <v>755</v>
      </c>
      <c r="B549" s="2">
        <v>0</v>
      </c>
    </row>
    <row r="550" spans="1:2" x14ac:dyDescent="0.25">
      <c r="A550">
        <v>756</v>
      </c>
      <c r="B550" s="2">
        <v>0</v>
      </c>
    </row>
    <row r="551" spans="1:2" x14ac:dyDescent="0.25">
      <c r="A551">
        <v>758</v>
      </c>
      <c r="B551" s="2">
        <v>0</v>
      </c>
    </row>
    <row r="552" spans="1:2" x14ac:dyDescent="0.25">
      <c r="A552">
        <v>759</v>
      </c>
      <c r="B552" s="2">
        <v>0</v>
      </c>
    </row>
    <row r="553" spans="1:2" x14ac:dyDescent="0.25">
      <c r="A553">
        <v>761</v>
      </c>
      <c r="B553" s="2">
        <v>0</v>
      </c>
    </row>
    <row r="554" spans="1:2" x14ac:dyDescent="0.25">
      <c r="A554">
        <v>762</v>
      </c>
      <c r="B554" s="2">
        <v>0</v>
      </c>
    </row>
    <row r="555" spans="1:2" x14ac:dyDescent="0.25">
      <c r="A555">
        <v>764</v>
      </c>
      <c r="B555" s="2">
        <v>0</v>
      </c>
    </row>
    <row r="556" spans="1:2" x14ac:dyDescent="0.25">
      <c r="A556">
        <v>769</v>
      </c>
      <c r="B556" s="2">
        <v>0</v>
      </c>
    </row>
    <row r="557" spans="1:2" x14ac:dyDescent="0.25">
      <c r="A557">
        <v>771</v>
      </c>
      <c r="B557" s="2">
        <v>0</v>
      </c>
    </row>
    <row r="558" spans="1:2" x14ac:dyDescent="0.25">
      <c r="A558">
        <v>772</v>
      </c>
      <c r="B558" s="2">
        <v>0</v>
      </c>
    </row>
    <row r="559" spans="1:2" x14ac:dyDescent="0.25">
      <c r="A559">
        <v>773</v>
      </c>
      <c r="B559" s="2">
        <v>0</v>
      </c>
    </row>
    <row r="560" spans="1:2" x14ac:dyDescent="0.25">
      <c r="A560">
        <v>774</v>
      </c>
      <c r="B560" s="2">
        <v>0</v>
      </c>
    </row>
    <row r="561" spans="1:2" x14ac:dyDescent="0.25">
      <c r="A561">
        <v>782</v>
      </c>
      <c r="B561" s="2">
        <v>0</v>
      </c>
    </row>
    <row r="562" spans="1:2" x14ac:dyDescent="0.25">
      <c r="A562">
        <v>783</v>
      </c>
      <c r="B562" s="2">
        <v>0</v>
      </c>
    </row>
    <row r="563" spans="1:2" x14ac:dyDescent="0.25">
      <c r="A563">
        <v>784</v>
      </c>
      <c r="B563" s="2">
        <v>0</v>
      </c>
    </row>
    <row r="564" spans="1:2" x14ac:dyDescent="0.25">
      <c r="A564">
        <v>785</v>
      </c>
      <c r="B564" s="2">
        <v>0</v>
      </c>
    </row>
    <row r="565" spans="1:2" x14ac:dyDescent="0.25">
      <c r="A565">
        <v>788</v>
      </c>
      <c r="B565" s="2">
        <v>0</v>
      </c>
    </row>
    <row r="566" spans="1:2" x14ac:dyDescent="0.25">
      <c r="A566">
        <v>790</v>
      </c>
      <c r="B566" s="2">
        <v>0</v>
      </c>
    </row>
    <row r="567" spans="1:2" x14ac:dyDescent="0.25">
      <c r="A567">
        <v>791</v>
      </c>
      <c r="B567" s="2">
        <v>0</v>
      </c>
    </row>
    <row r="568" spans="1:2" x14ac:dyDescent="0.25">
      <c r="A568">
        <v>793</v>
      </c>
      <c r="B568" s="2">
        <v>0</v>
      </c>
    </row>
    <row r="569" spans="1:2" x14ac:dyDescent="0.25">
      <c r="A569">
        <v>794</v>
      </c>
      <c r="B569" s="2">
        <v>0</v>
      </c>
    </row>
    <row r="570" spans="1:2" x14ac:dyDescent="0.25">
      <c r="A570">
        <v>795</v>
      </c>
      <c r="B570" s="2">
        <v>5953.6</v>
      </c>
    </row>
    <row r="571" spans="1:2" x14ac:dyDescent="0.25">
      <c r="A571">
        <v>796</v>
      </c>
      <c r="B571" s="2">
        <v>0</v>
      </c>
    </row>
    <row r="572" spans="1:2" x14ac:dyDescent="0.25">
      <c r="A572">
        <v>799</v>
      </c>
      <c r="B572" s="2">
        <v>0</v>
      </c>
    </row>
    <row r="573" spans="1:2" x14ac:dyDescent="0.25">
      <c r="A573">
        <v>802</v>
      </c>
      <c r="B573" s="2">
        <v>0</v>
      </c>
    </row>
    <row r="574" spans="1:2" x14ac:dyDescent="0.25">
      <c r="A574">
        <v>806</v>
      </c>
      <c r="B574" s="2">
        <v>0</v>
      </c>
    </row>
    <row r="575" spans="1:2" x14ac:dyDescent="0.25">
      <c r="A575">
        <v>807</v>
      </c>
      <c r="B575" s="2">
        <v>0</v>
      </c>
    </row>
    <row r="576" spans="1:2" x14ac:dyDescent="0.25">
      <c r="A576">
        <v>860</v>
      </c>
      <c r="B576" s="2">
        <v>5075.2000000000007</v>
      </c>
    </row>
    <row r="577" spans="1:2" x14ac:dyDescent="0.25">
      <c r="A577">
        <v>864</v>
      </c>
      <c r="B577" s="2">
        <v>0</v>
      </c>
    </row>
    <row r="578" spans="1:2" x14ac:dyDescent="0.25">
      <c r="A578">
        <v>871</v>
      </c>
      <c r="B578" s="2">
        <v>0</v>
      </c>
    </row>
    <row r="579" spans="1:2" x14ac:dyDescent="0.25">
      <c r="A579">
        <v>872</v>
      </c>
      <c r="B579" s="2">
        <v>0</v>
      </c>
    </row>
    <row r="580" spans="1:2" x14ac:dyDescent="0.25">
      <c r="A580">
        <v>874</v>
      </c>
      <c r="B580" s="2">
        <v>0</v>
      </c>
    </row>
    <row r="581" spans="1:2" x14ac:dyDescent="0.25">
      <c r="A581">
        <v>878</v>
      </c>
      <c r="B581" s="2">
        <v>19703</v>
      </c>
    </row>
    <row r="582" spans="1:2" x14ac:dyDescent="0.25">
      <c r="A582">
        <v>880</v>
      </c>
      <c r="B582" s="2">
        <v>0</v>
      </c>
    </row>
    <row r="583" spans="1:2" x14ac:dyDescent="0.25">
      <c r="A583">
        <v>883</v>
      </c>
      <c r="B583" s="2">
        <v>0</v>
      </c>
    </row>
    <row r="584" spans="1:2" x14ac:dyDescent="0.25">
      <c r="A584">
        <v>884</v>
      </c>
      <c r="B584" s="2">
        <v>0</v>
      </c>
    </row>
    <row r="585" spans="1:2" x14ac:dyDescent="0.25">
      <c r="A585">
        <v>885</v>
      </c>
      <c r="B585" s="2">
        <v>0</v>
      </c>
    </row>
    <row r="586" spans="1:2" x14ac:dyDescent="0.25">
      <c r="A586">
        <v>887</v>
      </c>
      <c r="B586" s="2">
        <v>0</v>
      </c>
    </row>
    <row r="587" spans="1:2" x14ac:dyDescent="0.25">
      <c r="A587">
        <v>888</v>
      </c>
      <c r="B587" s="2">
        <v>11871.90784</v>
      </c>
    </row>
    <row r="588" spans="1:2" x14ac:dyDescent="0.25">
      <c r="A588">
        <v>889</v>
      </c>
      <c r="B588" s="2">
        <v>0</v>
      </c>
    </row>
    <row r="589" spans="1:2" x14ac:dyDescent="0.25">
      <c r="A589">
        <v>890</v>
      </c>
      <c r="B589" s="2">
        <v>0</v>
      </c>
    </row>
    <row r="590" spans="1:2" x14ac:dyDescent="0.25">
      <c r="A590">
        <v>891</v>
      </c>
      <c r="B590" s="2">
        <v>0</v>
      </c>
    </row>
    <row r="591" spans="1:2" x14ac:dyDescent="0.25">
      <c r="A591">
        <v>892</v>
      </c>
      <c r="B591" s="2">
        <v>0</v>
      </c>
    </row>
    <row r="592" spans="1:2" x14ac:dyDescent="0.25">
      <c r="A592">
        <v>893</v>
      </c>
      <c r="B592" s="2">
        <v>0</v>
      </c>
    </row>
    <row r="593" spans="1:2" x14ac:dyDescent="0.25">
      <c r="A593">
        <v>894</v>
      </c>
      <c r="B593" s="2">
        <v>28283.074559999997</v>
      </c>
    </row>
    <row r="594" spans="1:2" x14ac:dyDescent="0.25">
      <c r="A594">
        <v>895</v>
      </c>
      <c r="B594" s="2">
        <v>0</v>
      </c>
    </row>
    <row r="595" spans="1:2" x14ac:dyDescent="0.25">
      <c r="A595">
        <v>897</v>
      </c>
      <c r="B595" s="2">
        <v>0</v>
      </c>
    </row>
    <row r="596" spans="1:2" x14ac:dyDescent="0.25">
      <c r="A596">
        <v>898</v>
      </c>
      <c r="B596" s="2">
        <v>0</v>
      </c>
    </row>
    <row r="597" spans="1:2" x14ac:dyDescent="0.25">
      <c r="A597">
        <v>899</v>
      </c>
      <c r="B597" s="2">
        <v>0</v>
      </c>
    </row>
    <row r="598" spans="1:2" x14ac:dyDescent="0.25">
      <c r="A598">
        <v>901</v>
      </c>
      <c r="B598" s="2">
        <v>0</v>
      </c>
    </row>
    <row r="599" spans="1:2" x14ac:dyDescent="0.25">
      <c r="A599">
        <v>904</v>
      </c>
      <c r="B599" s="2">
        <v>0</v>
      </c>
    </row>
    <row r="600" spans="1:2" x14ac:dyDescent="0.25">
      <c r="A600">
        <v>906</v>
      </c>
      <c r="B600" s="2">
        <v>0</v>
      </c>
    </row>
    <row r="601" spans="1:2" x14ac:dyDescent="0.25">
      <c r="A601">
        <v>907</v>
      </c>
      <c r="B601" s="2">
        <v>0</v>
      </c>
    </row>
    <row r="602" spans="1:2" x14ac:dyDescent="0.25">
      <c r="A602">
        <v>908</v>
      </c>
      <c r="B602" s="2">
        <v>0</v>
      </c>
    </row>
    <row r="603" spans="1:2" x14ac:dyDescent="0.25">
      <c r="A603">
        <v>909</v>
      </c>
      <c r="B603" s="2">
        <v>0</v>
      </c>
    </row>
    <row r="604" spans="1:2" x14ac:dyDescent="0.25">
      <c r="A604">
        <v>910</v>
      </c>
      <c r="B604" s="2">
        <v>0</v>
      </c>
    </row>
    <row r="605" spans="1:2" x14ac:dyDescent="0.25">
      <c r="A605">
        <v>911</v>
      </c>
      <c r="B605" s="2">
        <v>0</v>
      </c>
    </row>
    <row r="606" spans="1:2" x14ac:dyDescent="0.25">
      <c r="A606">
        <v>913</v>
      </c>
      <c r="B606" s="2">
        <v>0</v>
      </c>
    </row>
    <row r="607" spans="1:2" x14ac:dyDescent="0.25">
      <c r="A607">
        <v>914</v>
      </c>
      <c r="B607" s="2">
        <v>0</v>
      </c>
    </row>
    <row r="608" spans="1:2" x14ac:dyDescent="0.25">
      <c r="A608">
        <v>915</v>
      </c>
      <c r="B608" s="2">
        <v>0</v>
      </c>
    </row>
    <row r="609" spans="1:2" x14ac:dyDescent="0.25">
      <c r="A609">
        <v>916</v>
      </c>
      <c r="B609" s="2">
        <v>13895.800000000001</v>
      </c>
    </row>
    <row r="610" spans="1:2" x14ac:dyDescent="0.25">
      <c r="A610">
        <v>917</v>
      </c>
      <c r="B610" s="2">
        <v>0</v>
      </c>
    </row>
    <row r="611" spans="1:2" x14ac:dyDescent="0.25">
      <c r="A611">
        <v>918</v>
      </c>
      <c r="B611" s="2">
        <v>14924.64</v>
      </c>
    </row>
    <row r="612" spans="1:2" x14ac:dyDescent="0.25">
      <c r="A612">
        <v>920</v>
      </c>
      <c r="B612" s="2">
        <v>11637.046719999998</v>
      </c>
    </row>
    <row r="613" spans="1:2" x14ac:dyDescent="0.25">
      <c r="A613">
        <v>921</v>
      </c>
      <c r="B613" s="2">
        <v>5304.599040000001</v>
      </c>
    </row>
    <row r="614" spans="1:2" x14ac:dyDescent="0.25">
      <c r="A614">
        <v>923</v>
      </c>
      <c r="B614" s="2">
        <v>0</v>
      </c>
    </row>
    <row r="615" spans="1:2" x14ac:dyDescent="0.25">
      <c r="A615">
        <v>924</v>
      </c>
      <c r="B615" s="2">
        <v>5220.8155999999999</v>
      </c>
    </row>
    <row r="616" spans="1:2" x14ac:dyDescent="0.25">
      <c r="A616">
        <v>925</v>
      </c>
      <c r="B616" s="2">
        <v>0</v>
      </c>
    </row>
    <row r="617" spans="1:2" x14ac:dyDescent="0.25">
      <c r="A617">
        <v>926</v>
      </c>
      <c r="B617" s="2">
        <v>0</v>
      </c>
    </row>
    <row r="618" spans="1:2" x14ac:dyDescent="0.25">
      <c r="A618">
        <v>927</v>
      </c>
      <c r="B618" s="2">
        <v>5485.7680799999998</v>
      </c>
    </row>
    <row r="619" spans="1:2" x14ac:dyDescent="0.25">
      <c r="A619">
        <v>929</v>
      </c>
      <c r="B619" s="2">
        <v>4247.0405124999997</v>
      </c>
    </row>
    <row r="620" spans="1:2" x14ac:dyDescent="0.25">
      <c r="A620">
        <v>930</v>
      </c>
      <c r="B620" s="2">
        <v>0</v>
      </c>
    </row>
    <row r="621" spans="1:2" x14ac:dyDescent="0.25">
      <c r="A621">
        <v>932</v>
      </c>
      <c r="B621" s="2">
        <v>14575.974400000001</v>
      </c>
    </row>
    <row r="622" spans="1:2" x14ac:dyDescent="0.25">
      <c r="A622">
        <v>933</v>
      </c>
      <c r="B622" s="2">
        <v>35323.392</v>
      </c>
    </row>
    <row r="623" spans="1:2" x14ac:dyDescent="0.25">
      <c r="A623">
        <v>934</v>
      </c>
      <c r="B623" s="2">
        <v>0</v>
      </c>
    </row>
    <row r="624" spans="1:2" x14ac:dyDescent="0.25">
      <c r="A624">
        <v>936</v>
      </c>
      <c r="B624" s="2">
        <v>0</v>
      </c>
    </row>
    <row r="625" spans="1:2" x14ac:dyDescent="0.25">
      <c r="A625">
        <v>937</v>
      </c>
      <c r="B625" s="2">
        <v>14476.032000000001</v>
      </c>
    </row>
    <row r="626" spans="1:2" x14ac:dyDescent="0.25">
      <c r="A626">
        <v>938</v>
      </c>
      <c r="B626" s="2">
        <v>0</v>
      </c>
    </row>
    <row r="627" spans="1:2" x14ac:dyDescent="0.25">
      <c r="A627">
        <v>939</v>
      </c>
      <c r="B627" s="2">
        <v>5464.9753600000004</v>
      </c>
    </row>
    <row r="628" spans="1:2" x14ac:dyDescent="0.25">
      <c r="A628">
        <v>940</v>
      </c>
      <c r="B628" s="2">
        <v>0</v>
      </c>
    </row>
    <row r="629" spans="1:2" x14ac:dyDescent="0.25">
      <c r="A629">
        <v>942</v>
      </c>
      <c r="B629" s="2">
        <v>36112</v>
      </c>
    </row>
    <row r="630" spans="1:2" x14ac:dyDescent="0.25">
      <c r="A630">
        <v>943</v>
      </c>
      <c r="B630" s="2">
        <v>17629</v>
      </c>
    </row>
    <row r="631" spans="1:2" x14ac:dyDescent="0.25">
      <c r="A631">
        <v>944</v>
      </c>
      <c r="B631" s="2">
        <v>5617.9475000000002</v>
      </c>
    </row>
    <row r="632" spans="1:2" x14ac:dyDescent="0.25">
      <c r="A632">
        <v>945</v>
      </c>
      <c r="B632" s="2">
        <v>12710.939903999999</v>
      </c>
    </row>
    <row r="633" spans="1:2" x14ac:dyDescent="0.25">
      <c r="A633">
        <v>946</v>
      </c>
      <c r="B633" s="2">
        <v>15345.899999999998</v>
      </c>
    </row>
    <row r="634" spans="1:2" x14ac:dyDescent="0.25">
      <c r="A634">
        <v>947</v>
      </c>
      <c r="B634" s="2">
        <v>11572.37328</v>
      </c>
    </row>
    <row r="635" spans="1:2" x14ac:dyDescent="0.25">
      <c r="A635">
        <v>948</v>
      </c>
      <c r="B635" s="2">
        <v>0</v>
      </c>
    </row>
    <row r="636" spans="1:2" x14ac:dyDescent="0.25">
      <c r="A636">
        <v>949</v>
      </c>
      <c r="B636" s="2">
        <v>4883.8878399999994</v>
      </c>
    </row>
    <row r="637" spans="1:2" x14ac:dyDescent="0.25">
      <c r="A637">
        <v>950</v>
      </c>
      <c r="B637" s="2">
        <v>0</v>
      </c>
    </row>
    <row r="638" spans="1:2" x14ac:dyDescent="0.25">
      <c r="A638">
        <v>952</v>
      </c>
      <c r="B638" s="2">
        <v>0</v>
      </c>
    </row>
    <row r="639" spans="1:2" x14ac:dyDescent="0.25">
      <c r="A639">
        <v>953</v>
      </c>
      <c r="B639" s="2">
        <v>0</v>
      </c>
    </row>
    <row r="640" spans="1:2" x14ac:dyDescent="0.25">
      <c r="A640">
        <v>954</v>
      </c>
      <c r="B640" s="2">
        <v>12298.22464</v>
      </c>
    </row>
    <row r="641" spans="1:2" x14ac:dyDescent="0.25">
      <c r="A641">
        <v>955</v>
      </c>
      <c r="B641" s="2">
        <v>30623.439599999998</v>
      </c>
    </row>
    <row r="642" spans="1:2" x14ac:dyDescent="0.25">
      <c r="A642">
        <v>956</v>
      </c>
      <c r="B642" s="2">
        <v>0</v>
      </c>
    </row>
    <row r="643" spans="1:2" x14ac:dyDescent="0.25">
      <c r="A643">
        <v>957</v>
      </c>
      <c r="B643" s="2">
        <v>6059.97912</v>
      </c>
    </row>
    <row r="644" spans="1:2" x14ac:dyDescent="0.25">
      <c r="A644">
        <v>958</v>
      </c>
      <c r="B644" s="2">
        <v>0</v>
      </c>
    </row>
    <row r="645" spans="1:2" x14ac:dyDescent="0.25">
      <c r="A645">
        <v>959</v>
      </c>
      <c r="B645" s="2">
        <v>6986.3934399999998</v>
      </c>
    </row>
    <row r="646" spans="1:2" x14ac:dyDescent="0.25">
      <c r="A646">
        <v>960</v>
      </c>
      <c r="B646" s="2">
        <v>4774.7481600000001</v>
      </c>
    </row>
    <row r="647" spans="1:2" x14ac:dyDescent="0.25">
      <c r="A647">
        <v>961</v>
      </c>
      <c r="B647" s="2">
        <v>19808.5056</v>
      </c>
    </row>
    <row r="648" spans="1:2" x14ac:dyDescent="0.25">
      <c r="A648">
        <v>962</v>
      </c>
      <c r="B648" s="2">
        <v>6267.0472799999998</v>
      </c>
    </row>
    <row r="649" spans="1:2" x14ac:dyDescent="0.25">
      <c r="A649">
        <v>963</v>
      </c>
      <c r="B649" s="2">
        <v>0</v>
      </c>
    </row>
    <row r="650" spans="1:2" x14ac:dyDescent="0.25">
      <c r="A650">
        <v>964</v>
      </c>
      <c r="B650" s="2">
        <v>0</v>
      </c>
    </row>
    <row r="651" spans="1:2" x14ac:dyDescent="0.25">
      <c r="A651">
        <v>965</v>
      </c>
      <c r="B651" s="2">
        <v>6271.9321600000003</v>
      </c>
    </row>
    <row r="652" spans="1:2" x14ac:dyDescent="0.25">
      <c r="A652">
        <v>967</v>
      </c>
      <c r="B652" s="2">
        <v>13127.106304000001</v>
      </c>
    </row>
    <row r="653" spans="1:2" x14ac:dyDescent="0.25">
      <c r="A653">
        <v>968</v>
      </c>
      <c r="B653" s="2">
        <v>0</v>
      </c>
    </row>
    <row r="654" spans="1:2" x14ac:dyDescent="0.25">
      <c r="A654">
        <v>970</v>
      </c>
      <c r="B654" s="2">
        <v>6076.1739999999991</v>
      </c>
    </row>
    <row r="655" spans="1:2" x14ac:dyDescent="0.25">
      <c r="A655">
        <v>971</v>
      </c>
      <c r="B655" s="2">
        <v>0</v>
      </c>
    </row>
    <row r="656" spans="1:2" x14ac:dyDescent="0.25">
      <c r="A656">
        <v>972</v>
      </c>
      <c r="B656" s="2">
        <v>12054.615040000001</v>
      </c>
    </row>
    <row r="657" spans="1:2" x14ac:dyDescent="0.25">
      <c r="A657">
        <v>974</v>
      </c>
      <c r="B657" s="2">
        <v>0</v>
      </c>
    </row>
    <row r="658" spans="1:2" x14ac:dyDescent="0.25">
      <c r="A658">
        <v>975</v>
      </c>
      <c r="B658" s="2">
        <v>0</v>
      </c>
    </row>
    <row r="659" spans="1:2" x14ac:dyDescent="0.25">
      <c r="A659">
        <v>976</v>
      </c>
      <c r="B659" s="2">
        <v>5473.2860000000001</v>
      </c>
    </row>
    <row r="660" spans="1:2" x14ac:dyDescent="0.25">
      <c r="A660">
        <v>977</v>
      </c>
      <c r="B660" s="2">
        <v>0</v>
      </c>
    </row>
    <row r="661" spans="1:2" x14ac:dyDescent="0.25">
      <c r="A661">
        <v>978</v>
      </c>
      <c r="B661" s="2">
        <v>0</v>
      </c>
    </row>
    <row r="662" spans="1:2" x14ac:dyDescent="0.25">
      <c r="A662">
        <v>981</v>
      </c>
      <c r="B662" s="2">
        <v>12971.957439999998</v>
      </c>
    </row>
    <row r="663" spans="1:2" x14ac:dyDescent="0.25">
      <c r="A663">
        <v>982</v>
      </c>
      <c r="B663" s="2">
        <v>0</v>
      </c>
    </row>
    <row r="664" spans="1:2" x14ac:dyDescent="0.25">
      <c r="A664">
        <v>983</v>
      </c>
      <c r="B664" s="2">
        <v>0</v>
      </c>
    </row>
    <row r="665" spans="1:2" x14ac:dyDescent="0.25">
      <c r="A665">
        <v>985</v>
      </c>
      <c r="B665" s="2">
        <v>0</v>
      </c>
    </row>
    <row r="666" spans="1:2" x14ac:dyDescent="0.25">
      <c r="A666">
        <v>986</v>
      </c>
      <c r="B666" s="2">
        <v>28520.98704</v>
      </c>
    </row>
    <row r="667" spans="1:2" x14ac:dyDescent="0.25">
      <c r="A667">
        <v>987</v>
      </c>
      <c r="B667" s="2">
        <v>0</v>
      </c>
    </row>
    <row r="668" spans="1:2" x14ac:dyDescent="0.25">
      <c r="A668">
        <v>989</v>
      </c>
      <c r="B668" s="2">
        <v>0</v>
      </c>
    </row>
    <row r="669" spans="1:2" x14ac:dyDescent="0.25">
      <c r="A669">
        <v>990</v>
      </c>
      <c r="B669" s="2">
        <v>0</v>
      </c>
    </row>
    <row r="670" spans="1:2" x14ac:dyDescent="0.25">
      <c r="A670">
        <v>991</v>
      </c>
      <c r="B670" s="2">
        <v>0</v>
      </c>
    </row>
    <row r="671" spans="1:2" x14ac:dyDescent="0.25">
      <c r="A671">
        <v>992</v>
      </c>
      <c r="B671" s="2">
        <v>0</v>
      </c>
    </row>
    <row r="672" spans="1:2" x14ac:dyDescent="0.25">
      <c r="A672">
        <v>993</v>
      </c>
      <c r="B672" s="2">
        <v>0</v>
      </c>
    </row>
    <row r="673" spans="1:2" x14ac:dyDescent="0.25">
      <c r="A673">
        <v>994</v>
      </c>
      <c r="B673" s="2">
        <v>0</v>
      </c>
    </row>
    <row r="674" spans="1:2" x14ac:dyDescent="0.25">
      <c r="A674">
        <v>995</v>
      </c>
      <c r="B674" s="2">
        <v>5470.1212799999994</v>
      </c>
    </row>
    <row r="675" spans="1:2" x14ac:dyDescent="0.25">
      <c r="A675">
        <v>996</v>
      </c>
      <c r="B675" s="2">
        <v>0</v>
      </c>
    </row>
    <row r="676" spans="1:2" x14ac:dyDescent="0.25">
      <c r="A676">
        <v>998</v>
      </c>
      <c r="B676" s="2">
        <v>5868.9612800000004</v>
      </c>
    </row>
    <row r="677" spans="1:2" x14ac:dyDescent="0.25">
      <c r="A677">
        <v>999</v>
      </c>
      <c r="B677" s="2">
        <v>0</v>
      </c>
    </row>
    <row r="678" spans="1:2" x14ac:dyDescent="0.25">
      <c r="A678">
        <v>1000</v>
      </c>
      <c r="B678" s="2">
        <v>0</v>
      </c>
    </row>
    <row r="679" spans="1:2" x14ac:dyDescent="0.25">
      <c r="A679">
        <v>1001</v>
      </c>
      <c r="B679" s="2">
        <v>0</v>
      </c>
    </row>
    <row r="680" spans="1:2" x14ac:dyDescent="0.25">
      <c r="A680">
        <v>1002</v>
      </c>
      <c r="B680" s="2">
        <v>6093.2249999999995</v>
      </c>
    </row>
    <row r="681" spans="1:2" x14ac:dyDescent="0.25">
      <c r="A681">
        <v>1003</v>
      </c>
      <c r="B681" s="2">
        <v>7129.8312799999985</v>
      </c>
    </row>
    <row r="682" spans="1:2" x14ac:dyDescent="0.25">
      <c r="A682">
        <v>1004</v>
      </c>
      <c r="B682" s="2">
        <v>0</v>
      </c>
    </row>
    <row r="683" spans="1:2" x14ac:dyDescent="0.25">
      <c r="A683">
        <v>1007</v>
      </c>
      <c r="B683" s="2">
        <v>17410.98112</v>
      </c>
    </row>
    <row r="684" spans="1:2" x14ac:dyDescent="0.25">
      <c r="A684">
        <v>1008</v>
      </c>
      <c r="B684" s="2">
        <v>16155.842559999999</v>
      </c>
    </row>
    <row r="685" spans="1:2" x14ac:dyDescent="0.25">
      <c r="A685">
        <v>1009</v>
      </c>
      <c r="B685" s="2">
        <v>12458.600960000002</v>
      </c>
    </row>
    <row r="686" spans="1:2" x14ac:dyDescent="0.25">
      <c r="A686">
        <v>1010</v>
      </c>
      <c r="B686" s="2">
        <v>3610.4972800000005</v>
      </c>
    </row>
    <row r="687" spans="1:2" x14ac:dyDescent="0.25">
      <c r="A687">
        <v>1011</v>
      </c>
      <c r="B687" s="2">
        <v>0</v>
      </c>
    </row>
    <row r="688" spans="1:2" x14ac:dyDescent="0.25">
      <c r="A688">
        <v>1012</v>
      </c>
      <c r="B688" s="2">
        <v>0</v>
      </c>
    </row>
    <row r="689" spans="1:2" x14ac:dyDescent="0.25">
      <c r="A689">
        <v>1013</v>
      </c>
      <c r="B689" s="2">
        <v>0</v>
      </c>
    </row>
    <row r="690" spans="1:2" x14ac:dyDescent="0.25">
      <c r="A690">
        <v>1014</v>
      </c>
      <c r="B690" s="2">
        <v>0</v>
      </c>
    </row>
    <row r="691" spans="1:2" x14ac:dyDescent="0.25">
      <c r="A691">
        <v>1015</v>
      </c>
      <c r="B691" s="2">
        <v>0</v>
      </c>
    </row>
    <row r="692" spans="1:2" x14ac:dyDescent="0.25">
      <c r="A692">
        <v>1016</v>
      </c>
      <c r="B692" s="2">
        <v>0</v>
      </c>
    </row>
    <row r="693" spans="1:2" x14ac:dyDescent="0.25">
      <c r="A693">
        <v>1017</v>
      </c>
      <c r="B693" s="2">
        <v>0</v>
      </c>
    </row>
    <row r="694" spans="1:2" x14ac:dyDescent="0.25">
      <c r="A694">
        <v>1018</v>
      </c>
      <c r="B694" s="2">
        <v>0</v>
      </c>
    </row>
    <row r="695" spans="1:2" x14ac:dyDescent="0.25">
      <c r="A695">
        <v>1019</v>
      </c>
      <c r="B695" s="2">
        <v>0</v>
      </c>
    </row>
    <row r="696" spans="1:2" x14ac:dyDescent="0.25">
      <c r="A696">
        <v>1020</v>
      </c>
      <c r="B696" s="2">
        <v>0</v>
      </c>
    </row>
    <row r="697" spans="1:2" x14ac:dyDescent="0.25">
      <c r="A697">
        <v>1021</v>
      </c>
      <c r="B697" s="2">
        <v>0</v>
      </c>
    </row>
    <row r="698" spans="1:2" x14ac:dyDescent="0.25">
      <c r="A698">
        <v>1023</v>
      </c>
      <c r="B698" s="2">
        <v>5119.632959999999</v>
      </c>
    </row>
    <row r="699" spans="1:2" x14ac:dyDescent="0.25">
      <c r="A699">
        <v>1024</v>
      </c>
      <c r="B699" s="2">
        <v>0</v>
      </c>
    </row>
    <row r="700" spans="1:2" x14ac:dyDescent="0.25">
      <c r="A700">
        <v>1025</v>
      </c>
      <c r="B700" s="2">
        <v>54900</v>
      </c>
    </row>
    <row r="701" spans="1:2" x14ac:dyDescent="0.25">
      <c r="A701">
        <v>1026</v>
      </c>
      <c r="B701" s="2">
        <v>0</v>
      </c>
    </row>
    <row r="702" spans="1:2" x14ac:dyDescent="0.25">
      <c r="A702">
        <v>1027</v>
      </c>
      <c r="B702" s="2">
        <v>0</v>
      </c>
    </row>
    <row r="703" spans="1:2" x14ac:dyDescent="0.25">
      <c r="A703">
        <v>1028</v>
      </c>
      <c r="B703" s="2">
        <v>0</v>
      </c>
    </row>
    <row r="704" spans="1:2" x14ac:dyDescent="0.25">
      <c r="A704">
        <v>1029</v>
      </c>
      <c r="B704" s="2">
        <v>0</v>
      </c>
    </row>
    <row r="705" spans="1:2" x14ac:dyDescent="0.25">
      <c r="A705">
        <v>1030</v>
      </c>
      <c r="B705" s="2">
        <v>5392.4000000000005</v>
      </c>
    </row>
    <row r="706" spans="1:2" x14ac:dyDescent="0.25">
      <c r="A706">
        <v>1031</v>
      </c>
      <c r="B706" s="2">
        <v>4882.2789599999996</v>
      </c>
    </row>
    <row r="707" spans="1:2" x14ac:dyDescent="0.25">
      <c r="A707">
        <v>1032</v>
      </c>
      <c r="B707" s="2">
        <v>0</v>
      </c>
    </row>
    <row r="708" spans="1:2" x14ac:dyDescent="0.25">
      <c r="A708">
        <v>1033</v>
      </c>
      <c r="B708" s="2">
        <v>6995.9249999999993</v>
      </c>
    </row>
    <row r="709" spans="1:2" x14ac:dyDescent="0.25">
      <c r="A709">
        <v>1034</v>
      </c>
      <c r="B709" s="2">
        <v>0</v>
      </c>
    </row>
    <row r="710" spans="1:2" x14ac:dyDescent="0.25">
      <c r="A710">
        <v>1035</v>
      </c>
      <c r="B710" s="2">
        <v>13116.473760000001</v>
      </c>
    </row>
    <row r="711" spans="1:2" x14ac:dyDescent="0.25">
      <c r="A711">
        <v>1036</v>
      </c>
      <c r="B711" s="2">
        <v>6973.4516799999983</v>
      </c>
    </row>
    <row r="712" spans="1:2" x14ac:dyDescent="0.25">
      <c r="A712">
        <v>1037</v>
      </c>
      <c r="B712" s="2">
        <v>0</v>
      </c>
    </row>
    <row r="713" spans="1:2" x14ac:dyDescent="0.25">
      <c r="A713">
        <v>1038</v>
      </c>
      <c r="B713" s="2">
        <v>0</v>
      </c>
    </row>
    <row r="714" spans="1:2" x14ac:dyDescent="0.25">
      <c r="A714">
        <v>1039</v>
      </c>
      <c r="B714" s="2">
        <v>5221.6000000000004</v>
      </c>
    </row>
    <row r="715" spans="1:2" x14ac:dyDescent="0.25">
      <c r="A715">
        <v>1040</v>
      </c>
      <c r="B715" s="2">
        <v>4127.1526400000002</v>
      </c>
    </row>
    <row r="716" spans="1:2" x14ac:dyDescent="0.25">
      <c r="A716">
        <v>1041</v>
      </c>
      <c r="B716" s="2">
        <v>0</v>
      </c>
    </row>
    <row r="717" spans="1:2" x14ac:dyDescent="0.25">
      <c r="A717">
        <v>1042</v>
      </c>
      <c r="B717" s="2">
        <v>0</v>
      </c>
    </row>
    <row r="718" spans="1:2" x14ac:dyDescent="0.25">
      <c r="A718">
        <v>1043</v>
      </c>
      <c r="B718" s="2">
        <v>0</v>
      </c>
    </row>
    <row r="719" spans="1:2" x14ac:dyDescent="0.25">
      <c r="A719">
        <v>1044</v>
      </c>
      <c r="B719" s="2">
        <v>0</v>
      </c>
    </row>
    <row r="720" spans="1:2" x14ac:dyDescent="0.25">
      <c r="A720">
        <v>1045</v>
      </c>
      <c r="B720" s="2">
        <v>28668.066959999993</v>
      </c>
    </row>
    <row r="721" spans="1:2" x14ac:dyDescent="0.25">
      <c r="A721">
        <v>1046</v>
      </c>
      <c r="B721" s="2">
        <v>5347.2307199999996</v>
      </c>
    </row>
    <row r="722" spans="1:2" x14ac:dyDescent="0.25">
      <c r="A722">
        <v>1048</v>
      </c>
      <c r="B722" s="2">
        <v>0</v>
      </c>
    </row>
    <row r="723" spans="1:2" x14ac:dyDescent="0.25">
      <c r="A723">
        <v>1049</v>
      </c>
      <c r="B723" s="2">
        <v>0</v>
      </c>
    </row>
    <row r="724" spans="1:2" x14ac:dyDescent="0.25">
      <c r="A724">
        <v>1050</v>
      </c>
      <c r="B724" s="2">
        <v>0</v>
      </c>
    </row>
    <row r="725" spans="1:2" x14ac:dyDescent="0.25">
      <c r="A725">
        <v>1051</v>
      </c>
      <c r="B725" s="2">
        <v>0</v>
      </c>
    </row>
    <row r="726" spans="1:2" x14ac:dyDescent="0.25">
      <c r="A726">
        <v>1052</v>
      </c>
      <c r="B726" s="2">
        <v>0</v>
      </c>
    </row>
    <row r="727" spans="1:2" x14ac:dyDescent="0.25">
      <c r="A727">
        <v>1053</v>
      </c>
      <c r="B727" s="2">
        <v>0</v>
      </c>
    </row>
    <row r="728" spans="1:2" x14ac:dyDescent="0.25">
      <c r="A728">
        <v>1054</v>
      </c>
      <c r="B728" s="2">
        <v>0</v>
      </c>
    </row>
    <row r="729" spans="1:2" x14ac:dyDescent="0.25">
      <c r="A729">
        <v>1055</v>
      </c>
      <c r="B729" s="2">
        <v>0</v>
      </c>
    </row>
    <row r="730" spans="1:2" x14ac:dyDescent="0.25">
      <c r="A730">
        <v>1056</v>
      </c>
      <c r="B730" s="2">
        <v>0</v>
      </c>
    </row>
    <row r="731" spans="1:2" x14ac:dyDescent="0.25">
      <c r="A731">
        <v>1057</v>
      </c>
      <c r="B731" s="2">
        <v>0</v>
      </c>
    </row>
    <row r="732" spans="1:2" x14ac:dyDescent="0.25">
      <c r="A732">
        <v>1060</v>
      </c>
      <c r="B732" s="2">
        <v>0</v>
      </c>
    </row>
    <row r="733" spans="1:2" x14ac:dyDescent="0.25">
      <c r="A733">
        <v>1061</v>
      </c>
      <c r="B733" s="2">
        <v>0</v>
      </c>
    </row>
    <row r="734" spans="1:2" x14ac:dyDescent="0.25">
      <c r="A734">
        <v>1062</v>
      </c>
      <c r="B734" s="2">
        <v>0</v>
      </c>
    </row>
    <row r="735" spans="1:2" x14ac:dyDescent="0.25">
      <c r="A735">
        <v>1063</v>
      </c>
      <c r="B735" s="2">
        <v>0</v>
      </c>
    </row>
    <row r="736" spans="1:2" x14ac:dyDescent="0.25">
      <c r="A736">
        <v>1064</v>
      </c>
      <c r="B736" s="2">
        <v>5729.9008000000003</v>
      </c>
    </row>
    <row r="737" spans="1:2" x14ac:dyDescent="0.25">
      <c r="A737">
        <v>1065</v>
      </c>
      <c r="B737" s="2">
        <v>0</v>
      </c>
    </row>
    <row r="738" spans="1:2" x14ac:dyDescent="0.25">
      <c r="A738">
        <v>1066</v>
      </c>
      <c r="B738" s="2">
        <v>0</v>
      </c>
    </row>
    <row r="739" spans="1:2" x14ac:dyDescent="0.25">
      <c r="A739">
        <v>1067</v>
      </c>
      <c r="B739" s="2">
        <v>0</v>
      </c>
    </row>
    <row r="740" spans="1:2" x14ac:dyDescent="0.25">
      <c r="A740">
        <v>1068</v>
      </c>
      <c r="B740" s="2">
        <v>0</v>
      </c>
    </row>
    <row r="741" spans="1:2" x14ac:dyDescent="0.25">
      <c r="A741">
        <v>1069</v>
      </c>
      <c r="B741" s="2">
        <v>0</v>
      </c>
    </row>
    <row r="742" spans="1:2" x14ac:dyDescent="0.25">
      <c r="A742">
        <v>1070</v>
      </c>
      <c r="B742" s="2">
        <v>0</v>
      </c>
    </row>
    <row r="743" spans="1:2" x14ac:dyDescent="0.25">
      <c r="A743">
        <v>1071</v>
      </c>
      <c r="B743" s="2">
        <v>5708.6850000000004</v>
      </c>
    </row>
    <row r="744" spans="1:2" x14ac:dyDescent="0.25">
      <c r="A744">
        <v>1072</v>
      </c>
      <c r="B744" s="2">
        <v>0</v>
      </c>
    </row>
    <row r="745" spans="1:2" x14ac:dyDescent="0.25">
      <c r="A745">
        <v>1073</v>
      </c>
      <c r="B745" s="2">
        <v>0</v>
      </c>
    </row>
    <row r="746" spans="1:2" x14ac:dyDescent="0.25">
      <c r="A746">
        <v>1074</v>
      </c>
      <c r="B746" s="2">
        <v>0</v>
      </c>
    </row>
    <row r="747" spans="1:2" x14ac:dyDescent="0.25">
      <c r="A747">
        <v>1075</v>
      </c>
      <c r="B747" s="2">
        <v>0</v>
      </c>
    </row>
    <row r="748" spans="1:2" x14ac:dyDescent="0.25">
      <c r="A748">
        <v>1076</v>
      </c>
      <c r="B748" s="2">
        <v>0</v>
      </c>
    </row>
    <row r="749" spans="1:2" x14ac:dyDescent="0.25">
      <c r="A749">
        <v>1077</v>
      </c>
      <c r="B749" s="2">
        <v>0</v>
      </c>
    </row>
    <row r="750" spans="1:2" x14ac:dyDescent="0.25">
      <c r="A750">
        <v>1078</v>
      </c>
      <c r="B750" s="2">
        <v>0</v>
      </c>
    </row>
    <row r="751" spans="1:2" x14ac:dyDescent="0.25">
      <c r="A751">
        <v>1079</v>
      </c>
      <c r="B751" s="2">
        <v>0</v>
      </c>
    </row>
    <row r="752" spans="1:2" x14ac:dyDescent="0.25">
      <c r="A752">
        <v>1080</v>
      </c>
      <c r="B752" s="2">
        <v>0</v>
      </c>
    </row>
    <row r="753" spans="1:2" x14ac:dyDescent="0.25">
      <c r="A753">
        <v>1081</v>
      </c>
      <c r="B753" s="2">
        <v>0</v>
      </c>
    </row>
    <row r="754" spans="1:2" x14ac:dyDescent="0.25">
      <c r="A754">
        <v>1082</v>
      </c>
      <c r="B754" s="2">
        <v>5485.2761600000003</v>
      </c>
    </row>
    <row r="755" spans="1:2" x14ac:dyDescent="0.25">
      <c r="A755">
        <v>1083</v>
      </c>
      <c r="B755" s="2">
        <v>0</v>
      </c>
    </row>
    <row r="756" spans="1:2" x14ac:dyDescent="0.25">
      <c r="A756">
        <v>1085</v>
      </c>
      <c r="B756" s="2">
        <v>8364.5542399999995</v>
      </c>
    </row>
    <row r="757" spans="1:2" x14ac:dyDescent="0.25">
      <c r="A757">
        <v>1086</v>
      </c>
      <c r="B757" s="2">
        <v>0</v>
      </c>
    </row>
    <row r="758" spans="1:2" x14ac:dyDescent="0.25">
      <c r="A758">
        <v>1087</v>
      </c>
      <c r="B758" s="2">
        <v>0</v>
      </c>
    </row>
    <row r="759" spans="1:2" x14ac:dyDescent="0.25">
      <c r="A759">
        <v>1088</v>
      </c>
      <c r="B759" s="2">
        <v>0</v>
      </c>
    </row>
    <row r="760" spans="1:2" x14ac:dyDescent="0.25">
      <c r="A760">
        <v>1089</v>
      </c>
      <c r="B760" s="2">
        <v>0</v>
      </c>
    </row>
    <row r="761" spans="1:2" x14ac:dyDescent="0.25">
      <c r="A761">
        <v>1090</v>
      </c>
      <c r="B761" s="2">
        <v>0</v>
      </c>
    </row>
    <row r="762" spans="1:2" x14ac:dyDescent="0.25">
      <c r="A762">
        <v>1091</v>
      </c>
      <c r="B762" s="2">
        <v>13664</v>
      </c>
    </row>
    <row r="763" spans="1:2" x14ac:dyDescent="0.25">
      <c r="A763">
        <v>1092</v>
      </c>
      <c r="B763" s="2">
        <v>0</v>
      </c>
    </row>
    <row r="764" spans="1:2" x14ac:dyDescent="0.25">
      <c r="A764">
        <v>1093</v>
      </c>
      <c r="B764" s="2">
        <v>0</v>
      </c>
    </row>
    <row r="765" spans="1:2" x14ac:dyDescent="0.25">
      <c r="A765">
        <v>1094</v>
      </c>
      <c r="B765" s="2">
        <v>0</v>
      </c>
    </row>
    <row r="766" spans="1:2" x14ac:dyDescent="0.25">
      <c r="A766">
        <v>1095</v>
      </c>
      <c r="B766" s="2">
        <v>4106.5199999999995</v>
      </c>
    </row>
    <row r="767" spans="1:2" x14ac:dyDescent="0.25">
      <c r="A767">
        <v>1096</v>
      </c>
      <c r="B767" s="2">
        <v>0</v>
      </c>
    </row>
    <row r="768" spans="1:2" x14ac:dyDescent="0.25">
      <c r="A768">
        <v>1098</v>
      </c>
      <c r="B768" s="2">
        <v>0</v>
      </c>
    </row>
    <row r="769" spans="1:2" x14ac:dyDescent="0.25">
      <c r="A769">
        <v>1099</v>
      </c>
      <c r="B769" s="2">
        <v>0</v>
      </c>
    </row>
    <row r="770" spans="1:2" x14ac:dyDescent="0.25">
      <c r="A770">
        <v>1101</v>
      </c>
      <c r="B770" s="2">
        <v>0</v>
      </c>
    </row>
    <row r="771" spans="1:2" x14ac:dyDescent="0.25">
      <c r="A771">
        <v>1102</v>
      </c>
      <c r="B771" s="2">
        <v>0</v>
      </c>
    </row>
    <row r="772" spans="1:2" x14ac:dyDescent="0.25">
      <c r="A772">
        <v>1104</v>
      </c>
      <c r="B772" s="2">
        <v>4710.8006400000004</v>
      </c>
    </row>
    <row r="773" spans="1:2" x14ac:dyDescent="0.25">
      <c r="A773">
        <v>1105</v>
      </c>
      <c r="B773" s="2">
        <v>0</v>
      </c>
    </row>
    <row r="774" spans="1:2" x14ac:dyDescent="0.25">
      <c r="A774">
        <v>1106</v>
      </c>
      <c r="B774" s="2">
        <v>0</v>
      </c>
    </row>
    <row r="775" spans="1:2" x14ac:dyDescent="0.25">
      <c r="A775">
        <v>1107</v>
      </c>
      <c r="B775" s="2">
        <v>17148.892799999998</v>
      </c>
    </row>
    <row r="776" spans="1:2" x14ac:dyDescent="0.25">
      <c r="A776">
        <v>1108</v>
      </c>
      <c r="B776" s="2">
        <v>0</v>
      </c>
    </row>
    <row r="777" spans="1:2" x14ac:dyDescent="0.25">
      <c r="A777">
        <v>1109</v>
      </c>
      <c r="B777" s="2">
        <v>0</v>
      </c>
    </row>
    <row r="778" spans="1:2" x14ac:dyDescent="0.25">
      <c r="A778">
        <v>1110</v>
      </c>
      <c r="B778" s="2">
        <v>0</v>
      </c>
    </row>
    <row r="779" spans="1:2" x14ac:dyDescent="0.25">
      <c r="A779">
        <v>1111</v>
      </c>
      <c r="B779" s="2">
        <v>0</v>
      </c>
    </row>
    <row r="780" spans="1:2" x14ac:dyDescent="0.25">
      <c r="A780">
        <v>1113</v>
      </c>
      <c r="B780" s="2">
        <v>0</v>
      </c>
    </row>
    <row r="781" spans="1:2" x14ac:dyDescent="0.25">
      <c r="A781">
        <v>1114</v>
      </c>
      <c r="B781" s="2">
        <v>0</v>
      </c>
    </row>
    <row r="782" spans="1:2" x14ac:dyDescent="0.25">
      <c r="A782">
        <v>1115</v>
      </c>
      <c r="B782" s="2">
        <v>0</v>
      </c>
    </row>
    <row r="783" spans="1:2" x14ac:dyDescent="0.25">
      <c r="A783">
        <v>1116</v>
      </c>
      <c r="B783" s="2">
        <v>0</v>
      </c>
    </row>
    <row r="784" spans="1:2" x14ac:dyDescent="0.25">
      <c r="A784">
        <v>1120</v>
      </c>
      <c r="B784" s="2">
        <v>0</v>
      </c>
    </row>
    <row r="785" spans="1:2" x14ac:dyDescent="0.25">
      <c r="A785">
        <v>1121</v>
      </c>
      <c r="B785" s="2">
        <v>0</v>
      </c>
    </row>
    <row r="786" spans="1:2" x14ac:dyDescent="0.25">
      <c r="A786">
        <v>1122</v>
      </c>
      <c r="B786" s="2">
        <v>0</v>
      </c>
    </row>
    <row r="787" spans="1:2" x14ac:dyDescent="0.25">
      <c r="A787">
        <v>1123</v>
      </c>
      <c r="B787" s="2">
        <v>0</v>
      </c>
    </row>
    <row r="788" spans="1:2" x14ac:dyDescent="0.25">
      <c r="A788">
        <v>1124</v>
      </c>
      <c r="B788" s="2">
        <v>4610.4595084999992</v>
      </c>
    </row>
    <row r="789" spans="1:2" x14ac:dyDescent="0.25">
      <c r="A789">
        <v>1125</v>
      </c>
      <c r="B789" s="2">
        <v>0</v>
      </c>
    </row>
    <row r="790" spans="1:2" x14ac:dyDescent="0.25">
      <c r="A790">
        <v>1126</v>
      </c>
      <c r="B790" s="2">
        <v>6999.75</v>
      </c>
    </row>
    <row r="791" spans="1:2" x14ac:dyDescent="0.25">
      <c r="A791">
        <v>1127</v>
      </c>
      <c r="B791" s="2">
        <v>0</v>
      </c>
    </row>
    <row r="792" spans="1:2" x14ac:dyDescent="0.25">
      <c r="A792">
        <v>1128</v>
      </c>
      <c r="B792" s="2">
        <v>0</v>
      </c>
    </row>
    <row r="793" spans="1:2" x14ac:dyDescent="0.25">
      <c r="A793">
        <v>1129</v>
      </c>
      <c r="B793" s="2">
        <v>0</v>
      </c>
    </row>
    <row r="794" spans="1:2" x14ac:dyDescent="0.25">
      <c r="A794">
        <v>1131</v>
      </c>
      <c r="B794" s="2">
        <v>0</v>
      </c>
    </row>
    <row r="795" spans="1:2" x14ac:dyDescent="0.25">
      <c r="A795">
        <v>1132</v>
      </c>
      <c r="B795" s="2">
        <v>0</v>
      </c>
    </row>
    <row r="796" spans="1:2" x14ac:dyDescent="0.25">
      <c r="A796">
        <v>1133</v>
      </c>
      <c r="B796" s="2">
        <v>0</v>
      </c>
    </row>
    <row r="797" spans="1:2" x14ac:dyDescent="0.25">
      <c r="A797">
        <v>1134</v>
      </c>
      <c r="B797" s="2">
        <v>0</v>
      </c>
    </row>
    <row r="798" spans="1:2" x14ac:dyDescent="0.25">
      <c r="A798">
        <v>1136</v>
      </c>
      <c r="B798" s="2">
        <v>0</v>
      </c>
    </row>
    <row r="799" spans="1:2" x14ac:dyDescent="0.25">
      <c r="A799">
        <v>1138</v>
      </c>
      <c r="B799" s="2">
        <v>0</v>
      </c>
    </row>
    <row r="800" spans="1:2" x14ac:dyDescent="0.25">
      <c r="A800">
        <v>1139</v>
      </c>
      <c r="B800" s="2">
        <v>0</v>
      </c>
    </row>
    <row r="801" spans="1:2" x14ac:dyDescent="0.25">
      <c r="A801">
        <v>1140</v>
      </c>
      <c r="B801" s="2">
        <v>0</v>
      </c>
    </row>
    <row r="802" spans="1:2" x14ac:dyDescent="0.25">
      <c r="A802">
        <v>1141</v>
      </c>
      <c r="B802" s="2">
        <v>0</v>
      </c>
    </row>
    <row r="803" spans="1:2" x14ac:dyDescent="0.25">
      <c r="A803">
        <v>1142</v>
      </c>
      <c r="B803" s="2">
        <v>0</v>
      </c>
    </row>
    <row r="804" spans="1:2" x14ac:dyDescent="0.25">
      <c r="A804">
        <v>1143</v>
      </c>
      <c r="B804" s="2">
        <v>8462.3884799999996</v>
      </c>
    </row>
    <row r="805" spans="1:2" x14ac:dyDescent="0.25">
      <c r="A805">
        <v>1146</v>
      </c>
      <c r="B805" s="2">
        <v>0</v>
      </c>
    </row>
    <row r="806" spans="1:2" x14ac:dyDescent="0.25">
      <c r="A806">
        <v>1147</v>
      </c>
      <c r="B806" s="2">
        <v>0</v>
      </c>
    </row>
    <row r="807" spans="1:2" x14ac:dyDescent="0.25">
      <c r="A807">
        <v>1148</v>
      </c>
      <c r="B807" s="2">
        <v>18051.598240000003</v>
      </c>
    </row>
    <row r="808" spans="1:2" x14ac:dyDescent="0.25">
      <c r="A808">
        <v>1149</v>
      </c>
      <c r="B808" s="2">
        <v>0</v>
      </c>
    </row>
    <row r="809" spans="1:2" x14ac:dyDescent="0.25">
      <c r="A809">
        <v>1150</v>
      </c>
      <c r="B809" s="2">
        <v>0</v>
      </c>
    </row>
    <row r="810" spans="1:2" x14ac:dyDescent="0.25">
      <c r="A810">
        <v>1151</v>
      </c>
      <c r="B810" s="2">
        <v>16636.632479999997</v>
      </c>
    </row>
    <row r="811" spans="1:2" x14ac:dyDescent="0.25">
      <c r="A811">
        <v>1152</v>
      </c>
      <c r="B811" s="2">
        <v>0</v>
      </c>
    </row>
    <row r="812" spans="1:2" x14ac:dyDescent="0.25">
      <c r="A812">
        <v>1155</v>
      </c>
      <c r="B812" s="2">
        <v>4880.3220800000008</v>
      </c>
    </row>
    <row r="813" spans="1:2" x14ac:dyDescent="0.25">
      <c r="A813">
        <v>1156</v>
      </c>
      <c r="B813" s="2">
        <v>0</v>
      </c>
    </row>
    <row r="814" spans="1:2" x14ac:dyDescent="0.25">
      <c r="A814">
        <v>1157</v>
      </c>
      <c r="B814" s="2">
        <v>6353.6439199999995</v>
      </c>
    </row>
    <row r="815" spans="1:2" x14ac:dyDescent="0.25">
      <c r="A815">
        <v>1158</v>
      </c>
      <c r="B815" s="2">
        <v>5856</v>
      </c>
    </row>
    <row r="816" spans="1:2" x14ac:dyDescent="0.25">
      <c r="A816">
        <v>1159</v>
      </c>
      <c r="B816" s="2">
        <v>0</v>
      </c>
    </row>
    <row r="817" spans="1:2" x14ac:dyDescent="0.25">
      <c r="A817">
        <v>1160</v>
      </c>
      <c r="B817" s="2">
        <v>0</v>
      </c>
    </row>
    <row r="818" spans="1:2" x14ac:dyDescent="0.25">
      <c r="A818">
        <v>1161</v>
      </c>
      <c r="B818" s="2">
        <v>0</v>
      </c>
    </row>
    <row r="819" spans="1:2" x14ac:dyDescent="0.25">
      <c r="A819">
        <v>1162</v>
      </c>
      <c r="B819" s="2">
        <v>0</v>
      </c>
    </row>
    <row r="820" spans="1:2" x14ac:dyDescent="0.25">
      <c r="A820">
        <v>1164</v>
      </c>
      <c r="B820" s="2">
        <v>7859.9622399999998</v>
      </c>
    </row>
    <row r="821" spans="1:2" x14ac:dyDescent="0.25">
      <c r="A821">
        <v>1165</v>
      </c>
      <c r="B821" s="2">
        <v>0</v>
      </c>
    </row>
    <row r="822" spans="1:2" x14ac:dyDescent="0.25">
      <c r="A822">
        <v>1166</v>
      </c>
      <c r="B822" s="2">
        <v>5516.5</v>
      </c>
    </row>
    <row r="823" spans="1:2" x14ac:dyDescent="0.25">
      <c r="A823">
        <v>1167</v>
      </c>
      <c r="B823" s="2">
        <v>0</v>
      </c>
    </row>
    <row r="824" spans="1:2" x14ac:dyDescent="0.25">
      <c r="A824">
        <v>1168</v>
      </c>
      <c r="B824" s="2">
        <v>0</v>
      </c>
    </row>
    <row r="825" spans="1:2" x14ac:dyDescent="0.25">
      <c r="A825">
        <v>1169</v>
      </c>
      <c r="B825" s="2">
        <v>0</v>
      </c>
    </row>
    <row r="826" spans="1:2" x14ac:dyDescent="0.25">
      <c r="A826">
        <v>1170</v>
      </c>
      <c r="B826" s="2">
        <v>0</v>
      </c>
    </row>
    <row r="827" spans="1:2" x14ac:dyDescent="0.25">
      <c r="A827">
        <v>1171</v>
      </c>
      <c r="B827" s="2">
        <v>0</v>
      </c>
    </row>
    <row r="828" spans="1:2" x14ac:dyDescent="0.25">
      <c r="A828">
        <v>1172</v>
      </c>
      <c r="B828" s="2">
        <v>0</v>
      </c>
    </row>
    <row r="829" spans="1:2" x14ac:dyDescent="0.25">
      <c r="A829">
        <v>1174</v>
      </c>
      <c r="B829" s="2">
        <v>0</v>
      </c>
    </row>
    <row r="830" spans="1:2" x14ac:dyDescent="0.25">
      <c r="A830">
        <v>1175</v>
      </c>
      <c r="B830" s="2">
        <v>0</v>
      </c>
    </row>
    <row r="831" spans="1:2" x14ac:dyDescent="0.25">
      <c r="A831">
        <v>1176</v>
      </c>
      <c r="B831" s="2">
        <v>5368.5465599999998</v>
      </c>
    </row>
    <row r="832" spans="1:2" x14ac:dyDescent="0.25">
      <c r="A832">
        <v>1177</v>
      </c>
      <c r="B832" s="2">
        <v>0</v>
      </c>
    </row>
    <row r="833" spans="1:2" x14ac:dyDescent="0.25">
      <c r="A833">
        <v>1178</v>
      </c>
      <c r="B833" s="2">
        <v>14152</v>
      </c>
    </row>
    <row r="834" spans="1:2" x14ac:dyDescent="0.25">
      <c r="A834">
        <v>1179</v>
      </c>
      <c r="B834" s="2">
        <v>14005.521920000003</v>
      </c>
    </row>
    <row r="835" spans="1:2" x14ac:dyDescent="0.25">
      <c r="A835">
        <v>1180</v>
      </c>
      <c r="B835" s="2">
        <v>7259.2488799999992</v>
      </c>
    </row>
    <row r="836" spans="1:2" x14ac:dyDescent="0.25">
      <c r="A836">
        <v>1181</v>
      </c>
      <c r="B836" s="2">
        <v>0</v>
      </c>
    </row>
    <row r="837" spans="1:2" x14ac:dyDescent="0.25">
      <c r="A837">
        <v>1184</v>
      </c>
      <c r="B837" s="2">
        <v>0</v>
      </c>
    </row>
    <row r="838" spans="1:2" x14ac:dyDescent="0.25">
      <c r="A838">
        <v>1185</v>
      </c>
      <c r="B838" s="2">
        <v>0</v>
      </c>
    </row>
    <row r="839" spans="1:2" x14ac:dyDescent="0.25">
      <c r="A839">
        <v>1186</v>
      </c>
      <c r="B839" s="2">
        <v>0</v>
      </c>
    </row>
    <row r="840" spans="1:2" x14ac:dyDescent="0.25">
      <c r="A840">
        <v>1188</v>
      </c>
      <c r="B840" s="2">
        <v>0</v>
      </c>
    </row>
    <row r="841" spans="1:2" x14ac:dyDescent="0.25">
      <c r="A841">
        <v>1189</v>
      </c>
      <c r="B841" s="2">
        <v>0</v>
      </c>
    </row>
    <row r="842" spans="1:2" x14ac:dyDescent="0.25">
      <c r="A842">
        <v>1190</v>
      </c>
      <c r="B842" s="2">
        <v>0</v>
      </c>
    </row>
    <row r="843" spans="1:2" x14ac:dyDescent="0.25">
      <c r="A843">
        <v>1191</v>
      </c>
      <c r="B843" s="2">
        <v>0</v>
      </c>
    </row>
    <row r="844" spans="1:2" x14ac:dyDescent="0.25">
      <c r="A844">
        <v>1192</v>
      </c>
      <c r="B844" s="2">
        <v>0</v>
      </c>
    </row>
    <row r="845" spans="1:2" x14ac:dyDescent="0.25">
      <c r="A845">
        <v>1193</v>
      </c>
      <c r="B845" s="2">
        <v>0</v>
      </c>
    </row>
    <row r="846" spans="1:2" x14ac:dyDescent="0.25">
      <c r="A846">
        <v>1194</v>
      </c>
      <c r="B846" s="2">
        <v>0</v>
      </c>
    </row>
    <row r="847" spans="1:2" x14ac:dyDescent="0.25">
      <c r="A847">
        <v>1195</v>
      </c>
      <c r="B847" s="2">
        <v>0</v>
      </c>
    </row>
    <row r="848" spans="1:2" x14ac:dyDescent="0.25">
      <c r="A848">
        <v>1196</v>
      </c>
      <c r="B848" s="2">
        <v>0</v>
      </c>
    </row>
    <row r="849" spans="1:2" x14ac:dyDescent="0.25">
      <c r="A849">
        <v>1197</v>
      </c>
      <c r="B849" s="2">
        <v>0</v>
      </c>
    </row>
    <row r="850" spans="1:2" x14ac:dyDescent="0.25">
      <c r="A850">
        <v>1198</v>
      </c>
      <c r="B850" s="2">
        <v>0</v>
      </c>
    </row>
    <row r="851" spans="1:2" x14ac:dyDescent="0.25">
      <c r="A851">
        <v>1199</v>
      </c>
      <c r="B851" s="2">
        <v>4914.7</v>
      </c>
    </row>
    <row r="852" spans="1:2" x14ac:dyDescent="0.25">
      <c r="A852">
        <v>1202</v>
      </c>
      <c r="B852" s="2">
        <v>0</v>
      </c>
    </row>
    <row r="853" spans="1:2" x14ac:dyDescent="0.25">
      <c r="A853">
        <v>1203</v>
      </c>
      <c r="B853" s="2">
        <v>0</v>
      </c>
    </row>
    <row r="854" spans="1:2" x14ac:dyDescent="0.25">
      <c r="A854">
        <v>1205</v>
      </c>
      <c r="B854" s="2">
        <v>0</v>
      </c>
    </row>
    <row r="855" spans="1:2" x14ac:dyDescent="0.25">
      <c r="A855">
        <v>1206</v>
      </c>
      <c r="B855" s="2">
        <v>0</v>
      </c>
    </row>
    <row r="856" spans="1:2" x14ac:dyDescent="0.25">
      <c r="A856">
        <v>1210</v>
      </c>
      <c r="B856" s="2">
        <v>0</v>
      </c>
    </row>
    <row r="857" spans="1:2" x14ac:dyDescent="0.25">
      <c r="A857">
        <v>1217</v>
      </c>
      <c r="B857" s="2">
        <v>5885.2653600000003</v>
      </c>
    </row>
    <row r="858" spans="1:2" x14ac:dyDescent="0.25">
      <c r="A858">
        <v>1218</v>
      </c>
      <c r="B858" s="2">
        <v>18544</v>
      </c>
    </row>
    <row r="859" spans="1:2" x14ac:dyDescent="0.25">
      <c r="A859">
        <v>1219</v>
      </c>
      <c r="B859" s="2">
        <v>4880</v>
      </c>
    </row>
    <row r="860" spans="1:2" x14ac:dyDescent="0.25">
      <c r="A860">
        <v>1221</v>
      </c>
      <c r="B860" s="2">
        <v>6090.2400000000007</v>
      </c>
    </row>
    <row r="861" spans="1:2" x14ac:dyDescent="0.25">
      <c r="A861">
        <v>1222</v>
      </c>
      <c r="B861" s="2">
        <v>0</v>
      </c>
    </row>
    <row r="862" spans="1:2" x14ac:dyDescent="0.25">
      <c r="A862">
        <v>1223</v>
      </c>
      <c r="B862" s="2">
        <v>0</v>
      </c>
    </row>
    <row r="863" spans="1:2" x14ac:dyDescent="0.25">
      <c r="A863">
        <v>1224</v>
      </c>
      <c r="B863" s="2">
        <v>0</v>
      </c>
    </row>
    <row r="864" spans="1:2" x14ac:dyDescent="0.25">
      <c r="A864">
        <v>1225</v>
      </c>
      <c r="B864" s="2">
        <v>0</v>
      </c>
    </row>
    <row r="865" spans="1:2" x14ac:dyDescent="0.25">
      <c r="A865">
        <v>1226</v>
      </c>
      <c r="B865" s="2">
        <v>5962.75</v>
      </c>
    </row>
    <row r="866" spans="1:2" x14ac:dyDescent="0.25">
      <c r="A866">
        <v>1227</v>
      </c>
      <c r="B866" s="2">
        <v>25620</v>
      </c>
    </row>
    <row r="867" spans="1:2" x14ac:dyDescent="0.25">
      <c r="A867">
        <v>1228</v>
      </c>
      <c r="B867" s="2">
        <v>0</v>
      </c>
    </row>
    <row r="868" spans="1:2" x14ac:dyDescent="0.25">
      <c r="A868">
        <v>1229</v>
      </c>
      <c r="B868" s="2">
        <v>0</v>
      </c>
    </row>
    <row r="869" spans="1:2" x14ac:dyDescent="0.25">
      <c r="A869">
        <v>1233</v>
      </c>
      <c r="B869" s="2">
        <v>0</v>
      </c>
    </row>
    <row r="870" spans="1:2" x14ac:dyDescent="0.25">
      <c r="A870">
        <v>1236</v>
      </c>
      <c r="B870" s="2">
        <v>0</v>
      </c>
    </row>
    <row r="871" spans="1:2" x14ac:dyDescent="0.25">
      <c r="A871">
        <v>1244</v>
      </c>
      <c r="B871" s="2">
        <v>0</v>
      </c>
    </row>
    <row r="872" spans="1:2" x14ac:dyDescent="0.25">
      <c r="A872">
        <v>1245</v>
      </c>
      <c r="B872" s="2">
        <v>31623.571199999998</v>
      </c>
    </row>
    <row r="873" spans="1:2" x14ac:dyDescent="0.25">
      <c r="A873">
        <v>1246</v>
      </c>
      <c r="B873" s="2">
        <v>0</v>
      </c>
    </row>
    <row r="874" spans="1:2" x14ac:dyDescent="0.25">
      <c r="A874">
        <v>1253</v>
      </c>
      <c r="B874" s="2">
        <v>0</v>
      </c>
    </row>
    <row r="875" spans="1:2" x14ac:dyDescent="0.25">
      <c r="A875">
        <v>1309</v>
      </c>
      <c r="B875" s="2">
        <v>5265.75</v>
      </c>
    </row>
    <row r="876" spans="1:2" x14ac:dyDescent="0.25">
      <c r="A876">
        <v>1310</v>
      </c>
      <c r="B876" s="2">
        <v>0</v>
      </c>
    </row>
    <row r="877" spans="1:2" x14ac:dyDescent="0.25">
      <c r="A877">
        <v>1314</v>
      </c>
      <c r="B877" s="2">
        <v>0</v>
      </c>
    </row>
    <row r="878" spans="1:2" x14ac:dyDescent="0.25">
      <c r="A878">
        <v>1315</v>
      </c>
      <c r="B878" s="2">
        <v>0</v>
      </c>
    </row>
    <row r="879" spans="1:2" x14ac:dyDescent="0.25">
      <c r="A879">
        <v>1316</v>
      </c>
      <c r="B879" s="2">
        <v>0</v>
      </c>
    </row>
    <row r="880" spans="1:2" x14ac:dyDescent="0.25">
      <c r="A880">
        <v>1324</v>
      </c>
      <c r="B880" s="2">
        <v>0</v>
      </c>
    </row>
    <row r="881" spans="1:2" x14ac:dyDescent="0.25">
      <c r="A881">
        <v>1327</v>
      </c>
      <c r="B881" s="2">
        <v>0</v>
      </c>
    </row>
    <row r="882" spans="1:2" x14ac:dyDescent="0.25">
      <c r="A882">
        <v>1331</v>
      </c>
      <c r="B882" s="2">
        <v>0</v>
      </c>
    </row>
    <row r="883" spans="1:2" x14ac:dyDescent="0.25">
      <c r="A883">
        <v>1336</v>
      </c>
      <c r="B883" s="2">
        <v>0</v>
      </c>
    </row>
    <row r="884" spans="1:2" x14ac:dyDescent="0.25">
      <c r="A884">
        <v>1337</v>
      </c>
      <c r="B884" s="2">
        <v>19056.999999999996</v>
      </c>
    </row>
    <row r="885" spans="1:2" x14ac:dyDescent="0.25">
      <c r="A885">
        <v>1338</v>
      </c>
      <c r="B885" s="2">
        <v>0</v>
      </c>
    </row>
    <row r="886" spans="1:2" x14ac:dyDescent="0.25">
      <c r="A886">
        <v>1339</v>
      </c>
      <c r="B886" s="2">
        <v>12517.439999999999</v>
      </c>
    </row>
    <row r="887" spans="1:2" x14ac:dyDescent="0.25">
      <c r="A887">
        <v>1340</v>
      </c>
      <c r="B887" s="2">
        <v>0</v>
      </c>
    </row>
    <row r="888" spans="1:2" x14ac:dyDescent="0.25">
      <c r="A888">
        <v>1344</v>
      </c>
      <c r="B888" s="2">
        <v>0</v>
      </c>
    </row>
    <row r="889" spans="1:2" x14ac:dyDescent="0.25">
      <c r="A889">
        <v>1345</v>
      </c>
      <c r="B889" s="2">
        <v>0</v>
      </c>
    </row>
    <row r="890" spans="1:2" x14ac:dyDescent="0.25">
      <c r="A890">
        <v>1346</v>
      </c>
      <c r="B890" s="2">
        <v>0</v>
      </c>
    </row>
    <row r="891" spans="1:2" x14ac:dyDescent="0.25">
      <c r="A891">
        <v>1347</v>
      </c>
      <c r="B891" s="2">
        <v>0</v>
      </c>
    </row>
    <row r="892" spans="1:2" x14ac:dyDescent="0.25">
      <c r="A892">
        <v>1349</v>
      </c>
      <c r="B892" s="2">
        <v>0</v>
      </c>
    </row>
    <row r="893" spans="1:2" x14ac:dyDescent="0.25">
      <c r="A893">
        <v>1350</v>
      </c>
      <c r="B893" s="2">
        <v>0</v>
      </c>
    </row>
    <row r="894" spans="1:2" x14ac:dyDescent="0.25">
      <c r="A894">
        <v>1351</v>
      </c>
      <c r="B894" s="2">
        <v>0</v>
      </c>
    </row>
    <row r="895" spans="1:2" x14ac:dyDescent="0.25">
      <c r="A895">
        <v>1352</v>
      </c>
      <c r="B895" s="2">
        <v>0</v>
      </c>
    </row>
    <row r="896" spans="1:2" x14ac:dyDescent="0.25">
      <c r="A896">
        <v>1354</v>
      </c>
      <c r="B896" s="2">
        <v>0</v>
      </c>
    </row>
    <row r="897" spans="1:2" x14ac:dyDescent="0.25">
      <c r="A897">
        <v>1355</v>
      </c>
      <c r="B897" s="2">
        <v>0</v>
      </c>
    </row>
    <row r="898" spans="1:2" x14ac:dyDescent="0.25">
      <c r="A898">
        <v>1356</v>
      </c>
      <c r="B898" s="2">
        <v>0</v>
      </c>
    </row>
    <row r="899" spans="1:2" x14ac:dyDescent="0.25">
      <c r="A899">
        <v>1357</v>
      </c>
      <c r="B899" s="2">
        <v>0</v>
      </c>
    </row>
    <row r="900" spans="1:2" x14ac:dyDescent="0.25">
      <c r="A900">
        <v>1358</v>
      </c>
      <c r="B900" s="2">
        <v>0</v>
      </c>
    </row>
    <row r="901" spans="1:2" x14ac:dyDescent="0.25">
      <c r="A901">
        <v>1359</v>
      </c>
      <c r="B901" s="2">
        <v>0</v>
      </c>
    </row>
    <row r="902" spans="1:2" x14ac:dyDescent="0.25">
      <c r="A902">
        <v>1360</v>
      </c>
      <c r="B902" s="2">
        <v>5831.8806000000004</v>
      </c>
    </row>
    <row r="903" spans="1:2" x14ac:dyDescent="0.25">
      <c r="A903">
        <v>1361</v>
      </c>
      <c r="B903" s="2">
        <v>0</v>
      </c>
    </row>
    <row r="904" spans="1:2" x14ac:dyDescent="0.25">
      <c r="A904">
        <v>1363</v>
      </c>
      <c r="B904" s="2">
        <v>0</v>
      </c>
    </row>
    <row r="905" spans="1:2" x14ac:dyDescent="0.25">
      <c r="A905">
        <v>1364</v>
      </c>
      <c r="B905" s="2">
        <v>0</v>
      </c>
    </row>
    <row r="906" spans="1:2" x14ac:dyDescent="0.25">
      <c r="A906">
        <v>1365</v>
      </c>
      <c r="B906" s="2">
        <v>0</v>
      </c>
    </row>
    <row r="907" spans="1:2" x14ac:dyDescent="0.25">
      <c r="A907">
        <v>1366</v>
      </c>
      <c r="B907" s="2">
        <v>0</v>
      </c>
    </row>
    <row r="908" spans="1:2" x14ac:dyDescent="0.25">
      <c r="A908">
        <v>1367</v>
      </c>
      <c r="B908" s="2">
        <v>0</v>
      </c>
    </row>
    <row r="909" spans="1:2" x14ac:dyDescent="0.25">
      <c r="A909">
        <v>1368</v>
      </c>
      <c r="B909" s="2">
        <v>0</v>
      </c>
    </row>
    <row r="910" spans="1:2" x14ac:dyDescent="0.25">
      <c r="A910">
        <v>1369</v>
      </c>
      <c r="B910" s="2">
        <v>0</v>
      </c>
    </row>
    <row r="911" spans="1:2" x14ac:dyDescent="0.25">
      <c r="A911">
        <v>1371</v>
      </c>
      <c r="B911" s="2">
        <v>0</v>
      </c>
    </row>
    <row r="912" spans="1:2" x14ac:dyDescent="0.25">
      <c r="A912">
        <v>1373</v>
      </c>
      <c r="B912" s="2">
        <v>4098.7315200000003</v>
      </c>
    </row>
    <row r="913" spans="1:2" x14ac:dyDescent="0.25">
      <c r="A913">
        <v>1374</v>
      </c>
      <c r="B913" s="2">
        <v>0</v>
      </c>
    </row>
    <row r="914" spans="1:2" x14ac:dyDescent="0.25">
      <c r="A914">
        <v>1375</v>
      </c>
      <c r="B914" s="2">
        <v>0</v>
      </c>
    </row>
    <row r="915" spans="1:2" x14ac:dyDescent="0.25">
      <c r="A915">
        <v>1376</v>
      </c>
      <c r="B915" s="2">
        <v>0</v>
      </c>
    </row>
    <row r="916" spans="1:2" x14ac:dyDescent="0.25">
      <c r="A916">
        <v>1377</v>
      </c>
      <c r="B916" s="2">
        <v>5916.5766399999993</v>
      </c>
    </row>
    <row r="917" spans="1:2" x14ac:dyDescent="0.25">
      <c r="A917">
        <v>1378</v>
      </c>
      <c r="B917" s="2">
        <v>0</v>
      </c>
    </row>
    <row r="918" spans="1:2" x14ac:dyDescent="0.25">
      <c r="A918">
        <v>1379</v>
      </c>
      <c r="B918" s="2">
        <v>13637.75088</v>
      </c>
    </row>
    <row r="919" spans="1:2" x14ac:dyDescent="0.25">
      <c r="A919">
        <v>1380</v>
      </c>
      <c r="B919" s="2">
        <v>13709.130239999999</v>
      </c>
    </row>
    <row r="920" spans="1:2" x14ac:dyDescent="0.25">
      <c r="A920">
        <v>1381</v>
      </c>
      <c r="B920" s="2">
        <v>14543.179039999997</v>
      </c>
    </row>
    <row r="921" spans="1:2" x14ac:dyDescent="0.25">
      <c r="A921">
        <v>1382</v>
      </c>
      <c r="B921" s="2">
        <v>11149.199360000001</v>
      </c>
    </row>
    <row r="922" spans="1:2" x14ac:dyDescent="0.25">
      <c r="A922">
        <v>1383</v>
      </c>
      <c r="B922" s="2">
        <v>5764.2811199999996</v>
      </c>
    </row>
    <row r="923" spans="1:2" x14ac:dyDescent="0.25">
      <c r="A923">
        <v>1384</v>
      </c>
      <c r="B923" s="2">
        <v>0</v>
      </c>
    </row>
    <row r="924" spans="1:2" x14ac:dyDescent="0.25">
      <c r="A924">
        <v>1385</v>
      </c>
      <c r="B924" s="2">
        <v>13297.023999999999</v>
      </c>
    </row>
    <row r="925" spans="1:2" x14ac:dyDescent="0.25">
      <c r="A925">
        <v>1386</v>
      </c>
      <c r="B925" s="2">
        <v>0</v>
      </c>
    </row>
    <row r="926" spans="1:2" x14ac:dyDescent="0.25">
      <c r="A926">
        <v>1387</v>
      </c>
      <c r="B926" s="2">
        <v>4448.7299999999996</v>
      </c>
    </row>
    <row r="927" spans="1:2" x14ac:dyDescent="0.25">
      <c r="A927">
        <v>1389</v>
      </c>
      <c r="B927" s="2">
        <v>4899.5346399999999</v>
      </c>
    </row>
    <row r="928" spans="1:2" x14ac:dyDescent="0.25">
      <c r="A928">
        <v>1390</v>
      </c>
      <c r="B928" s="2">
        <v>11829.276160000001</v>
      </c>
    </row>
    <row r="929" spans="1:2" x14ac:dyDescent="0.25">
      <c r="A929">
        <v>1391</v>
      </c>
      <c r="B929" s="2">
        <v>0</v>
      </c>
    </row>
    <row r="930" spans="1:2" x14ac:dyDescent="0.25">
      <c r="A930">
        <v>1392</v>
      </c>
      <c r="B930" s="2">
        <v>4238.4263999999994</v>
      </c>
    </row>
    <row r="931" spans="1:2" x14ac:dyDescent="0.25">
      <c r="A931">
        <v>1393</v>
      </c>
      <c r="B931" s="2">
        <v>29280</v>
      </c>
    </row>
    <row r="932" spans="1:2" x14ac:dyDescent="0.25">
      <c r="A932">
        <v>1394</v>
      </c>
      <c r="B932" s="2">
        <v>6289.6953600000006</v>
      </c>
    </row>
    <row r="933" spans="1:2" x14ac:dyDescent="0.25">
      <c r="A933">
        <v>1395</v>
      </c>
      <c r="B933" s="2">
        <v>27369.538559999997</v>
      </c>
    </row>
    <row r="934" spans="1:2" x14ac:dyDescent="0.25">
      <c r="A934">
        <v>1396</v>
      </c>
      <c r="B934" s="2">
        <v>0</v>
      </c>
    </row>
    <row r="935" spans="1:2" x14ac:dyDescent="0.25">
      <c r="A935">
        <v>1397</v>
      </c>
      <c r="B935" s="2">
        <v>0</v>
      </c>
    </row>
    <row r="936" spans="1:2" x14ac:dyDescent="0.25">
      <c r="A936">
        <v>1398</v>
      </c>
      <c r="B936" s="2">
        <v>0</v>
      </c>
    </row>
    <row r="937" spans="1:2" x14ac:dyDescent="0.25">
      <c r="A937">
        <v>1401</v>
      </c>
      <c r="B937" s="2">
        <v>12036</v>
      </c>
    </row>
    <row r="938" spans="1:2" x14ac:dyDescent="0.25">
      <c r="A938">
        <v>1402</v>
      </c>
      <c r="B938" s="2">
        <v>0</v>
      </c>
    </row>
    <row r="939" spans="1:2" x14ac:dyDescent="0.25">
      <c r="A939">
        <v>1403</v>
      </c>
      <c r="B939" s="2">
        <v>0</v>
      </c>
    </row>
    <row r="940" spans="1:2" x14ac:dyDescent="0.25">
      <c r="A940">
        <v>1404</v>
      </c>
      <c r="B940" s="2">
        <v>12634.26944</v>
      </c>
    </row>
    <row r="941" spans="1:2" x14ac:dyDescent="0.25">
      <c r="A941">
        <v>1406</v>
      </c>
      <c r="B941" s="2">
        <v>0</v>
      </c>
    </row>
    <row r="942" spans="1:2" x14ac:dyDescent="0.25">
      <c r="A942">
        <v>1408</v>
      </c>
      <c r="B942" s="2">
        <v>0</v>
      </c>
    </row>
    <row r="943" spans="1:2" x14ac:dyDescent="0.25">
      <c r="A943">
        <v>1409</v>
      </c>
      <c r="B943" s="2">
        <v>21682.343974499996</v>
      </c>
    </row>
    <row r="944" spans="1:2" x14ac:dyDescent="0.25">
      <c r="A944">
        <v>1410</v>
      </c>
      <c r="B944" s="2">
        <v>5812.1190400000005</v>
      </c>
    </row>
    <row r="945" spans="1:2" x14ac:dyDescent="0.25">
      <c r="A945">
        <v>1411</v>
      </c>
      <c r="B945" s="2">
        <v>16239.751840000001</v>
      </c>
    </row>
    <row r="946" spans="1:2" x14ac:dyDescent="0.25">
      <c r="A946">
        <v>1412</v>
      </c>
      <c r="B946" s="2">
        <v>14346.575360000001</v>
      </c>
    </row>
    <row r="947" spans="1:2" x14ac:dyDescent="0.25">
      <c r="A947">
        <v>1417</v>
      </c>
      <c r="B947" s="2">
        <v>0</v>
      </c>
    </row>
    <row r="948" spans="1:2" x14ac:dyDescent="0.25">
      <c r="A948">
        <v>1418</v>
      </c>
      <c r="B948" s="2">
        <v>0</v>
      </c>
    </row>
    <row r="949" spans="1:2" x14ac:dyDescent="0.25">
      <c r="A949">
        <v>1419</v>
      </c>
      <c r="B949" s="2">
        <v>6325.7</v>
      </c>
    </row>
    <row r="950" spans="1:2" x14ac:dyDescent="0.25">
      <c r="A950">
        <v>1420</v>
      </c>
      <c r="B950" s="2">
        <v>0</v>
      </c>
    </row>
    <row r="951" spans="1:2" x14ac:dyDescent="0.25">
      <c r="A951">
        <v>1421</v>
      </c>
      <c r="B951" s="2">
        <v>0</v>
      </c>
    </row>
    <row r="952" spans="1:2" x14ac:dyDescent="0.25">
      <c r="A952">
        <v>1422</v>
      </c>
      <c r="B952" s="2">
        <v>0</v>
      </c>
    </row>
    <row r="953" spans="1:2" x14ac:dyDescent="0.25">
      <c r="A953">
        <v>1423</v>
      </c>
      <c r="B953" s="2">
        <v>0</v>
      </c>
    </row>
    <row r="954" spans="1:2" x14ac:dyDescent="0.25">
      <c r="A954">
        <v>1424</v>
      </c>
      <c r="B954" s="2">
        <v>0</v>
      </c>
    </row>
    <row r="955" spans="1:2" x14ac:dyDescent="0.25">
      <c r="A955">
        <v>1426</v>
      </c>
      <c r="B955" s="2">
        <v>0</v>
      </c>
    </row>
    <row r="956" spans="1:2" x14ac:dyDescent="0.25">
      <c r="A956">
        <v>1427</v>
      </c>
      <c r="B956" s="2">
        <v>0</v>
      </c>
    </row>
    <row r="957" spans="1:2" x14ac:dyDescent="0.25">
      <c r="A957">
        <v>1428</v>
      </c>
      <c r="B957" s="2">
        <v>0</v>
      </c>
    </row>
    <row r="958" spans="1:2" x14ac:dyDescent="0.25">
      <c r="A958">
        <v>1429</v>
      </c>
      <c r="B958" s="2">
        <v>0</v>
      </c>
    </row>
    <row r="959" spans="1:2" x14ac:dyDescent="0.25">
      <c r="A959">
        <v>1430</v>
      </c>
      <c r="B959" s="2">
        <v>0</v>
      </c>
    </row>
    <row r="960" spans="1:2" x14ac:dyDescent="0.25">
      <c r="A960">
        <v>1431</v>
      </c>
      <c r="B960" s="2">
        <v>0</v>
      </c>
    </row>
    <row r="961" spans="1:2" x14ac:dyDescent="0.25">
      <c r="A961">
        <v>1432</v>
      </c>
      <c r="B961" s="2">
        <v>0</v>
      </c>
    </row>
    <row r="962" spans="1:2" x14ac:dyDescent="0.25">
      <c r="A962">
        <v>1435</v>
      </c>
      <c r="B962" s="2">
        <v>0</v>
      </c>
    </row>
    <row r="963" spans="1:2" x14ac:dyDescent="0.25">
      <c r="A963">
        <v>1437</v>
      </c>
      <c r="B963" s="2">
        <v>0</v>
      </c>
    </row>
    <row r="964" spans="1:2" x14ac:dyDescent="0.25">
      <c r="A964">
        <v>1439</v>
      </c>
      <c r="B964" s="2">
        <v>13116.346879999997</v>
      </c>
    </row>
    <row r="965" spans="1:2" x14ac:dyDescent="0.25">
      <c r="A965">
        <v>1440</v>
      </c>
      <c r="B965" s="2">
        <v>6208.8093600000002</v>
      </c>
    </row>
    <row r="966" spans="1:2" x14ac:dyDescent="0.25">
      <c r="A966">
        <v>1441</v>
      </c>
      <c r="B966" s="2">
        <v>0</v>
      </c>
    </row>
    <row r="967" spans="1:2" x14ac:dyDescent="0.25">
      <c r="A967">
        <v>1442</v>
      </c>
      <c r="B967" s="2">
        <v>0</v>
      </c>
    </row>
    <row r="968" spans="1:2" x14ac:dyDescent="0.25">
      <c r="A968">
        <v>1443</v>
      </c>
      <c r="B968" s="2">
        <v>13613.716480000001</v>
      </c>
    </row>
    <row r="969" spans="1:2" x14ac:dyDescent="0.25">
      <c r="A969">
        <v>1445</v>
      </c>
      <c r="B969" s="2">
        <v>0</v>
      </c>
    </row>
    <row r="970" spans="1:2" x14ac:dyDescent="0.25">
      <c r="A970">
        <v>1446</v>
      </c>
      <c r="B970" s="2">
        <v>0</v>
      </c>
    </row>
    <row r="971" spans="1:2" x14ac:dyDescent="0.25">
      <c r="A971">
        <v>1447</v>
      </c>
      <c r="B971" s="2">
        <v>5210.8918159999994</v>
      </c>
    </row>
    <row r="972" spans="1:2" x14ac:dyDescent="0.25">
      <c r="A972">
        <v>1448</v>
      </c>
      <c r="B972" s="2">
        <v>0</v>
      </c>
    </row>
    <row r="973" spans="1:2" x14ac:dyDescent="0.25">
      <c r="A973">
        <v>1449</v>
      </c>
      <c r="B973" s="2">
        <v>0</v>
      </c>
    </row>
    <row r="974" spans="1:2" x14ac:dyDescent="0.25">
      <c r="A974">
        <v>1450</v>
      </c>
      <c r="B974" s="2">
        <v>5059.1319999999996</v>
      </c>
    </row>
    <row r="975" spans="1:2" x14ac:dyDescent="0.25">
      <c r="A975">
        <v>1454</v>
      </c>
      <c r="B975" s="2">
        <v>5199.3520800000006</v>
      </c>
    </row>
    <row r="976" spans="1:2" x14ac:dyDescent="0.25">
      <c r="A976">
        <v>1455</v>
      </c>
      <c r="B976" s="2">
        <v>14373.981440000001</v>
      </c>
    </row>
    <row r="977" spans="1:2" x14ac:dyDescent="0.25">
      <c r="A977">
        <v>1456</v>
      </c>
      <c r="B977" s="2">
        <v>0</v>
      </c>
    </row>
    <row r="978" spans="1:2" x14ac:dyDescent="0.25">
      <c r="A978">
        <v>1457</v>
      </c>
      <c r="B978" s="2">
        <v>0</v>
      </c>
    </row>
    <row r="979" spans="1:2" x14ac:dyDescent="0.25">
      <c r="A979">
        <v>1458</v>
      </c>
      <c r="B979" s="2">
        <v>12200.7808</v>
      </c>
    </row>
    <row r="980" spans="1:2" x14ac:dyDescent="0.25">
      <c r="A980">
        <v>1460</v>
      </c>
      <c r="B980" s="2">
        <v>24888</v>
      </c>
    </row>
    <row r="981" spans="1:2" x14ac:dyDescent="0.25">
      <c r="A981">
        <v>1461</v>
      </c>
      <c r="B981" s="2">
        <v>5929.0940799999989</v>
      </c>
    </row>
    <row r="982" spans="1:2" x14ac:dyDescent="0.25">
      <c r="A982">
        <v>1462</v>
      </c>
      <c r="B982" s="2">
        <v>6011.5005599999995</v>
      </c>
    </row>
    <row r="983" spans="1:2" x14ac:dyDescent="0.25">
      <c r="A983">
        <v>1464</v>
      </c>
      <c r="B983" s="2">
        <v>0</v>
      </c>
    </row>
    <row r="984" spans="1:2" x14ac:dyDescent="0.25">
      <c r="A984">
        <v>1467</v>
      </c>
      <c r="B984" s="2">
        <v>0</v>
      </c>
    </row>
    <row r="985" spans="1:2" x14ac:dyDescent="0.25">
      <c r="A985">
        <v>1468</v>
      </c>
      <c r="B985" s="2">
        <v>0</v>
      </c>
    </row>
    <row r="986" spans="1:2" x14ac:dyDescent="0.25">
      <c r="A986">
        <v>1470</v>
      </c>
      <c r="B986" s="2">
        <v>0</v>
      </c>
    </row>
    <row r="987" spans="1:2" x14ac:dyDescent="0.25">
      <c r="A987">
        <v>1472</v>
      </c>
      <c r="B987" s="2">
        <v>0</v>
      </c>
    </row>
    <row r="988" spans="1:2" x14ac:dyDescent="0.25">
      <c r="A988">
        <v>1473</v>
      </c>
      <c r="B988" s="2">
        <v>0</v>
      </c>
    </row>
    <row r="989" spans="1:2" x14ac:dyDescent="0.25">
      <c r="A989">
        <v>1474</v>
      </c>
      <c r="B989" s="2">
        <v>4634.5821599999999</v>
      </c>
    </row>
    <row r="990" spans="1:2" x14ac:dyDescent="0.25">
      <c r="A990">
        <v>1475</v>
      </c>
      <c r="B990" s="2">
        <v>0</v>
      </c>
    </row>
    <row r="991" spans="1:2" x14ac:dyDescent="0.25">
      <c r="A991">
        <v>1476</v>
      </c>
      <c r="B991" s="2">
        <v>0</v>
      </c>
    </row>
    <row r="992" spans="1:2" x14ac:dyDescent="0.25">
      <c r="A992">
        <v>1477</v>
      </c>
      <c r="B992" s="2">
        <v>25216.638719999995</v>
      </c>
    </row>
    <row r="993" spans="1:2" x14ac:dyDescent="0.25">
      <c r="A993">
        <v>1479</v>
      </c>
      <c r="B993" s="2">
        <v>0</v>
      </c>
    </row>
    <row r="994" spans="1:2" x14ac:dyDescent="0.25">
      <c r="A994">
        <v>1480</v>
      </c>
      <c r="B994" s="2">
        <v>5038.6585599999999</v>
      </c>
    </row>
    <row r="995" spans="1:2" x14ac:dyDescent="0.25">
      <c r="A995">
        <v>1482</v>
      </c>
      <c r="B995" s="2">
        <v>0</v>
      </c>
    </row>
    <row r="996" spans="1:2" x14ac:dyDescent="0.25">
      <c r="A996">
        <v>1483</v>
      </c>
      <c r="B996" s="2">
        <v>5424.2239999999993</v>
      </c>
    </row>
    <row r="997" spans="1:2" x14ac:dyDescent="0.25">
      <c r="A997">
        <v>1484</v>
      </c>
      <c r="B997" s="2">
        <v>0</v>
      </c>
    </row>
    <row r="998" spans="1:2" x14ac:dyDescent="0.25">
      <c r="A998">
        <v>1485</v>
      </c>
      <c r="B998" s="2">
        <v>0</v>
      </c>
    </row>
    <row r="999" spans="1:2" x14ac:dyDescent="0.25">
      <c r="A999">
        <v>1486</v>
      </c>
      <c r="B999" s="2">
        <v>0</v>
      </c>
    </row>
    <row r="1000" spans="1:2" x14ac:dyDescent="0.25">
      <c r="A1000">
        <v>1487</v>
      </c>
      <c r="B1000" s="2">
        <v>0</v>
      </c>
    </row>
    <row r="1001" spans="1:2" x14ac:dyDescent="0.25">
      <c r="A1001">
        <v>1488</v>
      </c>
      <c r="B1001" s="2">
        <v>0</v>
      </c>
    </row>
    <row r="1002" spans="1:2" x14ac:dyDescent="0.25">
      <c r="A1002">
        <v>1489</v>
      </c>
      <c r="B1002" s="2">
        <v>0</v>
      </c>
    </row>
    <row r="1003" spans="1:2" x14ac:dyDescent="0.25">
      <c r="A1003">
        <v>1490</v>
      </c>
      <c r="B1003" s="2">
        <v>0</v>
      </c>
    </row>
    <row r="1004" spans="1:2" x14ac:dyDescent="0.25">
      <c r="A1004">
        <v>1491</v>
      </c>
      <c r="B1004" s="2">
        <v>0</v>
      </c>
    </row>
    <row r="1005" spans="1:2" x14ac:dyDescent="0.25">
      <c r="A1005">
        <v>1492</v>
      </c>
      <c r="B1005" s="2">
        <v>5988.7360000000008</v>
      </c>
    </row>
    <row r="1006" spans="1:2" x14ac:dyDescent="0.25">
      <c r="A1006">
        <v>1493</v>
      </c>
      <c r="B1006" s="2">
        <v>0</v>
      </c>
    </row>
    <row r="1007" spans="1:2" x14ac:dyDescent="0.25">
      <c r="A1007">
        <v>1494</v>
      </c>
      <c r="B1007" s="2">
        <v>0</v>
      </c>
    </row>
    <row r="1008" spans="1:2" x14ac:dyDescent="0.25">
      <c r="A1008">
        <v>1495</v>
      </c>
      <c r="B1008" s="2">
        <v>0</v>
      </c>
    </row>
    <row r="1009" spans="1:2" x14ac:dyDescent="0.25">
      <c r="A1009">
        <v>1496</v>
      </c>
      <c r="B1009" s="2">
        <v>17288.0344</v>
      </c>
    </row>
    <row r="1010" spans="1:2" x14ac:dyDescent="0.25">
      <c r="A1010">
        <v>1497</v>
      </c>
      <c r="B1010" s="2">
        <v>0</v>
      </c>
    </row>
    <row r="1011" spans="1:2" x14ac:dyDescent="0.25">
      <c r="A1011">
        <v>1498</v>
      </c>
      <c r="B1011" s="2">
        <v>15446.199999999997</v>
      </c>
    </row>
    <row r="1012" spans="1:2" x14ac:dyDescent="0.25">
      <c r="A1012">
        <v>1499</v>
      </c>
      <c r="B1012" s="2">
        <v>16919.4064</v>
      </c>
    </row>
    <row r="1013" spans="1:2" x14ac:dyDescent="0.25">
      <c r="A1013">
        <v>1500</v>
      </c>
      <c r="B1013" s="2">
        <v>0</v>
      </c>
    </row>
    <row r="1014" spans="1:2" x14ac:dyDescent="0.25">
      <c r="A1014">
        <v>1501</v>
      </c>
      <c r="B1014" s="2">
        <v>0</v>
      </c>
    </row>
    <row r="1015" spans="1:2" x14ac:dyDescent="0.25">
      <c r="A1015">
        <v>1502</v>
      </c>
      <c r="B1015" s="2">
        <v>0</v>
      </c>
    </row>
    <row r="1016" spans="1:2" x14ac:dyDescent="0.25">
      <c r="A1016">
        <v>1503</v>
      </c>
      <c r="B1016" s="2">
        <v>0</v>
      </c>
    </row>
    <row r="1017" spans="1:2" x14ac:dyDescent="0.25">
      <c r="A1017">
        <v>1504</v>
      </c>
      <c r="B1017" s="2">
        <v>0</v>
      </c>
    </row>
    <row r="1018" spans="1:2" x14ac:dyDescent="0.25">
      <c r="A1018">
        <v>1505</v>
      </c>
      <c r="B1018" s="2">
        <v>0</v>
      </c>
    </row>
    <row r="1019" spans="1:2" x14ac:dyDescent="0.25">
      <c r="A1019">
        <v>1506</v>
      </c>
      <c r="B1019" s="2">
        <v>0</v>
      </c>
    </row>
    <row r="1020" spans="1:2" x14ac:dyDescent="0.25">
      <c r="A1020">
        <v>1507</v>
      </c>
      <c r="B1020" s="2">
        <v>20222.7444</v>
      </c>
    </row>
    <row r="1021" spans="1:2" x14ac:dyDescent="0.25">
      <c r="A1021">
        <v>1508</v>
      </c>
      <c r="B1021" s="2">
        <v>0</v>
      </c>
    </row>
    <row r="1022" spans="1:2" x14ac:dyDescent="0.25">
      <c r="A1022">
        <v>1509</v>
      </c>
      <c r="B1022" s="2">
        <v>0</v>
      </c>
    </row>
    <row r="1023" spans="1:2" x14ac:dyDescent="0.25">
      <c r="A1023">
        <v>1511</v>
      </c>
      <c r="B1023" s="2">
        <v>0</v>
      </c>
    </row>
    <row r="1024" spans="1:2" x14ac:dyDescent="0.25">
      <c r="A1024">
        <v>1512</v>
      </c>
      <c r="B1024" s="2">
        <v>16466.730399999997</v>
      </c>
    </row>
    <row r="1025" spans="1:2" x14ac:dyDescent="0.25">
      <c r="A1025">
        <v>1513</v>
      </c>
      <c r="B1025" s="2">
        <v>0</v>
      </c>
    </row>
    <row r="1026" spans="1:2" x14ac:dyDescent="0.25">
      <c r="A1026">
        <v>1514</v>
      </c>
      <c r="B1026" s="2">
        <v>11855.6672</v>
      </c>
    </row>
    <row r="1027" spans="1:2" x14ac:dyDescent="0.25">
      <c r="A1027">
        <v>1515</v>
      </c>
      <c r="B1027" s="2">
        <v>0</v>
      </c>
    </row>
    <row r="1028" spans="1:2" x14ac:dyDescent="0.25">
      <c r="A1028">
        <v>1516</v>
      </c>
      <c r="B1028" s="2">
        <v>14979.203199999998</v>
      </c>
    </row>
    <row r="1029" spans="1:2" x14ac:dyDescent="0.25">
      <c r="A1029">
        <v>1517</v>
      </c>
      <c r="B1029" s="2">
        <v>0</v>
      </c>
    </row>
    <row r="1030" spans="1:2" x14ac:dyDescent="0.25">
      <c r="A1030">
        <v>1519</v>
      </c>
      <c r="B1030" s="2">
        <v>7296.8249999999989</v>
      </c>
    </row>
    <row r="1031" spans="1:2" x14ac:dyDescent="0.25">
      <c r="A1031">
        <v>1520</v>
      </c>
      <c r="B1031" s="2">
        <v>0</v>
      </c>
    </row>
    <row r="1032" spans="1:2" x14ac:dyDescent="0.25">
      <c r="A1032">
        <v>1521</v>
      </c>
      <c r="B1032" s="2">
        <v>0</v>
      </c>
    </row>
    <row r="1033" spans="1:2" x14ac:dyDescent="0.25">
      <c r="A1033">
        <v>1522</v>
      </c>
      <c r="B1033" s="2">
        <v>0</v>
      </c>
    </row>
    <row r="1034" spans="1:2" x14ac:dyDescent="0.25">
      <c r="A1034">
        <v>1524</v>
      </c>
      <c r="B1034" s="2">
        <v>0</v>
      </c>
    </row>
    <row r="1035" spans="1:2" x14ac:dyDescent="0.25">
      <c r="A1035">
        <v>1525</v>
      </c>
      <c r="B1035" s="2">
        <v>44533.2</v>
      </c>
    </row>
    <row r="1036" spans="1:2" x14ac:dyDescent="0.25">
      <c r="A1036">
        <v>1527</v>
      </c>
      <c r="B1036" s="2">
        <v>10458.972160000001</v>
      </c>
    </row>
    <row r="1037" spans="1:2" x14ac:dyDescent="0.25">
      <c r="A1037">
        <v>1528</v>
      </c>
      <c r="B1037" s="2">
        <v>0</v>
      </c>
    </row>
    <row r="1038" spans="1:2" x14ac:dyDescent="0.25">
      <c r="A1038">
        <v>1529</v>
      </c>
      <c r="B1038" s="2">
        <v>7177.3436279999987</v>
      </c>
    </row>
    <row r="1039" spans="1:2" x14ac:dyDescent="0.25">
      <c r="A1039">
        <v>1530</v>
      </c>
      <c r="B1039" s="2">
        <v>0</v>
      </c>
    </row>
    <row r="1040" spans="1:2" x14ac:dyDescent="0.25">
      <c r="A1040">
        <v>1531</v>
      </c>
      <c r="B1040" s="2">
        <v>5446.3240000000005</v>
      </c>
    </row>
    <row r="1041" spans="1:2" x14ac:dyDescent="0.25">
      <c r="A1041">
        <v>1532</v>
      </c>
      <c r="B1041" s="2">
        <v>0</v>
      </c>
    </row>
    <row r="1042" spans="1:2" x14ac:dyDescent="0.25">
      <c r="A1042">
        <v>1533</v>
      </c>
      <c r="B1042" s="2">
        <v>0</v>
      </c>
    </row>
    <row r="1043" spans="1:2" x14ac:dyDescent="0.25">
      <c r="A1043">
        <v>1534</v>
      </c>
      <c r="B1043" s="2">
        <v>13889.269178</v>
      </c>
    </row>
    <row r="1044" spans="1:2" x14ac:dyDescent="0.25">
      <c r="A1044">
        <v>1536</v>
      </c>
      <c r="B1044" s="2">
        <v>0</v>
      </c>
    </row>
    <row r="1045" spans="1:2" x14ac:dyDescent="0.25">
      <c r="A1045">
        <v>1537</v>
      </c>
      <c r="B1045" s="2">
        <v>0</v>
      </c>
    </row>
    <row r="1046" spans="1:2" x14ac:dyDescent="0.25">
      <c r="A1046">
        <v>1538</v>
      </c>
      <c r="B1046" s="2">
        <v>0</v>
      </c>
    </row>
    <row r="1047" spans="1:2" x14ac:dyDescent="0.25">
      <c r="A1047">
        <v>1539</v>
      </c>
      <c r="B1047" s="2">
        <v>0</v>
      </c>
    </row>
    <row r="1048" spans="1:2" x14ac:dyDescent="0.25">
      <c r="A1048">
        <v>1540</v>
      </c>
      <c r="B1048" s="2">
        <v>0</v>
      </c>
    </row>
    <row r="1049" spans="1:2" x14ac:dyDescent="0.25">
      <c r="A1049">
        <v>1541</v>
      </c>
      <c r="B1049" s="2">
        <v>0</v>
      </c>
    </row>
    <row r="1050" spans="1:2" x14ac:dyDescent="0.25">
      <c r="A1050">
        <v>1542</v>
      </c>
      <c r="B1050" s="2">
        <v>6635.8874399999986</v>
      </c>
    </row>
    <row r="1051" spans="1:2" x14ac:dyDescent="0.25">
      <c r="A1051">
        <v>1543</v>
      </c>
      <c r="B1051" s="2">
        <v>0</v>
      </c>
    </row>
    <row r="1052" spans="1:2" x14ac:dyDescent="0.25">
      <c r="A1052">
        <v>1544</v>
      </c>
      <c r="B1052" s="2">
        <v>0</v>
      </c>
    </row>
    <row r="1053" spans="1:2" x14ac:dyDescent="0.25">
      <c r="A1053">
        <v>1548</v>
      </c>
      <c r="B1053" s="2">
        <v>0</v>
      </c>
    </row>
    <row r="1054" spans="1:2" x14ac:dyDescent="0.25">
      <c r="A1054">
        <v>1549</v>
      </c>
      <c r="B1054" s="2">
        <v>4109.3836755000002</v>
      </c>
    </row>
    <row r="1055" spans="1:2" x14ac:dyDescent="0.25">
      <c r="A1055">
        <v>1550</v>
      </c>
      <c r="B1055" s="2">
        <v>0</v>
      </c>
    </row>
    <row r="1056" spans="1:2" x14ac:dyDescent="0.25">
      <c r="A1056">
        <v>1552</v>
      </c>
      <c r="B1056" s="2">
        <v>0</v>
      </c>
    </row>
    <row r="1057" spans="1:2" x14ac:dyDescent="0.25">
      <c r="A1057">
        <v>1553</v>
      </c>
      <c r="B1057" s="2">
        <v>0</v>
      </c>
    </row>
    <row r="1058" spans="1:2" x14ac:dyDescent="0.25">
      <c r="A1058">
        <v>1555</v>
      </c>
      <c r="B1058" s="2">
        <v>0</v>
      </c>
    </row>
    <row r="1059" spans="1:2" x14ac:dyDescent="0.25">
      <c r="A1059">
        <v>1556</v>
      </c>
      <c r="B1059" s="2">
        <v>0</v>
      </c>
    </row>
    <row r="1060" spans="1:2" x14ac:dyDescent="0.25">
      <c r="A1060">
        <v>1559</v>
      </c>
      <c r="B1060" s="2">
        <v>0</v>
      </c>
    </row>
    <row r="1061" spans="1:2" x14ac:dyDescent="0.25">
      <c r="A1061">
        <v>1560</v>
      </c>
      <c r="B1061" s="2">
        <v>0</v>
      </c>
    </row>
    <row r="1062" spans="1:2" x14ac:dyDescent="0.25">
      <c r="A1062">
        <v>1561</v>
      </c>
      <c r="B1062" s="2">
        <v>0</v>
      </c>
    </row>
    <row r="1063" spans="1:2" x14ac:dyDescent="0.25">
      <c r="A1063">
        <v>1562</v>
      </c>
      <c r="B1063" s="2">
        <v>0</v>
      </c>
    </row>
    <row r="1064" spans="1:2" x14ac:dyDescent="0.25">
      <c r="A1064">
        <v>1563</v>
      </c>
      <c r="B1064" s="2">
        <v>0</v>
      </c>
    </row>
    <row r="1065" spans="1:2" x14ac:dyDescent="0.25">
      <c r="A1065">
        <v>1564</v>
      </c>
      <c r="B1065" s="2">
        <v>0</v>
      </c>
    </row>
    <row r="1066" spans="1:2" x14ac:dyDescent="0.25">
      <c r="A1066">
        <v>1566</v>
      </c>
      <c r="B1066" s="2">
        <v>0</v>
      </c>
    </row>
    <row r="1067" spans="1:2" x14ac:dyDescent="0.25">
      <c r="A1067">
        <v>1567</v>
      </c>
      <c r="B1067" s="2">
        <v>0</v>
      </c>
    </row>
    <row r="1068" spans="1:2" x14ac:dyDescent="0.25">
      <c r="A1068">
        <v>1568</v>
      </c>
      <c r="B1068" s="2">
        <v>0</v>
      </c>
    </row>
    <row r="1069" spans="1:2" x14ac:dyDescent="0.25">
      <c r="A1069">
        <v>1570</v>
      </c>
      <c r="B1069" s="2">
        <v>0</v>
      </c>
    </row>
    <row r="1070" spans="1:2" x14ac:dyDescent="0.25">
      <c r="A1070">
        <v>1571</v>
      </c>
      <c r="B1070" s="2">
        <v>0</v>
      </c>
    </row>
    <row r="1071" spans="1:2" x14ac:dyDescent="0.25">
      <c r="A1071">
        <v>1572</v>
      </c>
      <c r="B1071" s="2">
        <v>3891.1715989999998</v>
      </c>
    </row>
    <row r="1072" spans="1:2" x14ac:dyDescent="0.25">
      <c r="A1072">
        <v>1573</v>
      </c>
      <c r="B1072" s="2">
        <v>0</v>
      </c>
    </row>
    <row r="1073" spans="1:2" x14ac:dyDescent="0.25">
      <c r="A1073">
        <v>1574</v>
      </c>
      <c r="B1073" s="2">
        <v>0</v>
      </c>
    </row>
    <row r="1074" spans="1:2" x14ac:dyDescent="0.25">
      <c r="A1074">
        <v>1575</v>
      </c>
      <c r="B1074" s="2">
        <v>6046.593280000001</v>
      </c>
    </row>
    <row r="1075" spans="1:2" x14ac:dyDescent="0.25">
      <c r="A1075">
        <v>1576</v>
      </c>
      <c r="B1075" s="2">
        <v>6552.8444799999997</v>
      </c>
    </row>
    <row r="1076" spans="1:2" x14ac:dyDescent="0.25">
      <c r="A1076">
        <v>1577</v>
      </c>
      <c r="B1076" s="2">
        <v>0</v>
      </c>
    </row>
    <row r="1077" spans="1:2" x14ac:dyDescent="0.25">
      <c r="A1077">
        <v>1578</v>
      </c>
      <c r="B1077" s="2">
        <v>0</v>
      </c>
    </row>
    <row r="1078" spans="1:2" x14ac:dyDescent="0.25">
      <c r="A1078">
        <v>1579</v>
      </c>
      <c r="B1078" s="2">
        <v>0</v>
      </c>
    </row>
    <row r="1079" spans="1:2" x14ac:dyDescent="0.25">
      <c r="A1079">
        <v>1580</v>
      </c>
      <c r="B1079" s="2">
        <v>0</v>
      </c>
    </row>
    <row r="1080" spans="1:2" x14ac:dyDescent="0.25">
      <c r="A1080">
        <v>1581</v>
      </c>
      <c r="B1080" s="2">
        <v>13589.767360000002</v>
      </c>
    </row>
    <row r="1081" spans="1:2" x14ac:dyDescent="0.25">
      <c r="A1081">
        <v>1583</v>
      </c>
      <c r="B1081" s="2">
        <v>0</v>
      </c>
    </row>
    <row r="1082" spans="1:2" x14ac:dyDescent="0.25">
      <c r="A1082">
        <v>1584</v>
      </c>
      <c r="B1082" s="2">
        <v>7372.0499999999993</v>
      </c>
    </row>
    <row r="1083" spans="1:2" x14ac:dyDescent="0.25">
      <c r="A1083">
        <v>1585</v>
      </c>
      <c r="B1083" s="2">
        <v>15271.2768</v>
      </c>
    </row>
    <row r="1084" spans="1:2" x14ac:dyDescent="0.25">
      <c r="A1084">
        <v>1586</v>
      </c>
      <c r="B1084" s="2">
        <v>6533.1103699999994</v>
      </c>
    </row>
    <row r="1085" spans="1:2" x14ac:dyDescent="0.25">
      <c r="A1085">
        <v>1587</v>
      </c>
      <c r="B1085" s="2">
        <v>0</v>
      </c>
    </row>
    <row r="1086" spans="1:2" x14ac:dyDescent="0.25">
      <c r="A1086">
        <v>1588</v>
      </c>
      <c r="B1086" s="2">
        <v>0</v>
      </c>
    </row>
    <row r="1087" spans="1:2" x14ac:dyDescent="0.25">
      <c r="A1087">
        <v>1589</v>
      </c>
      <c r="B1087" s="2">
        <v>0</v>
      </c>
    </row>
    <row r="1088" spans="1:2" x14ac:dyDescent="0.25">
      <c r="A1088">
        <v>1590</v>
      </c>
      <c r="B1088" s="2">
        <v>0</v>
      </c>
    </row>
    <row r="1089" spans="1:2" x14ac:dyDescent="0.25">
      <c r="A1089">
        <v>1591</v>
      </c>
      <c r="B1089" s="2">
        <v>4844.2492799999991</v>
      </c>
    </row>
    <row r="1090" spans="1:2" x14ac:dyDescent="0.25">
      <c r="A1090">
        <v>1592</v>
      </c>
      <c r="B1090" s="2">
        <v>0</v>
      </c>
    </row>
    <row r="1091" spans="1:2" x14ac:dyDescent="0.25">
      <c r="A1091">
        <v>1593</v>
      </c>
      <c r="B1091" s="2">
        <v>0</v>
      </c>
    </row>
    <row r="1092" spans="1:2" x14ac:dyDescent="0.25">
      <c r="A1092">
        <v>1594</v>
      </c>
      <c r="B1092" s="2">
        <v>0</v>
      </c>
    </row>
    <row r="1093" spans="1:2" x14ac:dyDescent="0.25">
      <c r="A1093">
        <v>1595</v>
      </c>
      <c r="B1093" s="2">
        <v>0</v>
      </c>
    </row>
    <row r="1094" spans="1:2" x14ac:dyDescent="0.25">
      <c r="A1094">
        <v>1596</v>
      </c>
      <c r="B1094" s="2">
        <v>0</v>
      </c>
    </row>
    <row r="1095" spans="1:2" x14ac:dyDescent="0.25">
      <c r="A1095">
        <v>1597</v>
      </c>
      <c r="B1095" s="2">
        <v>15860.606501</v>
      </c>
    </row>
    <row r="1096" spans="1:2" x14ac:dyDescent="0.25">
      <c r="A1096">
        <v>1598</v>
      </c>
      <c r="B1096" s="2">
        <v>0</v>
      </c>
    </row>
    <row r="1097" spans="1:2" x14ac:dyDescent="0.25">
      <c r="A1097">
        <v>1599</v>
      </c>
      <c r="B1097" s="2">
        <v>0</v>
      </c>
    </row>
    <row r="1098" spans="1:2" x14ac:dyDescent="0.25">
      <c r="A1098">
        <v>1601</v>
      </c>
      <c r="B1098" s="2">
        <v>0</v>
      </c>
    </row>
    <row r="1099" spans="1:2" x14ac:dyDescent="0.25">
      <c r="A1099">
        <v>1602</v>
      </c>
      <c r="B1099" s="2">
        <v>0</v>
      </c>
    </row>
    <row r="1100" spans="1:2" x14ac:dyDescent="0.25">
      <c r="A1100">
        <v>1603</v>
      </c>
      <c r="B1100" s="2">
        <v>0</v>
      </c>
    </row>
    <row r="1101" spans="1:2" x14ac:dyDescent="0.25">
      <c r="A1101">
        <v>1604</v>
      </c>
      <c r="B1101" s="2">
        <v>0</v>
      </c>
    </row>
    <row r="1102" spans="1:2" x14ac:dyDescent="0.25">
      <c r="A1102">
        <v>1606</v>
      </c>
      <c r="B1102" s="2">
        <v>5349.1193599999997</v>
      </c>
    </row>
    <row r="1103" spans="1:2" x14ac:dyDescent="0.25">
      <c r="A1103">
        <v>1607</v>
      </c>
      <c r="B1103" s="2">
        <v>0</v>
      </c>
    </row>
    <row r="1104" spans="1:2" x14ac:dyDescent="0.25">
      <c r="A1104">
        <v>1608</v>
      </c>
      <c r="B1104" s="2">
        <v>0</v>
      </c>
    </row>
    <row r="1105" spans="1:2" x14ac:dyDescent="0.25">
      <c r="A1105">
        <v>1609</v>
      </c>
      <c r="B1105" s="2">
        <v>0</v>
      </c>
    </row>
    <row r="1106" spans="1:2" x14ac:dyDescent="0.25">
      <c r="A1106">
        <v>1610</v>
      </c>
      <c r="B1106" s="2">
        <v>0</v>
      </c>
    </row>
    <row r="1107" spans="1:2" x14ac:dyDescent="0.25">
      <c r="A1107">
        <v>1613</v>
      </c>
      <c r="B1107" s="2">
        <v>0</v>
      </c>
    </row>
    <row r="1108" spans="1:2" x14ac:dyDescent="0.25">
      <c r="A1108">
        <v>1616</v>
      </c>
      <c r="B1108" s="2">
        <v>0</v>
      </c>
    </row>
    <row r="1109" spans="1:2" x14ac:dyDescent="0.25">
      <c r="A1109">
        <v>1617</v>
      </c>
      <c r="B1109" s="2">
        <v>0</v>
      </c>
    </row>
    <row r="1110" spans="1:2" x14ac:dyDescent="0.25">
      <c r="A1110">
        <v>1618</v>
      </c>
      <c r="B1110" s="2">
        <v>0</v>
      </c>
    </row>
    <row r="1111" spans="1:2" x14ac:dyDescent="0.25">
      <c r="A1111">
        <v>1619</v>
      </c>
      <c r="B1111" s="2">
        <v>0</v>
      </c>
    </row>
    <row r="1112" spans="1:2" x14ac:dyDescent="0.25">
      <c r="A1112">
        <v>1620</v>
      </c>
      <c r="B1112" s="2">
        <v>0</v>
      </c>
    </row>
    <row r="1113" spans="1:2" x14ac:dyDescent="0.25">
      <c r="A1113">
        <v>1621</v>
      </c>
      <c r="B1113" s="2">
        <v>0</v>
      </c>
    </row>
    <row r="1114" spans="1:2" x14ac:dyDescent="0.25">
      <c r="A1114">
        <v>1622</v>
      </c>
      <c r="B1114" s="2">
        <v>6320.9712799999998</v>
      </c>
    </row>
    <row r="1115" spans="1:2" x14ac:dyDescent="0.25">
      <c r="A1115">
        <v>1623</v>
      </c>
      <c r="B1115" s="2">
        <v>0</v>
      </c>
    </row>
    <row r="1116" spans="1:2" x14ac:dyDescent="0.25">
      <c r="A1116">
        <v>1624</v>
      </c>
      <c r="B1116" s="2">
        <v>0</v>
      </c>
    </row>
    <row r="1117" spans="1:2" x14ac:dyDescent="0.25">
      <c r="A1117">
        <v>1625</v>
      </c>
      <c r="B1117" s="2">
        <v>0</v>
      </c>
    </row>
    <row r="1118" spans="1:2" x14ac:dyDescent="0.25">
      <c r="A1118">
        <v>1626</v>
      </c>
      <c r="B1118" s="2">
        <v>0</v>
      </c>
    </row>
    <row r="1119" spans="1:2" x14ac:dyDescent="0.25">
      <c r="A1119">
        <v>1627</v>
      </c>
      <c r="B1119" s="2">
        <v>0</v>
      </c>
    </row>
    <row r="1120" spans="1:2" x14ac:dyDescent="0.25">
      <c r="A1120">
        <v>1628</v>
      </c>
      <c r="B1120" s="2">
        <v>0</v>
      </c>
    </row>
    <row r="1121" spans="1:2" x14ac:dyDescent="0.25">
      <c r="A1121">
        <v>1629</v>
      </c>
      <c r="B1121" s="2">
        <v>0</v>
      </c>
    </row>
    <row r="1122" spans="1:2" x14ac:dyDescent="0.25">
      <c r="A1122">
        <v>1630</v>
      </c>
      <c r="B1122" s="2">
        <v>0</v>
      </c>
    </row>
    <row r="1123" spans="1:2" x14ac:dyDescent="0.25">
      <c r="A1123">
        <v>1631</v>
      </c>
      <c r="B1123" s="2">
        <v>0</v>
      </c>
    </row>
    <row r="1124" spans="1:2" x14ac:dyDescent="0.25">
      <c r="A1124">
        <v>1632</v>
      </c>
      <c r="B1124" s="2">
        <v>0</v>
      </c>
    </row>
    <row r="1125" spans="1:2" x14ac:dyDescent="0.25">
      <c r="A1125">
        <v>1633</v>
      </c>
      <c r="B1125" s="2">
        <v>0</v>
      </c>
    </row>
    <row r="1126" spans="1:2" x14ac:dyDescent="0.25">
      <c r="A1126">
        <v>1634</v>
      </c>
      <c r="B1126" s="2">
        <v>0</v>
      </c>
    </row>
    <row r="1127" spans="1:2" x14ac:dyDescent="0.25">
      <c r="A1127">
        <v>1635</v>
      </c>
      <c r="B1127" s="2">
        <v>0</v>
      </c>
    </row>
    <row r="1128" spans="1:2" x14ac:dyDescent="0.25">
      <c r="A1128">
        <v>1637</v>
      </c>
      <c r="B1128" s="2">
        <v>0</v>
      </c>
    </row>
    <row r="1129" spans="1:2" x14ac:dyDescent="0.25">
      <c r="A1129">
        <v>1638</v>
      </c>
      <c r="B1129" s="2">
        <v>0</v>
      </c>
    </row>
    <row r="1130" spans="1:2" x14ac:dyDescent="0.25">
      <c r="A1130">
        <v>1639</v>
      </c>
      <c r="B1130" s="2">
        <v>0</v>
      </c>
    </row>
    <row r="1131" spans="1:2" x14ac:dyDescent="0.25">
      <c r="A1131">
        <v>1640</v>
      </c>
      <c r="B1131" s="2">
        <v>0</v>
      </c>
    </row>
    <row r="1132" spans="1:2" x14ac:dyDescent="0.25">
      <c r="A1132">
        <v>1642</v>
      </c>
      <c r="B1132" s="2">
        <v>0</v>
      </c>
    </row>
    <row r="1133" spans="1:2" x14ac:dyDescent="0.25">
      <c r="A1133">
        <v>1643</v>
      </c>
      <c r="B1133" s="2">
        <v>0</v>
      </c>
    </row>
    <row r="1134" spans="1:2" x14ac:dyDescent="0.25">
      <c r="A1134">
        <v>1644</v>
      </c>
      <c r="B1134" s="2">
        <v>17255.68</v>
      </c>
    </row>
    <row r="1135" spans="1:2" x14ac:dyDescent="0.25">
      <c r="A1135">
        <v>1645</v>
      </c>
      <c r="B1135" s="2">
        <v>0</v>
      </c>
    </row>
    <row r="1136" spans="1:2" x14ac:dyDescent="0.25">
      <c r="A1136">
        <v>1646</v>
      </c>
      <c r="B1136" s="2">
        <v>0</v>
      </c>
    </row>
    <row r="1137" spans="1:2" x14ac:dyDescent="0.25">
      <c r="A1137">
        <v>1647</v>
      </c>
      <c r="B1137" s="2">
        <v>14226.300195999997</v>
      </c>
    </row>
    <row r="1138" spans="1:2" x14ac:dyDescent="0.25">
      <c r="A1138">
        <v>1648</v>
      </c>
      <c r="B1138" s="2">
        <v>0</v>
      </c>
    </row>
    <row r="1139" spans="1:2" x14ac:dyDescent="0.25">
      <c r="A1139">
        <v>1649</v>
      </c>
      <c r="B1139" s="2">
        <v>16368.639039999998</v>
      </c>
    </row>
    <row r="1140" spans="1:2" x14ac:dyDescent="0.25">
      <c r="A1140">
        <v>1650</v>
      </c>
      <c r="B1140" s="2">
        <v>0</v>
      </c>
    </row>
    <row r="1141" spans="1:2" x14ac:dyDescent="0.25">
      <c r="A1141">
        <v>1651</v>
      </c>
      <c r="B1141" s="2">
        <v>5895.4689214999999</v>
      </c>
    </row>
    <row r="1142" spans="1:2" x14ac:dyDescent="0.25">
      <c r="A1142">
        <v>1653</v>
      </c>
      <c r="B1142" s="2">
        <v>0</v>
      </c>
    </row>
    <row r="1143" spans="1:2" x14ac:dyDescent="0.25">
      <c r="A1143">
        <v>1654</v>
      </c>
      <c r="B1143" s="2">
        <v>0</v>
      </c>
    </row>
    <row r="1144" spans="1:2" x14ac:dyDescent="0.25">
      <c r="A1144">
        <v>1655</v>
      </c>
      <c r="B1144" s="2">
        <v>6246.5561600000001</v>
      </c>
    </row>
    <row r="1145" spans="1:2" x14ac:dyDescent="0.25">
      <c r="A1145">
        <v>1657</v>
      </c>
      <c r="B1145" s="2">
        <v>0</v>
      </c>
    </row>
    <row r="1146" spans="1:2" x14ac:dyDescent="0.25">
      <c r="A1146">
        <v>1658</v>
      </c>
      <c r="B1146" s="2">
        <v>0</v>
      </c>
    </row>
    <row r="1147" spans="1:2" x14ac:dyDescent="0.25">
      <c r="A1147">
        <v>1661</v>
      </c>
      <c r="B1147" s="2">
        <v>0</v>
      </c>
    </row>
    <row r="1148" spans="1:2" x14ac:dyDescent="0.25">
      <c r="A1148">
        <v>1663</v>
      </c>
      <c r="B1148" s="2">
        <v>13664.488000000001</v>
      </c>
    </row>
    <row r="1149" spans="1:2" x14ac:dyDescent="0.25">
      <c r="A1149">
        <v>1664</v>
      </c>
      <c r="B1149" s="2">
        <v>0</v>
      </c>
    </row>
    <row r="1150" spans="1:2" x14ac:dyDescent="0.25">
      <c r="A1150">
        <v>1666</v>
      </c>
      <c r="B1150" s="2">
        <v>0</v>
      </c>
    </row>
    <row r="1151" spans="1:2" x14ac:dyDescent="0.25">
      <c r="A1151">
        <v>1667</v>
      </c>
      <c r="B1151" s="2">
        <v>15616</v>
      </c>
    </row>
    <row r="1152" spans="1:2" x14ac:dyDescent="0.25">
      <c r="A1152">
        <v>1668</v>
      </c>
      <c r="B1152" s="2">
        <v>0</v>
      </c>
    </row>
    <row r="1153" spans="1:2" x14ac:dyDescent="0.25">
      <c r="A1153">
        <v>1669</v>
      </c>
      <c r="B1153" s="2">
        <v>0</v>
      </c>
    </row>
    <row r="1154" spans="1:2" x14ac:dyDescent="0.25">
      <c r="A1154">
        <v>1670</v>
      </c>
      <c r="B1154" s="2">
        <v>0</v>
      </c>
    </row>
    <row r="1155" spans="1:2" x14ac:dyDescent="0.25">
      <c r="A1155">
        <v>1672</v>
      </c>
      <c r="B1155" s="2">
        <v>0</v>
      </c>
    </row>
    <row r="1156" spans="1:2" x14ac:dyDescent="0.25">
      <c r="A1156">
        <v>1673</v>
      </c>
      <c r="B1156" s="2">
        <v>27084</v>
      </c>
    </row>
    <row r="1157" spans="1:2" x14ac:dyDescent="0.25">
      <c r="A1157">
        <v>1674</v>
      </c>
      <c r="B1157" s="2">
        <v>0</v>
      </c>
    </row>
    <row r="1158" spans="1:2" x14ac:dyDescent="0.25">
      <c r="A1158">
        <v>1677</v>
      </c>
      <c r="B1158" s="2">
        <v>0</v>
      </c>
    </row>
    <row r="1159" spans="1:2" x14ac:dyDescent="0.25">
      <c r="A1159">
        <v>1678</v>
      </c>
      <c r="B1159" s="2">
        <v>5496.0999999999995</v>
      </c>
    </row>
    <row r="1160" spans="1:2" x14ac:dyDescent="0.25">
      <c r="A1160">
        <v>1679</v>
      </c>
      <c r="B1160" s="2">
        <v>0</v>
      </c>
    </row>
    <row r="1161" spans="1:2" x14ac:dyDescent="0.25">
      <c r="A1161">
        <v>1680</v>
      </c>
      <c r="B1161" s="2">
        <v>0</v>
      </c>
    </row>
    <row r="1162" spans="1:2" x14ac:dyDescent="0.25">
      <c r="A1162">
        <v>1681</v>
      </c>
      <c r="B1162" s="2">
        <v>0</v>
      </c>
    </row>
    <row r="1163" spans="1:2" x14ac:dyDescent="0.25">
      <c r="A1163">
        <v>1682</v>
      </c>
      <c r="B1163" s="2">
        <v>0</v>
      </c>
    </row>
    <row r="1164" spans="1:2" x14ac:dyDescent="0.25">
      <c r="A1164">
        <v>1683</v>
      </c>
      <c r="B1164" s="2">
        <v>0</v>
      </c>
    </row>
    <row r="1165" spans="1:2" x14ac:dyDescent="0.25">
      <c r="A1165">
        <v>1684</v>
      </c>
      <c r="B1165" s="2">
        <v>0</v>
      </c>
    </row>
    <row r="1166" spans="1:2" x14ac:dyDescent="0.25">
      <c r="A1166">
        <v>1686</v>
      </c>
      <c r="B1166" s="2">
        <v>0</v>
      </c>
    </row>
    <row r="1167" spans="1:2" x14ac:dyDescent="0.25">
      <c r="A1167">
        <v>1687</v>
      </c>
      <c r="B1167" s="2">
        <v>4666.5</v>
      </c>
    </row>
    <row r="1168" spans="1:2" x14ac:dyDescent="0.25">
      <c r="A1168">
        <v>1688</v>
      </c>
      <c r="B1168" s="2">
        <v>0</v>
      </c>
    </row>
    <row r="1169" spans="1:2" x14ac:dyDescent="0.25">
      <c r="A1169">
        <v>1689</v>
      </c>
      <c r="B1169" s="2">
        <v>0</v>
      </c>
    </row>
    <row r="1170" spans="1:2" x14ac:dyDescent="0.25">
      <c r="A1170">
        <v>1690</v>
      </c>
      <c r="B1170" s="2">
        <v>0</v>
      </c>
    </row>
    <row r="1171" spans="1:2" x14ac:dyDescent="0.25">
      <c r="A1171">
        <v>1691</v>
      </c>
      <c r="B1171" s="2">
        <v>0</v>
      </c>
    </row>
    <row r="1172" spans="1:2" x14ac:dyDescent="0.25">
      <c r="A1172">
        <v>1693</v>
      </c>
      <c r="B1172" s="2">
        <v>0</v>
      </c>
    </row>
    <row r="1173" spans="1:2" x14ac:dyDescent="0.25">
      <c r="A1173">
        <v>1694</v>
      </c>
      <c r="B1173" s="2">
        <v>0</v>
      </c>
    </row>
    <row r="1174" spans="1:2" x14ac:dyDescent="0.25">
      <c r="A1174">
        <v>1695</v>
      </c>
      <c r="B1174" s="2">
        <v>0</v>
      </c>
    </row>
    <row r="1175" spans="1:2" x14ac:dyDescent="0.25">
      <c r="A1175">
        <v>1696</v>
      </c>
      <c r="B1175" s="2">
        <v>0</v>
      </c>
    </row>
    <row r="1176" spans="1:2" x14ac:dyDescent="0.25">
      <c r="A1176">
        <v>1697</v>
      </c>
      <c r="B1176" s="2">
        <v>0</v>
      </c>
    </row>
    <row r="1177" spans="1:2" x14ac:dyDescent="0.25">
      <c r="A1177">
        <v>1698</v>
      </c>
      <c r="B1177" s="2">
        <v>0</v>
      </c>
    </row>
    <row r="1178" spans="1:2" x14ac:dyDescent="0.25">
      <c r="A1178">
        <v>1701</v>
      </c>
      <c r="B1178" s="2">
        <v>0</v>
      </c>
    </row>
    <row r="1179" spans="1:2" x14ac:dyDescent="0.25">
      <c r="A1179">
        <v>1703</v>
      </c>
      <c r="B1179" s="2">
        <v>0</v>
      </c>
    </row>
    <row r="1180" spans="1:2" x14ac:dyDescent="0.25">
      <c r="A1180">
        <v>1705</v>
      </c>
      <c r="B1180" s="2">
        <v>0</v>
      </c>
    </row>
    <row r="1181" spans="1:2" x14ac:dyDescent="0.25">
      <c r="A1181">
        <v>1706</v>
      </c>
      <c r="B1181" s="2">
        <v>0</v>
      </c>
    </row>
    <row r="1182" spans="1:2" x14ac:dyDescent="0.25">
      <c r="A1182">
        <v>1708</v>
      </c>
      <c r="B1182" s="2">
        <v>0</v>
      </c>
    </row>
    <row r="1183" spans="1:2" x14ac:dyDescent="0.25">
      <c r="A1183">
        <v>1711</v>
      </c>
      <c r="B1183" s="2">
        <v>0</v>
      </c>
    </row>
    <row r="1184" spans="1:2" x14ac:dyDescent="0.25">
      <c r="A1184">
        <v>1712</v>
      </c>
      <c r="B1184" s="2">
        <v>0</v>
      </c>
    </row>
    <row r="1185" spans="1:2" x14ac:dyDescent="0.25">
      <c r="A1185">
        <v>1713</v>
      </c>
      <c r="B1185" s="2">
        <v>0</v>
      </c>
    </row>
    <row r="1186" spans="1:2" x14ac:dyDescent="0.25">
      <c r="A1186">
        <v>1714</v>
      </c>
      <c r="B1186" s="2">
        <v>0</v>
      </c>
    </row>
    <row r="1187" spans="1:2" x14ac:dyDescent="0.25">
      <c r="A1187">
        <v>1715</v>
      </c>
      <c r="B1187" s="2">
        <v>0</v>
      </c>
    </row>
    <row r="1188" spans="1:2" x14ac:dyDescent="0.25">
      <c r="A1188">
        <v>1716</v>
      </c>
      <c r="B1188" s="2">
        <v>0</v>
      </c>
    </row>
    <row r="1189" spans="1:2" x14ac:dyDescent="0.25">
      <c r="A1189">
        <v>1718</v>
      </c>
      <c r="B1189" s="2">
        <v>0</v>
      </c>
    </row>
    <row r="1190" spans="1:2" x14ac:dyDescent="0.25">
      <c r="A1190">
        <v>1720</v>
      </c>
      <c r="B1190" s="2">
        <v>4925.75</v>
      </c>
    </row>
    <row r="1191" spans="1:2" x14ac:dyDescent="0.25">
      <c r="A1191">
        <v>1722</v>
      </c>
      <c r="B1191" s="2">
        <v>0</v>
      </c>
    </row>
    <row r="1192" spans="1:2" x14ac:dyDescent="0.25">
      <c r="A1192">
        <v>1725</v>
      </c>
      <c r="B1192" s="2">
        <v>0</v>
      </c>
    </row>
    <row r="1193" spans="1:2" x14ac:dyDescent="0.25">
      <c r="A1193">
        <v>1729</v>
      </c>
      <c r="B1193" s="2">
        <v>0</v>
      </c>
    </row>
    <row r="1194" spans="1:2" x14ac:dyDescent="0.25">
      <c r="A1194">
        <v>1730</v>
      </c>
      <c r="B1194" s="2">
        <v>0</v>
      </c>
    </row>
    <row r="1195" spans="1:2" x14ac:dyDescent="0.25">
      <c r="A1195">
        <v>1731</v>
      </c>
      <c r="B1195" s="2">
        <v>26330.43504</v>
      </c>
    </row>
    <row r="1196" spans="1:2" x14ac:dyDescent="0.25">
      <c r="A1196">
        <v>1732</v>
      </c>
      <c r="B1196" s="2">
        <v>0</v>
      </c>
    </row>
    <row r="1197" spans="1:2" x14ac:dyDescent="0.25">
      <c r="A1197">
        <v>1738</v>
      </c>
      <c r="B1197" s="2">
        <v>27999.497759999998</v>
      </c>
    </row>
    <row r="1198" spans="1:2" x14ac:dyDescent="0.25">
      <c r="A1198">
        <v>1740</v>
      </c>
      <c r="B1198" s="2">
        <v>0</v>
      </c>
    </row>
    <row r="1199" spans="1:2" x14ac:dyDescent="0.25">
      <c r="A1199">
        <v>1780</v>
      </c>
      <c r="B1199" s="2">
        <v>0</v>
      </c>
    </row>
    <row r="1200" spans="1:2" x14ac:dyDescent="0.25">
      <c r="A1200">
        <v>1781</v>
      </c>
      <c r="B1200" s="2">
        <v>0</v>
      </c>
    </row>
    <row r="1201" spans="1:2" x14ac:dyDescent="0.25">
      <c r="A1201">
        <v>1783</v>
      </c>
      <c r="B1201" s="2">
        <v>0</v>
      </c>
    </row>
    <row r="1202" spans="1:2" x14ac:dyDescent="0.25">
      <c r="A1202">
        <v>1785</v>
      </c>
      <c r="B1202" s="2">
        <v>0</v>
      </c>
    </row>
    <row r="1203" spans="1:2" x14ac:dyDescent="0.25">
      <c r="A1203">
        <v>1787</v>
      </c>
      <c r="B1203" s="2">
        <v>0</v>
      </c>
    </row>
    <row r="1204" spans="1:2" x14ac:dyDescent="0.25">
      <c r="A1204">
        <v>1790</v>
      </c>
      <c r="B1204" s="2">
        <v>5612</v>
      </c>
    </row>
    <row r="1205" spans="1:2" x14ac:dyDescent="0.25">
      <c r="A1205">
        <v>1794</v>
      </c>
      <c r="B1205" s="2">
        <v>0</v>
      </c>
    </row>
    <row r="1206" spans="1:2" x14ac:dyDescent="0.25">
      <c r="A1206">
        <v>1798</v>
      </c>
      <c r="B1206" s="2">
        <v>0</v>
      </c>
    </row>
    <row r="1207" spans="1:2" x14ac:dyDescent="0.25">
      <c r="A1207">
        <v>1801</v>
      </c>
      <c r="B1207" s="2">
        <v>0</v>
      </c>
    </row>
    <row r="1208" spans="1:2" x14ac:dyDescent="0.25">
      <c r="A1208">
        <v>1802</v>
      </c>
      <c r="B1208" s="2">
        <v>0</v>
      </c>
    </row>
    <row r="1209" spans="1:2" x14ac:dyDescent="0.25">
      <c r="A1209">
        <v>1804</v>
      </c>
      <c r="B1209" s="2">
        <v>0</v>
      </c>
    </row>
    <row r="1210" spans="1:2" x14ac:dyDescent="0.25">
      <c r="A1210">
        <v>1805</v>
      </c>
      <c r="B1210" s="2">
        <v>0</v>
      </c>
    </row>
    <row r="1211" spans="1:2" x14ac:dyDescent="0.25">
      <c r="A1211">
        <v>1806</v>
      </c>
      <c r="B1211" s="2">
        <v>0</v>
      </c>
    </row>
    <row r="1212" spans="1:2" x14ac:dyDescent="0.25">
      <c r="A1212">
        <v>1807</v>
      </c>
      <c r="B1212" s="2">
        <v>0</v>
      </c>
    </row>
    <row r="1213" spans="1:2" x14ac:dyDescent="0.25">
      <c r="A1213">
        <v>1808</v>
      </c>
      <c r="B1213" s="2">
        <v>0</v>
      </c>
    </row>
    <row r="1214" spans="1:2" x14ac:dyDescent="0.25">
      <c r="A1214">
        <v>1810</v>
      </c>
      <c r="B1214" s="2">
        <v>0</v>
      </c>
    </row>
    <row r="1215" spans="1:2" x14ac:dyDescent="0.25">
      <c r="A1215">
        <v>1811</v>
      </c>
      <c r="B1215" s="2">
        <v>0</v>
      </c>
    </row>
    <row r="1216" spans="1:2" x14ac:dyDescent="0.25">
      <c r="A1216">
        <v>1813</v>
      </c>
      <c r="B1216" s="2">
        <v>0</v>
      </c>
    </row>
    <row r="1217" spans="1:2" x14ac:dyDescent="0.25">
      <c r="A1217">
        <v>1814</v>
      </c>
      <c r="B1217" s="2">
        <v>0</v>
      </c>
    </row>
    <row r="1218" spans="1:2" x14ac:dyDescent="0.25">
      <c r="A1218">
        <v>1815</v>
      </c>
      <c r="B1218" s="2">
        <v>6567.4835200000007</v>
      </c>
    </row>
    <row r="1219" spans="1:2" x14ac:dyDescent="0.25">
      <c r="A1219">
        <v>1816</v>
      </c>
      <c r="B1219" s="2">
        <v>0</v>
      </c>
    </row>
    <row r="1220" spans="1:2" x14ac:dyDescent="0.25">
      <c r="A1220">
        <v>1818</v>
      </c>
      <c r="B1220" s="2">
        <v>14205.738559999998</v>
      </c>
    </row>
    <row r="1221" spans="1:2" x14ac:dyDescent="0.25">
      <c r="A1221">
        <v>1819</v>
      </c>
      <c r="B1221" s="2">
        <v>0</v>
      </c>
    </row>
    <row r="1222" spans="1:2" x14ac:dyDescent="0.25">
      <c r="A1222">
        <v>1820</v>
      </c>
      <c r="B1222" s="2">
        <v>6649.4205960000008</v>
      </c>
    </row>
    <row r="1223" spans="1:2" x14ac:dyDescent="0.25">
      <c r="A1223">
        <v>1821</v>
      </c>
      <c r="B1223" s="2">
        <v>0</v>
      </c>
    </row>
    <row r="1224" spans="1:2" x14ac:dyDescent="0.25">
      <c r="A1224">
        <v>1823</v>
      </c>
      <c r="B1224" s="2">
        <v>0</v>
      </c>
    </row>
    <row r="1225" spans="1:2" x14ac:dyDescent="0.25">
      <c r="A1225">
        <v>1824</v>
      </c>
      <c r="B1225" s="2">
        <v>0</v>
      </c>
    </row>
    <row r="1226" spans="1:2" x14ac:dyDescent="0.25">
      <c r="A1226">
        <v>1825</v>
      </c>
      <c r="B1226" s="2">
        <v>5518.1048000000001</v>
      </c>
    </row>
    <row r="1227" spans="1:2" x14ac:dyDescent="0.25">
      <c r="A1227">
        <v>1826</v>
      </c>
      <c r="B1227" s="2">
        <v>36810.679360000002</v>
      </c>
    </row>
    <row r="1228" spans="1:2" x14ac:dyDescent="0.25">
      <c r="A1228">
        <v>1827</v>
      </c>
      <c r="B1228" s="2">
        <v>5465.9904000000006</v>
      </c>
    </row>
    <row r="1229" spans="1:2" x14ac:dyDescent="0.25">
      <c r="A1229">
        <v>1828</v>
      </c>
      <c r="B1229" s="2">
        <v>13453.340160000002</v>
      </c>
    </row>
    <row r="1230" spans="1:2" x14ac:dyDescent="0.25">
      <c r="A1230">
        <v>1829</v>
      </c>
      <c r="B1230" s="2">
        <v>0</v>
      </c>
    </row>
    <row r="1231" spans="1:2" x14ac:dyDescent="0.25">
      <c r="A1231">
        <v>1830</v>
      </c>
      <c r="B1231" s="2">
        <v>10751.303680000001</v>
      </c>
    </row>
    <row r="1232" spans="1:2" x14ac:dyDescent="0.25">
      <c r="A1232">
        <v>1831</v>
      </c>
      <c r="B1232" s="2">
        <v>5616.1580800000002</v>
      </c>
    </row>
    <row r="1233" spans="1:2" x14ac:dyDescent="0.25">
      <c r="A1233">
        <v>1834</v>
      </c>
      <c r="B1233" s="2">
        <v>11571.456</v>
      </c>
    </row>
    <row r="1234" spans="1:2" x14ac:dyDescent="0.25">
      <c r="A1234">
        <v>1835</v>
      </c>
      <c r="B1234" s="2">
        <v>25576.605314999997</v>
      </c>
    </row>
    <row r="1235" spans="1:2" x14ac:dyDescent="0.25">
      <c r="A1235">
        <v>1836</v>
      </c>
      <c r="B1235" s="2">
        <v>6395.3863999999994</v>
      </c>
    </row>
    <row r="1236" spans="1:2" x14ac:dyDescent="0.25">
      <c r="A1236">
        <v>1837</v>
      </c>
      <c r="B1236" s="2">
        <v>0</v>
      </c>
    </row>
    <row r="1237" spans="1:2" x14ac:dyDescent="0.25">
      <c r="A1237">
        <v>1838</v>
      </c>
      <c r="B1237" s="2">
        <v>0</v>
      </c>
    </row>
    <row r="1238" spans="1:2" x14ac:dyDescent="0.25">
      <c r="A1238">
        <v>1839</v>
      </c>
      <c r="B1238" s="2">
        <v>4725.8993600000003</v>
      </c>
    </row>
    <row r="1239" spans="1:2" x14ac:dyDescent="0.25">
      <c r="A1239">
        <v>1841</v>
      </c>
      <c r="B1239" s="2">
        <v>0</v>
      </c>
    </row>
    <row r="1240" spans="1:2" x14ac:dyDescent="0.25">
      <c r="A1240">
        <v>1842</v>
      </c>
      <c r="B1240" s="2">
        <v>5724.5718399999996</v>
      </c>
    </row>
    <row r="1241" spans="1:2" x14ac:dyDescent="0.25">
      <c r="A1241">
        <v>1843</v>
      </c>
      <c r="B1241" s="2">
        <v>0</v>
      </c>
    </row>
    <row r="1242" spans="1:2" x14ac:dyDescent="0.25">
      <c r="A1242">
        <v>1844</v>
      </c>
      <c r="B1242" s="2">
        <v>0</v>
      </c>
    </row>
    <row r="1243" spans="1:2" x14ac:dyDescent="0.25">
      <c r="A1243">
        <v>1845</v>
      </c>
      <c r="B1243" s="2">
        <v>13720.422559999999</v>
      </c>
    </row>
    <row r="1244" spans="1:2" x14ac:dyDescent="0.25">
      <c r="A1244">
        <v>1846</v>
      </c>
      <c r="B1244" s="2">
        <v>13339.920060000002</v>
      </c>
    </row>
    <row r="1245" spans="1:2" x14ac:dyDescent="0.25">
      <c r="A1245">
        <v>1847</v>
      </c>
      <c r="B1245" s="2">
        <v>5089.84</v>
      </c>
    </row>
    <row r="1246" spans="1:2" x14ac:dyDescent="0.25">
      <c r="A1246">
        <v>1848</v>
      </c>
      <c r="B1246" s="2">
        <v>0</v>
      </c>
    </row>
    <row r="1247" spans="1:2" x14ac:dyDescent="0.25">
      <c r="A1247">
        <v>1850</v>
      </c>
      <c r="B1247" s="2">
        <v>0</v>
      </c>
    </row>
    <row r="1248" spans="1:2" x14ac:dyDescent="0.25">
      <c r="A1248">
        <v>1851</v>
      </c>
      <c r="B1248" s="2">
        <v>0</v>
      </c>
    </row>
    <row r="1249" spans="1:2" x14ac:dyDescent="0.25">
      <c r="A1249">
        <v>1852</v>
      </c>
      <c r="B1249" s="2">
        <v>13260.482560000002</v>
      </c>
    </row>
    <row r="1250" spans="1:2" x14ac:dyDescent="0.25">
      <c r="A1250">
        <v>1853</v>
      </c>
      <c r="B1250" s="2">
        <v>15372</v>
      </c>
    </row>
    <row r="1251" spans="1:2" x14ac:dyDescent="0.25">
      <c r="A1251">
        <v>1854</v>
      </c>
      <c r="B1251" s="2">
        <v>5728.8150400000004</v>
      </c>
    </row>
    <row r="1252" spans="1:2" x14ac:dyDescent="0.25">
      <c r="A1252">
        <v>1855</v>
      </c>
      <c r="B1252" s="2">
        <v>0</v>
      </c>
    </row>
    <row r="1253" spans="1:2" x14ac:dyDescent="0.25">
      <c r="A1253">
        <v>1858</v>
      </c>
      <c r="B1253" s="2">
        <v>0</v>
      </c>
    </row>
    <row r="1254" spans="1:2" x14ac:dyDescent="0.25">
      <c r="A1254">
        <v>1860</v>
      </c>
      <c r="B1254" s="2">
        <v>5161.357759999999</v>
      </c>
    </row>
    <row r="1255" spans="1:2" x14ac:dyDescent="0.25">
      <c r="A1255">
        <v>1861</v>
      </c>
      <c r="B1255" s="2">
        <v>0</v>
      </c>
    </row>
    <row r="1256" spans="1:2" x14ac:dyDescent="0.25">
      <c r="A1256">
        <v>1863</v>
      </c>
      <c r="B1256" s="2">
        <v>0</v>
      </c>
    </row>
    <row r="1257" spans="1:2" x14ac:dyDescent="0.25">
      <c r="A1257">
        <v>1864</v>
      </c>
      <c r="B1257" s="2">
        <v>0</v>
      </c>
    </row>
    <row r="1258" spans="1:2" x14ac:dyDescent="0.25">
      <c r="A1258">
        <v>1865</v>
      </c>
      <c r="B1258" s="2">
        <v>0</v>
      </c>
    </row>
    <row r="1259" spans="1:2" x14ac:dyDescent="0.25">
      <c r="A1259">
        <v>1866</v>
      </c>
      <c r="B1259" s="2">
        <v>0</v>
      </c>
    </row>
    <row r="1260" spans="1:2" x14ac:dyDescent="0.25">
      <c r="A1260">
        <v>1868</v>
      </c>
      <c r="B1260" s="2">
        <v>0</v>
      </c>
    </row>
    <row r="1261" spans="1:2" x14ac:dyDescent="0.25">
      <c r="A1261">
        <v>1870</v>
      </c>
      <c r="B1261" s="2">
        <v>0</v>
      </c>
    </row>
    <row r="1262" spans="1:2" x14ac:dyDescent="0.25">
      <c r="A1262">
        <v>1872</v>
      </c>
      <c r="B1262" s="2">
        <v>26910.149999999998</v>
      </c>
    </row>
    <row r="1263" spans="1:2" x14ac:dyDescent="0.25">
      <c r="A1263">
        <v>1876</v>
      </c>
      <c r="B1263" s="2">
        <v>6434.244999999999</v>
      </c>
    </row>
    <row r="1264" spans="1:2" x14ac:dyDescent="0.25">
      <c r="A1264">
        <v>1877</v>
      </c>
      <c r="B1264" s="2">
        <v>4796.0640000000003</v>
      </c>
    </row>
    <row r="1265" spans="1:2" x14ac:dyDescent="0.25">
      <c r="A1265">
        <v>1881</v>
      </c>
      <c r="B1265" s="2">
        <v>27229.463039999999</v>
      </c>
    </row>
    <row r="1266" spans="1:2" x14ac:dyDescent="0.25">
      <c r="A1266">
        <v>1883</v>
      </c>
      <c r="B1266" s="2">
        <v>0</v>
      </c>
    </row>
    <row r="1267" spans="1:2" x14ac:dyDescent="0.25">
      <c r="A1267">
        <v>1884</v>
      </c>
      <c r="B1267" s="2">
        <v>15810.26304</v>
      </c>
    </row>
    <row r="1268" spans="1:2" x14ac:dyDescent="0.25">
      <c r="A1268">
        <v>1885</v>
      </c>
      <c r="B1268" s="2">
        <v>5573.875</v>
      </c>
    </row>
    <row r="1269" spans="1:2" x14ac:dyDescent="0.25">
      <c r="A1269">
        <v>1886</v>
      </c>
      <c r="B1269" s="2">
        <v>0</v>
      </c>
    </row>
    <row r="1270" spans="1:2" x14ac:dyDescent="0.25">
      <c r="A1270">
        <v>1887</v>
      </c>
      <c r="B1270" s="2">
        <v>5191.3282925000003</v>
      </c>
    </row>
    <row r="1271" spans="1:2" x14ac:dyDescent="0.25">
      <c r="A1271">
        <v>1888</v>
      </c>
      <c r="B1271" s="2">
        <v>13074.46608</v>
      </c>
    </row>
    <row r="1272" spans="1:2" x14ac:dyDescent="0.25">
      <c r="A1272">
        <v>1889</v>
      </c>
      <c r="B1272" s="2">
        <v>0</v>
      </c>
    </row>
    <row r="1273" spans="1:2" x14ac:dyDescent="0.25">
      <c r="A1273">
        <v>1890</v>
      </c>
      <c r="B1273" s="2">
        <v>0</v>
      </c>
    </row>
    <row r="1274" spans="1:2" x14ac:dyDescent="0.25">
      <c r="A1274">
        <v>1891</v>
      </c>
      <c r="B1274" s="2">
        <v>5923.0121600000002</v>
      </c>
    </row>
    <row r="1275" spans="1:2" x14ac:dyDescent="0.25">
      <c r="A1275">
        <v>1892</v>
      </c>
      <c r="B1275" s="2">
        <v>5660.8780800000004</v>
      </c>
    </row>
    <row r="1276" spans="1:2" x14ac:dyDescent="0.25">
      <c r="A1276">
        <v>1893</v>
      </c>
      <c r="B1276" s="2">
        <v>0</v>
      </c>
    </row>
    <row r="1277" spans="1:2" x14ac:dyDescent="0.25">
      <c r="A1277">
        <v>1895</v>
      </c>
      <c r="B1277" s="2">
        <v>0</v>
      </c>
    </row>
    <row r="1278" spans="1:2" x14ac:dyDescent="0.25">
      <c r="A1278">
        <v>1896</v>
      </c>
      <c r="B1278" s="2">
        <v>0</v>
      </c>
    </row>
    <row r="1279" spans="1:2" x14ac:dyDescent="0.25">
      <c r="A1279">
        <v>1897</v>
      </c>
      <c r="B1279" s="2">
        <v>5587.7952000000005</v>
      </c>
    </row>
    <row r="1280" spans="1:2" x14ac:dyDescent="0.25">
      <c r="A1280">
        <v>1898</v>
      </c>
      <c r="B1280" s="2">
        <v>5278.2080000000005</v>
      </c>
    </row>
    <row r="1281" spans="1:2" x14ac:dyDescent="0.25">
      <c r="A1281">
        <v>1900</v>
      </c>
      <c r="B1281" s="2">
        <v>6328.6090399999994</v>
      </c>
    </row>
    <row r="1282" spans="1:2" x14ac:dyDescent="0.25">
      <c r="A1282">
        <v>1901</v>
      </c>
      <c r="B1282" s="2">
        <v>0</v>
      </c>
    </row>
    <row r="1283" spans="1:2" x14ac:dyDescent="0.25">
      <c r="A1283">
        <v>1902</v>
      </c>
      <c r="B1283" s="2">
        <v>0</v>
      </c>
    </row>
    <row r="1284" spans="1:2" x14ac:dyDescent="0.25">
      <c r="A1284">
        <v>1904</v>
      </c>
      <c r="B1284" s="2">
        <v>0</v>
      </c>
    </row>
    <row r="1285" spans="1:2" x14ac:dyDescent="0.25">
      <c r="A1285">
        <v>1907</v>
      </c>
      <c r="B1285" s="2">
        <v>6178.3997599999993</v>
      </c>
    </row>
    <row r="1286" spans="1:2" x14ac:dyDescent="0.25">
      <c r="A1286">
        <v>1908</v>
      </c>
      <c r="B1286" s="2">
        <v>0</v>
      </c>
    </row>
    <row r="1287" spans="1:2" x14ac:dyDescent="0.25">
      <c r="A1287">
        <v>1910</v>
      </c>
      <c r="B1287" s="2">
        <v>0</v>
      </c>
    </row>
    <row r="1288" spans="1:2" x14ac:dyDescent="0.25">
      <c r="A1288">
        <v>1911</v>
      </c>
      <c r="B1288" s="2">
        <v>0</v>
      </c>
    </row>
    <row r="1289" spans="1:2" x14ac:dyDescent="0.25">
      <c r="A1289">
        <v>1912</v>
      </c>
      <c r="B1289" s="2">
        <v>0</v>
      </c>
    </row>
    <row r="1290" spans="1:2" x14ac:dyDescent="0.25">
      <c r="A1290">
        <v>1913</v>
      </c>
      <c r="B1290" s="2">
        <v>0</v>
      </c>
    </row>
    <row r="1291" spans="1:2" x14ac:dyDescent="0.25">
      <c r="A1291">
        <v>1914</v>
      </c>
      <c r="B1291" s="2">
        <v>0</v>
      </c>
    </row>
    <row r="1292" spans="1:2" x14ac:dyDescent="0.25">
      <c r="A1292">
        <v>1915</v>
      </c>
      <c r="B1292" s="2">
        <v>0</v>
      </c>
    </row>
    <row r="1293" spans="1:2" x14ac:dyDescent="0.25">
      <c r="A1293">
        <v>1916</v>
      </c>
      <c r="B1293" s="2">
        <v>0</v>
      </c>
    </row>
    <row r="1294" spans="1:2" x14ac:dyDescent="0.25">
      <c r="A1294">
        <v>1917</v>
      </c>
      <c r="B1294" s="2">
        <v>5280.2380800000001</v>
      </c>
    </row>
    <row r="1295" spans="1:2" x14ac:dyDescent="0.25">
      <c r="A1295">
        <v>1919</v>
      </c>
      <c r="B1295" s="2">
        <v>0</v>
      </c>
    </row>
    <row r="1296" spans="1:2" x14ac:dyDescent="0.25">
      <c r="A1296">
        <v>1920</v>
      </c>
      <c r="B1296" s="2">
        <v>0</v>
      </c>
    </row>
    <row r="1297" spans="1:2" x14ac:dyDescent="0.25">
      <c r="A1297">
        <v>1921</v>
      </c>
      <c r="B1297" s="2">
        <v>4513.5802400000002</v>
      </c>
    </row>
    <row r="1298" spans="1:2" x14ac:dyDescent="0.25">
      <c r="A1298">
        <v>1922</v>
      </c>
      <c r="B1298" s="2">
        <v>0</v>
      </c>
    </row>
    <row r="1299" spans="1:2" x14ac:dyDescent="0.25">
      <c r="A1299">
        <v>1924</v>
      </c>
      <c r="B1299" s="2">
        <v>0</v>
      </c>
    </row>
    <row r="1300" spans="1:2" x14ac:dyDescent="0.25">
      <c r="A1300">
        <v>1925</v>
      </c>
      <c r="B1300" s="2">
        <v>0</v>
      </c>
    </row>
    <row r="1301" spans="1:2" x14ac:dyDescent="0.25">
      <c r="A1301">
        <v>1926</v>
      </c>
      <c r="B1301" s="2">
        <v>0</v>
      </c>
    </row>
    <row r="1302" spans="1:2" x14ac:dyDescent="0.25">
      <c r="A1302">
        <v>1928</v>
      </c>
      <c r="B1302" s="2">
        <v>0</v>
      </c>
    </row>
    <row r="1303" spans="1:2" x14ac:dyDescent="0.25">
      <c r="A1303">
        <v>1929</v>
      </c>
      <c r="B1303" s="2">
        <v>0</v>
      </c>
    </row>
    <row r="1304" spans="1:2" x14ac:dyDescent="0.25">
      <c r="A1304">
        <v>1930</v>
      </c>
      <c r="B1304" s="2">
        <v>0</v>
      </c>
    </row>
    <row r="1305" spans="1:2" x14ac:dyDescent="0.25">
      <c r="A1305">
        <v>1931</v>
      </c>
      <c r="B1305" s="2">
        <v>0</v>
      </c>
    </row>
    <row r="1306" spans="1:2" x14ac:dyDescent="0.25">
      <c r="A1306">
        <v>1932</v>
      </c>
      <c r="B1306" s="2">
        <v>0</v>
      </c>
    </row>
    <row r="1307" spans="1:2" x14ac:dyDescent="0.25">
      <c r="A1307">
        <v>1933</v>
      </c>
      <c r="B1307" s="2">
        <v>0</v>
      </c>
    </row>
    <row r="1308" spans="1:2" x14ac:dyDescent="0.25">
      <c r="A1308">
        <v>1934</v>
      </c>
      <c r="B1308" s="2">
        <v>0</v>
      </c>
    </row>
    <row r="1309" spans="1:2" x14ac:dyDescent="0.25">
      <c r="A1309">
        <v>1935</v>
      </c>
      <c r="B1309" s="2">
        <v>0</v>
      </c>
    </row>
    <row r="1310" spans="1:2" x14ac:dyDescent="0.25">
      <c r="A1310">
        <v>1938</v>
      </c>
      <c r="B1310" s="2">
        <v>0</v>
      </c>
    </row>
    <row r="1311" spans="1:2" x14ac:dyDescent="0.25">
      <c r="A1311">
        <v>1939</v>
      </c>
      <c r="B1311" s="2">
        <v>0</v>
      </c>
    </row>
    <row r="1312" spans="1:2" x14ac:dyDescent="0.25">
      <c r="A1312">
        <v>1940</v>
      </c>
      <c r="B1312" s="2">
        <v>11340.800639999999</v>
      </c>
    </row>
    <row r="1313" spans="1:2" x14ac:dyDescent="0.25">
      <c r="A1313">
        <v>1942</v>
      </c>
      <c r="B1313" s="2">
        <v>5396.0597600000001</v>
      </c>
    </row>
    <row r="1314" spans="1:2" x14ac:dyDescent="0.25">
      <c r="A1314">
        <v>1943</v>
      </c>
      <c r="B1314" s="2">
        <v>0</v>
      </c>
    </row>
    <row r="1315" spans="1:2" x14ac:dyDescent="0.25">
      <c r="A1315">
        <v>1944</v>
      </c>
      <c r="B1315" s="2">
        <v>13481</v>
      </c>
    </row>
    <row r="1316" spans="1:2" x14ac:dyDescent="0.25">
      <c r="A1316">
        <v>1945</v>
      </c>
      <c r="B1316" s="2">
        <v>0</v>
      </c>
    </row>
    <row r="1317" spans="1:2" x14ac:dyDescent="0.25">
      <c r="A1317">
        <v>1946</v>
      </c>
      <c r="B1317" s="2">
        <v>5608.0960000000005</v>
      </c>
    </row>
    <row r="1318" spans="1:2" x14ac:dyDescent="0.25">
      <c r="A1318">
        <v>1949</v>
      </c>
      <c r="B1318" s="2">
        <v>0</v>
      </c>
    </row>
    <row r="1319" spans="1:2" x14ac:dyDescent="0.25">
      <c r="A1319">
        <v>1950</v>
      </c>
      <c r="B1319" s="2">
        <v>0</v>
      </c>
    </row>
    <row r="1320" spans="1:2" x14ac:dyDescent="0.25">
      <c r="A1320">
        <v>1952</v>
      </c>
      <c r="B1320" s="2">
        <v>0</v>
      </c>
    </row>
    <row r="1321" spans="1:2" x14ac:dyDescent="0.25">
      <c r="A1321">
        <v>1953</v>
      </c>
      <c r="B1321" s="2">
        <v>0</v>
      </c>
    </row>
    <row r="1322" spans="1:2" x14ac:dyDescent="0.25">
      <c r="A1322">
        <v>1954</v>
      </c>
      <c r="B1322" s="2">
        <v>0</v>
      </c>
    </row>
    <row r="1323" spans="1:2" x14ac:dyDescent="0.25">
      <c r="A1323">
        <v>1957</v>
      </c>
      <c r="B1323" s="2">
        <v>0</v>
      </c>
    </row>
    <row r="1324" spans="1:2" x14ac:dyDescent="0.25">
      <c r="A1324">
        <v>1958</v>
      </c>
      <c r="B1324" s="2">
        <v>0</v>
      </c>
    </row>
    <row r="1325" spans="1:2" x14ac:dyDescent="0.25">
      <c r="A1325">
        <v>1960</v>
      </c>
      <c r="B1325" s="2">
        <v>0</v>
      </c>
    </row>
    <row r="1326" spans="1:2" x14ac:dyDescent="0.25">
      <c r="A1326">
        <v>1961</v>
      </c>
      <c r="B1326" s="2">
        <v>0</v>
      </c>
    </row>
    <row r="1327" spans="1:2" x14ac:dyDescent="0.25">
      <c r="A1327">
        <v>1963</v>
      </c>
      <c r="B1327" s="2">
        <v>0</v>
      </c>
    </row>
    <row r="1328" spans="1:2" x14ac:dyDescent="0.25">
      <c r="A1328">
        <v>1966</v>
      </c>
      <c r="B1328" s="2">
        <v>13540.531092999998</v>
      </c>
    </row>
    <row r="1329" spans="1:2" x14ac:dyDescent="0.25">
      <c r="A1329">
        <v>1967</v>
      </c>
      <c r="B1329" s="2">
        <v>0</v>
      </c>
    </row>
    <row r="1330" spans="1:2" x14ac:dyDescent="0.25">
      <c r="A1330">
        <v>1968</v>
      </c>
      <c r="B1330" s="2">
        <v>0</v>
      </c>
    </row>
    <row r="1331" spans="1:2" x14ac:dyDescent="0.25">
      <c r="A1331">
        <v>1970</v>
      </c>
      <c r="B1331" s="2">
        <v>0</v>
      </c>
    </row>
    <row r="1332" spans="1:2" x14ac:dyDescent="0.25">
      <c r="A1332">
        <v>1971</v>
      </c>
      <c r="B1332" s="2">
        <v>6681.1836000000003</v>
      </c>
    </row>
    <row r="1333" spans="1:2" x14ac:dyDescent="0.25">
      <c r="A1333">
        <v>1972</v>
      </c>
      <c r="B1333" s="2">
        <v>0</v>
      </c>
    </row>
    <row r="1334" spans="1:2" x14ac:dyDescent="0.25">
      <c r="A1334">
        <v>1973</v>
      </c>
      <c r="B1334" s="2">
        <v>0</v>
      </c>
    </row>
    <row r="1335" spans="1:2" x14ac:dyDescent="0.25">
      <c r="A1335">
        <v>1974</v>
      </c>
      <c r="B1335" s="2">
        <v>0</v>
      </c>
    </row>
    <row r="1336" spans="1:2" x14ac:dyDescent="0.25">
      <c r="A1336">
        <v>1976</v>
      </c>
      <c r="B1336" s="2">
        <v>0</v>
      </c>
    </row>
    <row r="1337" spans="1:2" x14ac:dyDescent="0.25">
      <c r="A1337">
        <v>1978</v>
      </c>
      <c r="B1337" s="2">
        <v>7966.3074400000005</v>
      </c>
    </row>
    <row r="1338" spans="1:2" x14ac:dyDescent="0.25">
      <c r="A1338">
        <v>1979</v>
      </c>
      <c r="B1338" s="2">
        <v>5441.2749999999996</v>
      </c>
    </row>
    <row r="1339" spans="1:2" x14ac:dyDescent="0.25">
      <c r="A1339">
        <v>1981</v>
      </c>
      <c r="B1339" s="2">
        <v>4194.1452799999997</v>
      </c>
    </row>
    <row r="1340" spans="1:2" x14ac:dyDescent="0.25">
      <c r="A1340">
        <v>1985</v>
      </c>
      <c r="B1340" s="2">
        <v>0</v>
      </c>
    </row>
    <row r="1341" spans="1:2" x14ac:dyDescent="0.25">
      <c r="A1341">
        <v>1986</v>
      </c>
      <c r="B1341" s="2">
        <v>0</v>
      </c>
    </row>
    <row r="1342" spans="1:2" x14ac:dyDescent="0.25">
      <c r="A1342">
        <v>1987</v>
      </c>
      <c r="B1342" s="2">
        <v>0</v>
      </c>
    </row>
    <row r="1343" spans="1:2" x14ac:dyDescent="0.25">
      <c r="A1343">
        <v>1989</v>
      </c>
      <c r="B1343" s="2">
        <v>0</v>
      </c>
    </row>
    <row r="1344" spans="1:2" x14ac:dyDescent="0.25">
      <c r="A1344">
        <v>1991</v>
      </c>
      <c r="B1344" s="2">
        <v>0</v>
      </c>
    </row>
    <row r="1345" spans="1:2" x14ac:dyDescent="0.25">
      <c r="A1345">
        <v>1993</v>
      </c>
      <c r="B1345" s="2">
        <v>0</v>
      </c>
    </row>
    <row r="1346" spans="1:2" x14ac:dyDescent="0.25">
      <c r="A1346">
        <v>1994</v>
      </c>
      <c r="B1346" s="2">
        <v>0</v>
      </c>
    </row>
    <row r="1347" spans="1:2" x14ac:dyDescent="0.25">
      <c r="A1347">
        <v>1995</v>
      </c>
      <c r="B1347" s="2">
        <v>0</v>
      </c>
    </row>
    <row r="1348" spans="1:2" x14ac:dyDescent="0.25">
      <c r="A1348">
        <v>1996</v>
      </c>
      <c r="B1348" s="2">
        <v>0</v>
      </c>
    </row>
    <row r="1349" spans="1:2" x14ac:dyDescent="0.25">
      <c r="A1349">
        <v>1997</v>
      </c>
      <c r="B1349" s="2">
        <v>0</v>
      </c>
    </row>
    <row r="1350" spans="1:2" x14ac:dyDescent="0.25">
      <c r="A1350">
        <v>1998</v>
      </c>
      <c r="B1350" s="2">
        <v>0</v>
      </c>
    </row>
    <row r="1351" spans="1:2" x14ac:dyDescent="0.25">
      <c r="A1351">
        <v>1999</v>
      </c>
      <c r="B1351" s="2">
        <v>0</v>
      </c>
    </row>
    <row r="1352" spans="1:2" x14ac:dyDescent="0.25">
      <c r="A1352">
        <v>2001</v>
      </c>
      <c r="B1352" s="2">
        <v>5215.5999999999995</v>
      </c>
    </row>
    <row r="1353" spans="1:2" x14ac:dyDescent="0.25">
      <c r="A1353">
        <v>2002</v>
      </c>
      <c r="B1353" s="2">
        <v>0</v>
      </c>
    </row>
    <row r="1354" spans="1:2" x14ac:dyDescent="0.25">
      <c r="A1354">
        <v>2004</v>
      </c>
      <c r="B1354" s="2">
        <v>0</v>
      </c>
    </row>
    <row r="1355" spans="1:2" x14ac:dyDescent="0.25">
      <c r="A1355">
        <v>2006</v>
      </c>
      <c r="B1355" s="2">
        <v>3963.8559999999998</v>
      </c>
    </row>
    <row r="1356" spans="1:2" x14ac:dyDescent="0.25">
      <c r="A1356">
        <v>2007</v>
      </c>
      <c r="B1356" s="2">
        <v>0</v>
      </c>
    </row>
    <row r="1357" spans="1:2" x14ac:dyDescent="0.25">
      <c r="A1357">
        <v>2008</v>
      </c>
      <c r="B1357" s="2">
        <v>15290.56256</v>
      </c>
    </row>
    <row r="1358" spans="1:2" x14ac:dyDescent="0.25">
      <c r="A1358">
        <v>2009</v>
      </c>
      <c r="B1358" s="2">
        <v>0</v>
      </c>
    </row>
    <row r="1359" spans="1:2" x14ac:dyDescent="0.25">
      <c r="A1359">
        <v>2010</v>
      </c>
      <c r="B1359" s="2">
        <v>0</v>
      </c>
    </row>
    <row r="1360" spans="1:2" x14ac:dyDescent="0.25">
      <c r="A1360">
        <v>2013</v>
      </c>
      <c r="B1360" s="2">
        <v>5101.5910400000002</v>
      </c>
    </row>
    <row r="1361" spans="1:2" x14ac:dyDescent="0.25">
      <c r="A1361">
        <v>2014</v>
      </c>
      <c r="B1361" s="2">
        <v>0</v>
      </c>
    </row>
    <row r="1362" spans="1:2" x14ac:dyDescent="0.25">
      <c r="A1362">
        <v>2016</v>
      </c>
      <c r="B1362" s="2">
        <v>0</v>
      </c>
    </row>
    <row r="1363" spans="1:2" x14ac:dyDescent="0.25">
      <c r="A1363">
        <v>2017</v>
      </c>
      <c r="B1363" s="2">
        <v>0</v>
      </c>
    </row>
    <row r="1364" spans="1:2" x14ac:dyDescent="0.25">
      <c r="A1364">
        <v>2018</v>
      </c>
      <c r="B1364" s="2">
        <v>0</v>
      </c>
    </row>
    <row r="1365" spans="1:2" x14ac:dyDescent="0.25">
      <c r="A1365">
        <v>2019</v>
      </c>
      <c r="B1365" s="2">
        <v>5945.7839999999997</v>
      </c>
    </row>
    <row r="1366" spans="1:2" x14ac:dyDescent="0.25">
      <c r="A1366">
        <v>2020</v>
      </c>
      <c r="B1366" s="2">
        <v>0</v>
      </c>
    </row>
    <row r="1367" spans="1:2" x14ac:dyDescent="0.25">
      <c r="A1367">
        <v>2021</v>
      </c>
      <c r="B1367" s="2">
        <v>0</v>
      </c>
    </row>
    <row r="1368" spans="1:2" x14ac:dyDescent="0.25">
      <c r="A1368">
        <v>2023</v>
      </c>
      <c r="B1368" s="2">
        <v>0</v>
      </c>
    </row>
    <row r="1369" spans="1:2" x14ac:dyDescent="0.25">
      <c r="A1369">
        <v>2024</v>
      </c>
      <c r="B1369" s="2">
        <v>0</v>
      </c>
    </row>
    <row r="1370" spans="1:2" x14ac:dyDescent="0.25">
      <c r="A1370">
        <v>2025</v>
      </c>
      <c r="B1370" s="2">
        <v>6081.74575</v>
      </c>
    </row>
    <row r="1371" spans="1:2" x14ac:dyDescent="0.25">
      <c r="A1371">
        <v>2027</v>
      </c>
      <c r="B1371" s="2">
        <v>0</v>
      </c>
    </row>
    <row r="1372" spans="1:2" x14ac:dyDescent="0.25">
      <c r="A1372">
        <v>2028</v>
      </c>
      <c r="B1372" s="2">
        <v>0</v>
      </c>
    </row>
    <row r="1373" spans="1:2" x14ac:dyDescent="0.25">
      <c r="A1373">
        <v>2029</v>
      </c>
      <c r="B1373" s="2">
        <v>0</v>
      </c>
    </row>
    <row r="1374" spans="1:2" x14ac:dyDescent="0.25">
      <c r="A1374">
        <v>2030</v>
      </c>
      <c r="B1374" s="2">
        <v>0</v>
      </c>
    </row>
    <row r="1375" spans="1:2" x14ac:dyDescent="0.25">
      <c r="A1375">
        <v>2031</v>
      </c>
      <c r="B1375" s="2">
        <v>0</v>
      </c>
    </row>
    <row r="1376" spans="1:2" x14ac:dyDescent="0.25">
      <c r="A1376">
        <v>2032</v>
      </c>
      <c r="B1376" s="2">
        <v>0</v>
      </c>
    </row>
    <row r="1377" spans="1:2" x14ac:dyDescent="0.25">
      <c r="A1377">
        <v>2033</v>
      </c>
      <c r="B1377" s="2">
        <v>0</v>
      </c>
    </row>
    <row r="1378" spans="1:2" x14ac:dyDescent="0.25">
      <c r="A1378">
        <v>2034</v>
      </c>
      <c r="B1378" s="2">
        <v>0</v>
      </c>
    </row>
    <row r="1379" spans="1:2" x14ac:dyDescent="0.25">
      <c r="A1379">
        <v>2035</v>
      </c>
      <c r="B1379" s="2">
        <v>7306.7019999999993</v>
      </c>
    </row>
    <row r="1380" spans="1:2" x14ac:dyDescent="0.25">
      <c r="A1380">
        <v>2037</v>
      </c>
      <c r="B1380" s="2">
        <v>5857.1188000000002</v>
      </c>
    </row>
    <row r="1381" spans="1:2" x14ac:dyDescent="0.25">
      <c r="A1381">
        <v>2038</v>
      </c>
      <c r="B1381" s="2">
        <v>0</v>
      </c>
    </row>
    <row r="1382" spans="1:2" x14ac:dyDescent="0.25">
      <c r="A1382">
        <v>2039</v>
      </c>
      <c r="B1382" s="2">
        <v>4537.5719999999992</v>
      </c>
    </row>
    <row r="1383" spans="1:2" x14ac:dyDescent="0.25">
      <c r="A1383">
        <v>2040</v>
      </c>
      <c r="B1383" s="2">
        <v>0</v>
      </c>
    </row>
    <row r="1384" spans="1:2" x14ac:dyDescent="0.25">
      <c r="A1384">
        <v>2041</v>
      </c>
      <c r="B1384" s="2">
        <v>0</v>
      </c>
    </row>
    <row r="1385" spans="1:2" x14ac:dyDescent="0.25">
      <c r="A1385">
        <v>2042</v>
      </c>
      <c r="B1385" s="2">
        <v>6002.9465600000003</v>
      </c>
    </row>
    <row r="1386" spans="1:2" x14ac:dyDescent="0.25">
      <c r="A1386">
        <v>2043</v>
      </c>
      <c r="B1386" s="2">
        <v>0</v>
      </c>
    </row>
    <row r="1387" spans="1:2" x14ac:dyDescent="0.25">
      <c r="A1387">
        <v>2044</v>
      </c>
      <c r="B1387" s="2">
        <v>16649.292175999999</v>
      </c>
    </row>
    <row r="1388" spans="1:2" x14ac:dyDescent="0.25">
      <c r="A1388">
        <v>2045</v>
      </c>
      <c r="B1388" s="2">
        <v>25608.02448</v>
      </c>
    </row>
    <row r="1389" spans="1:2" x14ac:dyDescent="0.25">
      <c r="A1389">
        <v>2046</v>
      </c>
      <c r="B1389" s="2">
        <v>0</v>
      </c>
    </row>
    <row r="1390" spans="1:2" x14ac:dyDescent="0.25">
      <c r="A1390">
        <v>2047</v>
      </c>
      <c r="B1390" s="2">
        <v>0</v>
      </c>
    </row>
    <row r="1391" spans="1:2" x14ac:dyDescent="0.25">
      <c r="A1391">
        <v>2048</v>
      </c>
      <c r="B1391" s="2">
        <v>0</v>
      </c>
    </row>
    <row r="1392" spans="1:2" x14ac:dyDescent="0.25">
      <c r="A1392">
        <v>2049</v>
      </c>
      <c r="B1392" s="2">
        <v>0</v>
      </c>
    </row>
    <row r="1393" spans="1:2" x14ac:dyDescent="0.25">
      <c r="A1393">
        <v>2051</v>
      </c>
      <c r="B1393" s="2">
        <v>0</v>
      </c>
    </row>
    <row r="1394" spans="1:2" x14ac:dyDescent="0.25">
      <c r="A1394">
        <v>2052</v>
      </c>
      <c r="B1394" s="2">
        <v>0</v>
      </c>
    </row>
    <row r="1395" spans="1:2" x14ac:dyDescent="0.25">
      <c r="A1395">
        <v>2055</v>
      </c>
      <c r="B1395" s="2">
        <v>5077.2496000000001</v>
      </c>
    </row>
    <row r="1396" spans="1:2" x14ac:dyDescent="0.25">
      <c r="A1396">
        <v>2056</v>
      </c>
      <c r="B1396" s="2">
        <v>0</v>
      </c>
    </row>
    <row r="1397" spans="1:2" x14ac:dyDescent="0.25">
      <c r="A1397">
        <v>2057</v>
      </c>
      <c r="B1397" s="2">
        <v>0</v>
      </c>
    </row>
    <row r="1398" spans="1:2" x14ac:dyDescent="0.25">
      <c r="A1398">
        <v>2059</v>
      </c>
      <c r="B1398" s="2">
        <v>0</v>
      </c>
    </row>
    <row r="1399" spans="1:2" x14ac:dyDescent="0.25">
      <c r="A1399">
        <v>2061</v>
      </c>
      <c r="B1399" s="2">
        <v>5501.3264799999997</v>
      </c>
    </row>
    <row r="1400" spans="1:2" x14ac:dyDescent="0.25">
      <c r="A1400">
        <v>2062</v>
      </c>
      <c r="B1400" s="2">
        <v>0</v>
      </c>
    </row>
    <row r="1401" spans="1:2" x14ac:dyDescent="0.25">
      <c r="A1401">
        <v>2063</v>
      </c>
      <c r="B1401" s="2">
        <v>0</v>
      </c>
    </row>
    <row r="1402" spans="1:2" x14ac:dyDescent="0.25">
      <c r="A1402">
        <v>2064</v>
      </c>
      <c r="B1402" s="2">
        <v>25513.817056</v>
      </c>
    </row>
    <row r="1403" spans="1:2" x14ac:dyDescent="0.25">
      <c r="A1403">
        <v>2065</v>
      </c>
      <c r="B1403" s="2">
        <v>0</v>
      </c>
    </row>
    <row r="1404" spans="1:2" x14ac:dyDescent="0.25">
      <c r="A1404">
        <v>2066</v>
      </c>
      <c r="B1404" s="2">
        <v>0</v>
      </c>
    </row>
    <row r="1405" spans="1:2" x14ac:dyDescent="0.25">
      <c r="A1405">
        <v>2067</v>
      </c>
      <c r="B1405" s="2">
        <v>0</v>
      </c>
    </row>
    <row r="1406" spans="1:2" x14ac:dyDescent="0.25">
      <c r="A1406">
        <v>2068</v>
      </c>
      <c r="B1406" s="2">
        <v>0</v>
      </c>
    </row>
    <row r="1407" spans="1:2" x14ac:dyDescent="0.25">
      <c r="A1407">
        <v>2069</v>
      </c>
      <c r="B1407" s="2">
        <v>0</v>
      </c>
    </row>
    <row r="1408" spans="1:2" x14ac:dyDescent="0.25">
      <c r="A1408">
        <v>2071</v>
      </c>
      <c r="B1408" s="2">
        <v>0</v>
      </c>
    </row>
    <row r="1409" spans="1:2" x14ac:dyDescent="0.25">
      <c r="A1409">
        <v>2072</v>
      </c>
      <c r="B1409" s="2">
        <v>0</v>
      </c>
    </row>
    <row r="1410" spans="1:2" x14ac:dyDescent="0.25">
      <c r="A1410">
        <v>2073</v>
      </c>
      <c r="B1410" s="2">
        <v>0</v>
      </c>
    </row>
    <row r="1411" spans="1:2" x14ac:dyDescent="0.25">
      <c r="A1411">
        <v>2074</v>
      </c>
      <c r="B1411" s="2">
        <v>0</v>
      </c>
    </row>
    <row r="1412" spans="1:2" x14ac:dyDescent="0.25">
      <c r="A1412">
        <v>2075</v>
      </c>
      <c r="B1412" s="2">
        <v>0</v>
      </c>
    </row>
    <row r="1413" spans="1:2" x14ac:dyDescent="0.25">
      <c r="A1413">
        <v>2076</v>
      </c>
      <c r="B1413" s="2">
        <v>0</v>
      </c>
    </row>
    <row r="1414" spans="1:2" x14ac:dyDescent="0.25">
      <c r="A1414">
        <v>2077</v>
      </c>
      <c r="B1414" s="2">
        <v>0</v>
      </c>
    </row>
    <row r="1415" spans="1:2" x14ac:dyDescent="0.25">
      <c r="A1415">
        <v>2079</v>
      </c>
      <c r="B1415" s="2">
        <v>0</v>
      </c>
    </row>
    <row r="1416" spans="1:2" x14ac:dyDescent="0.25">
      <c r="A1416">
        <v>2080</v>
      </c>
      <c r="B1416" s="2">
        <v>0</v>
      </c>
    </row>
    <row r="1417" spans="1:2" x14ac:dyDescent="0.25">
      <c r="A1417">
        <v>2081</v>
      </c>
      <c r="B1417" s="2">
        <v>0</v>
      </c>
    </row>
    <row r="1418" spans="1:2" x14ac:dyDescent="0.25">
      <c r="A1418">
        <v>2083</v>
      </c>
      <c r="B1418" s="2">
        <v>0</v>
      </c>
    </row>
    <row r="1419" spans="1:2" x14ac:dyDescent="0.25">
      <c r="A1419">
        <v>2084</v>
      </c>
      <c r="B1419" s="2">
        <v>0</v>
      </c>
    </row>
    <row r="1420" spans="1:2" x14ac:dyDescent="0.25">
      <c r="A1420">
        <v>2085</v>
      </c>
      <c r="B1420" s="2">
        <v>0</v>
      </c>
    </row>
    <row r="1421" spans="1:2" x14ac:dyDescent="0.25">
      <c r="A1421">
        <v>2086</v>
      </c>
      <c r="B1421" s="2">
        <v>0</v>
      </c>
    </row>
    <row r="1422" spans="1:2" x14ac:dyDescent="0.25">
      <c r="A1422">
        <v>2087</v>
      </c>
      <c r="B1422" s="2">
        <v>0</v>
      </c>
    </row>
    <row r="1423" spans="1:2" x14ac:dyDescent="0.25">
      <c r="A1423">
        <v>2088</v>
      </c>
      <c r="B1423" s="2">
        <v>0</v>
      </c>
    </row>
    <row r="1424" spans="1:2" x14ac:dyDescent="0.25">
      <c r="A1424">
        <v>2089</v>
      </c>
      <c r="B1424" s="2">
        <v>0</v>
      </c>
    </row>
    <row r="1425" spans="1:2" x14ac:dyDescent="0.25">
      <c r="A1425">
        <v>2090</v>
      </c>
      <c r="B1425" s="2">
        <v>0</v>
      </c>
    </row>
    <row r="1426" spans="1:2" x14ac:dyDescent="0.25">
      <c r="A1426">
        <v>2092</v>
      </c>
      <c r="B1426" s="2">
        <v>0</v>
      </c>
    </row>
    <row r="1427" spans="1:2" x14ac:dyDescent="0.25">
      <c r="A1427">
        <v>2093</v>
      </c>
      <c r="B1427" s="2">
        <v>0</v>
      </c>
    </row>
    <row r="1428" spans="1:2" x14ac:dyDescent="0.25">
      <c r="A1428">
        <v>2094</v>
      </c>
      <c r="B1428" s="2">
        <v>0</v>
      </c>
    </row>
    <row r="1429" spans="1:2" x14ac:dyDescent="0.25">
      <c r="A1429">
        <v>2095</v>
      </c>
      <c r="B1429" s="2">
        <v>0</v>
      </c>
    </row>
    <row r="1430" spans="1:2" x14ac:dyDescent="0.25">
      <c r="A1430">
        <v>2096</v>
      </c>
      <c r="B1430" s="2">
        <v>0</v>
      </c>
    </row>
    <row r="1431" spans="1:2" x14ac:dyDescent="0.25">
      <c r="A1431">
        <v>2097</v>
      </c>
      <c r="B1431" s="2">
        <v>0</v>
      </c>
    </row>
    <row r="1432" spans="1:2" x14ac:dyDescent="0.25">
      <c r="A1432">
        <v>2098</v>
      </c>
      <c r="B1432" s="2">
        <v>15044.999999999998</v>
      </c>
    </row>
    <row r="1433" spans="1:2" x14ac:dyDescent="0.25">
      <c r="A1433">
        <v>2100</v>
      </c>
      <c r="B1433" s="2">
        <v>0</v>
      </c>
    </row>
    <row r="1434" spans="1:2" x14ac:dyDescent="0.25">
      <c r="A1434">
        <v>2102</v>
      </c>
      <c r="B1434" s="2">
        <v>0</v>
      </c>
    </row>
    <row r="1435" spans="1:2" x14ac:dyDescent="0.25">
      <c r="A1435">
        <v>2103</v>
      </c>
      <c r="B1435" s="2">
        <v>0</v>
      </c>
    </row>
    <row r="1436" spans="1:2" x14ac:dyDescent="0.25">
      <c r="A1436">
        <v>2104</v>
      </c>
      <c r="B1436" s="2">
        <v>0</v>
      </c>
    </row>
    <row r="1437" spans="1:2" x14ac:dyDescent="0.25">
      <c r="A1437">
        <v>2105</v>
      </c>
      <c r="B1437" s="2">
        <v>0</v>
      </c>
    </row>
    <row r="1438" spans="1:2" x14ac:dyDescent="0.25">
      <c r="A1438">
        <v>2106</v>
      </c>
      <c r="B1438" s="2">
        <v>0</v>
      </c>
    </row>
    <row r="1439" spans="1:2" x14ac:dyDescent="0.25">
      <c r="A1439">
        <v>2107</v>
      </c>
      <c r="B1439" s="2">
        <v>0</v>
      </c>
    </row>
    <row r="1440" spans="1:2" x14ac:dyDescent="0.25">
      <c r="A1440">
        <v>2108</v>
      </c>
      <c r="B1440" s="2">
        <v>0</v>
      </c>
    </row>
    <row r="1441" spans="1:2" x14ac:dyDescent="0.25">
      <c r="A1441">
        <v>2109</v>
      </c>
      <c r="B1441" s="2">
        <v>26328.749999999996</v>
      </c>
    </row>
    <row r="1442" spans="1:2" x14ac:dyDescent="0.25">
      <c r="A1442">
        <v>2112</v>
      </c>
      <c r="B1442" s="2">
        <v>0</v>
      </c>
    </row>
    <row r="1443" spans="1:2" x14ac:dyDescent="0.25">
      <c r="A1443">
        <v>2113</v>
      </c>
      <c r="B1443" s="2">
        <v>0</v>
      </c>
    </row>
    <row r="1444" spans="1:2" x14ac:dyDescent="0.25">
      <c r="A1444">
        <v>2114</v>
      </c>
      <c r="B1444" s="2">
        <v>0</v>
      </c>
    </row>
    <row r="1445" spans="1:2" x14ac:dyDescent="0.25">
      <c r="A1445">
        <v>2115</v>
      </c>
      <c r="B1445" s="2">
        <v>0</v>
      </c>
    </row>
    <row r="1446" spans="1:2" x14ac:dyDescent="0.25">
      <c r="A1446">
        <v>2116</v>
      </c>
      <c r="B1446" s="2">
        <v>16592</v>
      </c>
    </row>
    <row r="1447" spans="1:2" x14ac:dyDescent="0.25">
      <c r="A1447">
        <v>2120</v>
      </c>
      <c r="B1447" s="2">
        <v>0</v>
      </c>
    </row>
    <row r="1448" spans="1:2" x14ac:dyDescent="0.25">
      <c r="A1448">
        <v>2121</v>
      </c>
      <c r="B1448" s="2">
        <v>0</v>
      </c>
    </row>
    <row r="1449" spans="1:2" x14ac:dyDescent="0.25">
      <c r="A1449">
        <v>2123</v>
      </c>
      <c r="B1449" s="2">
        <v>0</v>
      </c>
    </row>
    <row r="1450" spans="1:2" x14ac:dyDescent="0.25">
      <c r="A1450">
        <v>2126</v>
      </c>
      <c r="B1450" s="2">
        <v>0</v>
      </c>
    </row>
    <row r="1451" spans="1:2" x14ac:dyDescent="0.25">
      <c r="A1451">
        <v>2128</v>
      </c>
      <c r="B1451" s="2">
        <v>18147.5</v>
      </c>
    </row>
    <row r="1452" spans="1:2" x14ac:dyDescent="0.25">
      <c r="A1452">
        <v>2131</v>
      </c>
      <c r="B1452" s="2">
        <v>0</v>
      </c>
    </row>
    <row r="1453" spans="1:2" x14ac:dyDescent="0.25">
      <c r="A1453">
        <v>2132</v>
      </c>
      <c r="B1453" s="2">
        <v>0</v>
      </c>
    </row>
    <row r="1454" spans="1:2" x14ac:dyDescent="0.25">
      <c r="A1454">
        <v>2133</v>
      </c>
      <c r="B1454" s="2">
        <v>0</v>
      </c>
    </row>
    <row r="1455" spans="1:2" x14ac:dyDescent="0.25">
      <c r="A1455">
        <v>2135</v>
      </c>
      <c r="B1455" s="2">
        <v>0</v>
      </c>
    </row>
    <row r="1456" spans="1:2" x14ac:dyDescent="0.25">
      <c r="A1456">
        <v>2139</v>
      </c>
      <c r="B1456" s="2">
        <v>0</v>
      </c>
    </row>
    <row r="1457" spans="1:2" x14ac:dyDescent="0.25">
      <c r="A1457">
        <v>2140</v>
      </c>
      <c r="B1457" s="2">
        <v>0</v>
      </c>
    </row>
    <row r="1458" spans="1:2" x14ac:dyDescent="0.25">
      <c r="A1458">
        <v>2141</v>
      </c>
      <c r="B1458" s="2">
        <v>0</v>
      </c>
    </row>
    <row r="1459" spans="1:2" x14ac:dyDescent="0.25">
      <c r="A1459">
        <v>2142</v>
      </c>
      <c r="B1459" s="2">
        <v>0</v>
      </c>
    </row>
    <row r="1460" spans="1:2" x14ac:dyDescent="0.25">
      <c r="A1460">
        <v>2145</v>
      </c>
      <c r="B1460" s="2">
        <v>0</v>
      </c>
    </row>
    <row r="1461" spans="1:2" x14ac:dyDescent="0.25">
      <c r="A1461">
        <v>2148</v>
      </c>
      <c r="B1461" s="2">
        <v>27222.992159999998</v>
      </c>
    </row>
    <row r="1462" spans="1:2" x14ac:dyDescent="0.25">
      <c r="A1462">
        <v>2156</v>
      </c>
      <c r="B1462" s="2">
        <v>0</v>
      </c>
    </row>
    <row r="1463" spans="1:2" x14ac:dyDescent="0.25">
      <c r="A1463">
        <v>2157</v>
      </c>
      <c r="B1463" s="2">
        <v>0</v>
      </c>
    </row>
    <row r="1464" spans="1:2" x14ac:dyDescent="0.25">
      <c r="A1464">
        <v>2158</v>
      </c>
      <c r="B1464" s="2">
        <v>0</v>
      </c>
    </row>
    <row r="1465" spans="1:2" x14ac:dyDescent="0.25">
      <c r="A1465">
        <v>2159</v>
      </c>
      <c r="B1465" s="2">
        <v>0</v>
      </c>
    </row>
    <row r="1466" spans="1:2" x14ac:dyDescent="0.25">
      <c r="A1466">
        <v>2160</v>
      </c>
      <c r="B1466" s="2">
        <v>0</v>
      </c>
    </row>
    <row r="1467" spans="1:2" x14ac:dyDescent="0.25">
      <c r="A1467">
        <v>2163</v>
      </c>
      <c r="B1467" s="2">
        <v>0</v>
      </c>
    </row>
    <row r="1468" spans="1:2" x14ac:dyDescent="0.25">
      <c r="A1468">
        <v>2164</v>
      </c>
      <c r="B1468" s="2">
        <v>0</v>
      </c>
    </row>
    <row r="1469" spans="1:2" x14ac:dyDescent="0.25">
      <c r="A1469">
        <v>2165</v>
      </c>
      <c r="B1469" s="2">
        <v>0</v>
      </c>
    </row>
    <row r="1470" spans="1:2" x14ac:dyDescent="0.25">
      <c r="A1470">
        <v>2166</v>
      </c>
      <c r="B1470" s="2">
        <v>4764.2499999999991</v>
      </c>
    </row>
    <row r="1471" spans="1:2" x14ac:dyDescent="0.25">
      <c r="A1471">
        <v>2211</v>
      </c>
      <c r="B1471" s="2">
        <v>0</v>
      </c>
    </row>
    <row r="1472" spans="1:2" x14ac:dyDescent="0.25">
      <c r="A1472">
        <v>2212</v>
      </c>
      <c r="B1472" s="2">
        <v>0</v>
      </c>
    </row>
    <row r="1473" spans="1:2" x14ac:dyDescent="0.25">
      <c r="A1473">
        <v>2218</v>
      </c>
      <c r="B1473" s="2">
        <v>7539.6</v>
      </c>
    </row>
    <row r="1474" spans="1:2" x14ac:dyDescent="0.25">
      <c r="A1474">
        <v>2219</v>
      </c>
      <c r="B1474" s="2">
        <v>0</v>
      </c>
    </row>
    <row r="1475" spans="1:2" x14ac:dyDescent="0.25">
      <c r="A1475">
        <v>2221</v>
      </c>
      <c r="B1475" s="2">
        <v>0</v>
      </c>
    </row>
    <row r="1476" spans="1:2" x14ac:dyDescent="0.25">
      <c r="A1476">
        <v>2226</v>
      </c>
      <c r="B1476" s="2">
        <v>0</v>
      </c>
    </row>
    <row r="1477" spans="1:2" x14ac:dyDescent="0.25">
      <c r="A1477">
        <v>2229</v>
      </c>
      <c r="B1477" s="2">
        <v>0</v>
      </c>
    </row>
    <row r="1478" spans="1:2" x14ac:dyDescent="0.25">
      <c r="A1478">
        <v>2230</v>
      </c>
      <c r="B1478" s="2">
        <v>0</v>
      </c>
    </row>
    <row r="1479" spans="1:2" x14ac:dyDescent="0.25">
      <c r="A1479">
        <v>2233</v>
      </c>
      <c r="B1479" s="2">
        <v>0</v>
      </c>
    </row>
    <row r="1480" spans="1:2" x14ac:dyDescent="0.25">
      <c r="A1480">
        <v>2236</v>
      </c>
      <c r="B1480" s="2">
        <v>14640</v>
      </c>
    </row>
    <row r="1481" spans="1:2" x14ac:dyDescent="0.25">
      <c r="A1481">
        <v>2241</v>
      </c>
      <c r="B1481" s="2">
        <v>0</v>
      </c>
    </row>
    <row r="1482" spans="1:2" x14ac:dyDescent="0.25">
      <c r="A1482">
        <v>2242</v>
      </c>
      <c r="B1482" s="2">
        <v>0</v>
      </c>
    </row>
    <row r="1483" spans="1:2" x14ac:dyDescent="0.25">
      <c r="A1483">
        <v>2243</v>
      </c>
      <c r="B1483" s="2">
        <v>0</v>
      </c>
    </row>
    <row r="1484" spans="1:2" x14ac:dyDescent="0.25">
      <c r="A1484">
        <v>2246</v>
      </c>
      <c r="B1484" s="2">
        <v>0</v>
      </c>
    </row>
    <row r="1485" spans="1:2" x14ac:dyDescent="0.25">
      <c r="A1485">
        <v>2247</v>
      </c>
      <c r="B1485" s="2">
        <v>30744</v>
      </c>
    </row>
    <row r="1486" spans="1:2" x14ac:dyDescent="0.25">
      <c r="A1486">
        <v>2248</v>
      </c>
      <c r="B1486" s="2">
        <v>0</v>
      </c>
    </row>
    <row r="1487" spans="1:2" x14ac:dyDescent="0.25">
      <c r="A1487">
        <v>2253</v>
      </c>
      <c r="B1487" s="2">
        <v>0</v>
      </c>
    </row>
    <row r="1488" spans="1:2" x14ac:dyDescent="0.25">
      <c r="A1488">
        <v>2254</v>
      </c>
      <c r="B1488" s="2">
        <v>0</v>
      </c>
    </row>
    <row r="1489" spans="1:2" x14ac:dyDescent="0.25">
      <c r="A1489">
        <v>2255</v>
      </c>
      <c r="B1489" s="2">
        <v>0</v>
      </c>
    </row>
    <row r="1490" spans="1:2" x14ac:dyDescent="0.25">
      <c r="A1490">
        <v>2256</v>
      </c>
      <c r="B1490" s="2">
        <v>0</v>
      </c>
    </row>
    <row r="1491" spans="1:2" x14ac:dyDescent="0.25">
      <c r="A1491">
        <v>2257</v>
      </c>
      <c r="B1491" s="2">
        <v>0</v>
      </c>
    </row>
    <row r="1492" spans="1:2" x14ac:dyDescent="0.25">
      <c r="A1492">
        <v>2258</v>
      </c>
      <c r="B1492" s="2">
        <v>0</v>
      </c>
    </row>
    <row r="1493" spans="1:2" x14ac:dyDescent="0.25">
      <c r="A1493">
        <v>2259</v>
      </c>
      <c r="B1493" s="2">
        <v>0</v>
      </c>
    </row>
    <row r="1494" spans="1:2" x14ac:dyDescent="0.25">
      <c r="A1494">
        <v>2260</v>
      </c>
      <c r="B1494" s="2">
        <v>4837.6806400000005</v>
      </c>
    </row>
    <row r="1495" spans="1:2" x14ac:dyDescent="0.25">
      <c r="A1495">
        <v>2261</v>
      </c>
      <c r="B1495" s="2">
        <v>0</v>
      </c>
    </row>
    <row r="1496" spans="1:2" x14ac:dyDescent="0.25">
      <c r="A1496">
        <v>2262</v>
      </c>
      <c r="B1496" s="2">
        <v>0</v>
      </c>
    </row>
    <row r="1497" spans="1:2" x14ac:dyDescent="0.25">
      <c r="A1497">
        <v>2263</v>
      </c>
      <c r="B1497" s="2">
        <v>0</v>
      </c>
    </row>
    <row r="1498" spans="1:2" x14ac:dyDescent="0.25">
      <c r="A1498">
        <v>2264</v>
      </c>
      <c r="B1498" s="2">
        <v>0</v>
      </c>
    </row>
    <row r="1499" spans="1:2" x14ac:dyDescent="0.25">
      <c r="A1499">
        <v>2265</v>
      </c>
      <c r="B1499" s="2">
        <v>0</v>
      </c>
    </row>
    <row r="1500" spans="1:2" x14ac:dyDescent="0.25">
      <c r="A1500">
        <v>2266</v>
      </c>
      <c r="B1500" s="2">
        <v>0</v>
      </c>
    </row>
    <row r="1501" spans="1:2" x14ac:dyDescent="0.25">
      <c r="A1501">
        <v>2267</v>
      </c>
      <c r="B1501" s="2">
        <v>0</v>
      </c>
    </row>
    <row r="1502" spans="1:2" x14ac:dyDescent="0.25">
      <c r="A1502">
        <v>2269</v>
      </c>
      <c r="B1502" s="2">
        <v>0</v>
      </c>
    </row>
    <row r="1503" spans="1:2" x14ac:dyDescent="0.25">
      <c r="A1503">
        <v>2270</v>
      </c>
      <c r="B1503" s="2">
        <v>7046.0749999999989</v>
      </c>
    </row>
    <row r="1504" spans="1:2" x14ac:dyDescent="0.25">
      <c r="A1504">
        <v>2272</v>
      </c>
      <c r="B1504" s="2">
        <v>0</v>
      </c>
    </row>
    <row r="1505" spans="1:2" x14ac:dyDescent="0.25">
      <c r="A1505">
        <v>2273</v>
      </c>
      <c r="B1505" s="2">
        <v>0</v>
      </c>
    </row>
    <row r="1506" spans="1:2" x14ac:dyDescent="0.25">
      <c r="A1506">
        <v>2277</v>
      </c>
      <c r="B1506" s="2">
        <v>0</v>
      </c>
    </row>
    <row r="1507" spans="1:2" x14ac:dyDescent="0.25">
      <c r="A1507">
        <v>2278</v>
      </c>
      <c r="B1507" s="2">
        <v>0</v>
      </c>
    </row>
    <row r="1508" spans="1:2" x14ac:dyDescent="0.25">
      <c r="A1508">
        <v>2279</v>
      </c>
      <c r="B1508" s="2">
        <v>0</v>
      </c>
    </row>
    <row r="1509" spans="1:2" x14ac:dyDescent="0.25">
      <c r="A1509">
        <v>2280</v>
      </c>
      <c r="B1509" s="2">
        <v>5563.2000000000007</v>
      </c>
    </row>
    <row r="1510" spans="1:2" x14ac:dyDescent="0.25">
      <c r="A1510">
        <v>2281</v>
      </c>
      <c r="B1510" s="2">
        <v>0</v>
      </c>
    </row>
    <row r="1511" spans="1:2" x14ac:dyDescent="0.25">
      <c r="A1511">
        <v>2283</v>
      </c>
      <c r="B1511" s="2">
        <v>0</v>
      </c>
    </row>
    <row r="1512" spans="1:2" x14ac:dyDescent="0.25">
      <c r="A1512">
        <v>2284</v>
      </c>
      <c r="B1512" s="2">
        <v>0</v>
      </c>
    </row>
    <row r="1513" spans="1:2" x14ac:dyDescent="0.25">
      <c r="A1513">
        <v>2285</v>
      </c>
      <c r="B1513" s="2">
        <v>0</v>
      </c>
    </row>
    <row r="1514" spans="1:2" x14ac:dyDescent="0.25">
      <c r="A1514">
        <v>2287</v>
      </c>
      <c r="B1514" s="2">
        <v>10658.070304000001</v>
      </c>
    </row>
    <row r="1515" spans="1:2" x14ac:dyDescent="0.25">
      <c r="A1515">
        <v>2289</v>
      </c>
      <c r="B1515" s="2">
        <v>5632.9010399999997</v>
      </c>
    </row>
    <row r="1516" spans="1:2" x14ac:dyDescent="0.25">
      <c r="A1516">
        <v>2290</v>
      </c>
      <c r="B1516" s="2">
        <v>4583.9206400000003</v>
      </c>
    </row>
    <row r="1517" spans="1:2" x14ac:dyDescent="0.25">
      <c r="A1517">
        <v>2291</v>
      </c>
      <c r="B1517" s="2">
        <v>0</v>
      </c>
    </row>
    <row r="1518" spans="1:2" x14ac:dyDescent="0.25">
      <c r="A1518">
        <v>2292</v>
      </c>
      <c r="B1518" s="2">
        <v>12895.049440000001</v>
      </c>
    </row>
    <row r="1519" spans="1:2" x14ac:dyDescent="0.25">
      <c r="A1519">
        <v>2293</v>
      </c>
      <c r="B1519" s="2">
        <v>4263.2314399999996</v>
      </c>
    </row>
    <row r="1520" spans="1:2" x14ac:dyDescent="0.25">
      <c r="A1520">
        <v>2294</v>
      </c>
      <c r="B1520" s="2">
        <v>5344.9468799999995</v>
      </c>
    </row>
    <row r="1521" spans="1:2" x14ac:dyDescent="0.25">
      <c r="A1521">
        <v>2295</v>
      </c>
      <c r="B1521" s="2">
        <v>4302.87</v>
      </c>
    </row>
    <row r="1522" spans="1:2" x14ac:dyDescent="0.25">
      <c r="A1522">
        <v>2296</v>
      </c>
      <c r="B1522" s="2">
        <v>14473.2016</v>
      </c>
    </row>
    <row r="1523" spans="1:2" x14ac:dyDescent="0.25">
      <c r="A1523">
        <v>2297</v>
      </c>
      <c r="B1523" s="2">
        <v>18779.25504</v>
      </c>
    </row>
    <row r="1524" spans="1:2" x14ac:dyDescent="0.25">
      <c r="A1524">
        <v>2300</v>
      </c>
      <c r="B1524" s="2">
        <v>30695.200000000001</v>
      </c>
    </row>
    <row r="1525" spans="1:2" x14ac:dyDescent="0.25">
      <c r="A1525">
        <v>2302</v>
      </c>
      <c r="B1525" s="2">
        <v>26293.439999999999</v>
      </c>
    </row>
    <row r="1526" spans="1:2" x14ac:dyDescent="0.25">
      <c r="A1526">
        <v>2304</v>
      </c>
      <c r="B1526" s="2">
        <v>18322.48704</v>
      </c>
    </row>
    <row r="1527" spans="1:2" x14ac:dyDescent="0.25">
      <c r="A1527">
        <v>2306</v>
      </c>
      <c r="B1527" s="2">
        <v>11835.448144</v>
      </c>
    </row>
    <row r="1528" spans="1:2" x14ac:dyDescent="0.25">
      <c r="A1528">
        <v>2307</v>
      </c>
      <c r="B1528" s="2">
        <v>6519.5200599999989</v>
      </c>
    </row>
    <row r="1529" spans="1:2" x14ac:dyDescent="0.25">
      <c r="A1529">
        <v>2308</v>
      </c>
      <c r="B1529" s="2">
        <v>11983.36256</v>
      </c>
    </row>
    <row r="1530" spans="1:2" x14ac:dyDescent="0.25">
      <c r="A1530">
        <v>2309</v>
      </c>
      <c r="B1530" s="2">
        <v>0</v>
      </c>
    </row>
    <row r="1531" spans="1:2" x14ac:dyDescent="0.25">
      <c r="A1531">
        <v>2310</v>
      </c>
      <c r="B1531" s="2">
        <v>24824.249999999996</v>
      </c>
    </row>
    <row r="1532" spans="1:2" x14ac:dyDescent="0.25">
      <c r="A1532">
        <v>2311</v>
      </c>
      <c r="B1532" s="2">
        <v>13858.790079999999</v>
      </c>
    </row>
    <row r="1533" spans="1:2" x14ac:dyDescent="0.25">
      <c r="A1533">
        <v>2313</v>
      </c>
      <c r="B1533" s="2">
        <v>22350.419519999996</v>
      </c>
    </row>
    <row r="1534" spans="1:2" x14ac:dyDescent="0.25">
      <c r="A1534">
        <v>2314</v>
      </c>
      <c r="B1534" s="2">
        <v>12713.122239999999</v>
      </c>
    </row>
    <row r="1535" spans="1:2" x14ac:dyDescent="0.25">
      <c r="A1535">
        <v>2315</v>
      </c>
      <c r="B1535" s="2">
        <v>4616.4799999999996</v>
      </c>
    </row>
    <row r="1536" spans="1:2" x14ac:dyDescent="0.25">
      <c r="A1536">
        <v>2317</v>
      </c>
      <c r="B1536" s="2">
        <v>0</v>
      </c>
    </row>
    <row r="1537" spans="1:2" x14ac:dyDescent="0.25">
      <c r="A1537">
        <v>2319</v>
      </c>
      <c r="B1537" s="2">
        <v>13558.538564</v>
      </c>
    </row>
    <row r="1538" spans="1:2" x14ac:dyDescent="0.25">
      <c r="A1538">
        <v>2321</v>
      </c>
      <c r="B1538" s="2">
        <v>0</v>
      </c>
    </row>
    <row r="1539" spans="1:2" x14ac:dyDescent="0.25">
      <c r="A1539">
        <v>2322</v>
      </c>
      <c r="B1539" s="2">
        <v>0</v>
      </c>
    </row>
    <row r="1540" spans="1:2" x14ac:dyDescent="0.25">
      <c r="A1540">
        <v>2323</v>
      </c>
      <c r="B1540" s="2">
        <v>5982.7746399999996</v>
      </c>
    </row>
    <row r="1541" spans="1:2" x14ac:dyDescent="0.25">
      <c r="A1541">
        <v>2324</v>
      </c>
      <c r="B1541" s="2">
        <v>0</v>
      </c>
    </row>
    <row r="1542" spans="1:2" x14ac:dyDescent="0.25">
      <c r="A1542">
        <v>2326</v>
      </c>
      <c r="B1542" s="2">
        <v>0</v>
      </c>
    </row>
    <row r="1543" spans="1:2" x14ac:dyDescent="0.25">
      <c r="A1543">
        <v>2327</v>
      </c>
      <c r="B1543" s="2">
        <v>4484.3198399999992</v>
      </c>
    </row>
    <row r="1544" spans="1:2" x14ac:dyDescent="0.25">
      <c r="A1544">
        <v>2328</v>
      </c>
      <c r="B1544" s="2">
        <v>23244.886079999997</v>
      </c>
    </row>
    <row r="1545" spans="1:2" x14ac:dyDescent="0.25">
      <c r="A1545">
        <v>2330</v>
      </c>
      <c r="B1545" s="2">
        <v>14128.087999999998</v>
      </c>
    </row>
    <row r="1546" spans="1:2" x14ac:dyDescent="0.25">
      <c r="A1546">
        <v>2332</v>
      </c>
      <c r="B1546" s="2">
        <v>5770.5024000000003</v>
      </c>
    </row>
    <row r="1547" spans="1:2" x14ac:dyDescent="0.25">
      <c r="A1547">
        <v>2334</v>
      </c>
      <c r="B1547" s="2">
        <v>0</v>
      </c>
    </row>
    <row r="1548" spans="1:2" x14ac:dyDescent="0.25">
      <c r="A1548">
        <v>2336</v>
      </c>
      <c r="B1548" s="2">
        <v>0</v>
      </c>
    </row>
    <row r="1549" spans="1:2" x14ac:dyDescent="0.25">
      <c r="A1549">
        <v>2338</v>
      </c>
      <c r="B1549" s="2">
        <v>25715.277119999995</v>
      </c>
    </row>
    <row r="1550" spans="1:2" x14ac:dyDescent="0.25">
      <c r="A1550">
        <v>2339</v>
      </c>
      <c r="B1550" s="2">
        <v>0</v>
      </c>
    </row>
    <row r="1551" spans="1:2" x14ac:dyDescent="0.25">
      <c r="A1551">
        <v>2340</v>
      </c>
      <c r="B1551" s="2">
        <v>6972.2140799999997</v>
      </c>
    </row>
    <row r="1552" spans="1:2" x14ac:dyDescent="0.25">
      <c r="A1552">
        <v>2343</v>
      </c>
      <c r="B1552" s="2">
        <v>0</v>
      </c>
    </row>
    <row r="1553" spans="1:2" x14ac:dyDescent="0.25">
      <c r="A1553">
        <v>2344</v>
      </c>
      <c r="B1553" s="2">
        <v>23465.740661999997</v>
      </c>
    </row>
    <row r="1554" spans="1:2" x14ac:dyDescent="0.25">
      <c r="A1554">
        <v>2345</v>
      </c>
      <c r="B1554" s="2">
        <v>14829.1</v>
      </c>
    </row>
    <row r="1555" spans="1:2" x14ac:dyDescent="0.25">
      <c r="A1555">
        <v>2347</v>
      </c>
      <c r="B1555" s="2">
        <v>0</v>
      </c>
    </row>
    <row r="1556" spans="1:2" x14ac:dyDescent="0.25">
      <c r="A1556">
        <v>2349</v>
      </c>
      <c r="B1556" s="2">
        <v>0</v>
      </c>
    </row>
    <row r="1557" spans="1:2" x14ac:dyDescent="0.25">
      <c r="A1557">
        <v>2350</v>
      </c>
      <c r="B1557" s="2">
        <v>0</v>
      </c>
    </row>
    <row r="1558" spans="1:2" x14ac:dyDescent="0.25">
      <c r="A1558">
        <v>2352</v>
      </c>
      <c r="B1558" s="2">
        <v>0</v>
      </c>
    </row>
    <row r="1559" spans="1:2" x14ac:dyDescent="0.25">
      <c r="A1559">
        <v>2353</v>
      </c>
      <c r="B1559" s="2">
        <v>0</v>
      </c>
    </row>
    <row r="1560" spans="1:2" x14ac:dyDescent="0.25">
      <c r="A1560">
        <v>2354</v>
      </c>
      <c r="B1560" s="2">
        <v>0</v>
      </c>
    </row>
    <row r="1561" spans="1:2" x14ac:dyDescent="0.25">
      <c r="A1561">
        <v>2355</v>
      </c>
      <c r="B1561" s="2">
        <v>0</v>
      </c>
    </row>
    <row r="1562" spans="1:2" x14ac:dyDescent="0.25">
      <c r="A1562">
        <v>2357</v>
      </c>
      <c r="B1562" s="2">
        <v>0</v>
      </c>
    </row>
    <row r="1563" spans="1:2" x14ac:dyDescent="0.25">
      <c r="A1563">
        <v>2358</v>
      </c>
      <c r="B1563" s="2">
        <v>5794.6730399999997</v>
      </c>
    </row>
    <row r="1564" spans="1:2" x14ac:dyDescent="0.25">
      <c r="A1564">
        <v>2359</v>
      </c>
      <c r="B1564" s="2">
        <v>0</v>
      </c>
    </row>
    <row r="1565" spans="1:2" x14ac:dyDescent="0.25">
      <c r="A1565">
        <v>2360</v>
      </c>
      <c r="B1565" s="2">
        <v>24188.149439999994</v>
      </c>
    </row>
    <row r="1566" spans="1:2" x14ac:dyDescent="0.25">
      <c r="A1566">
        <v>2361</v>
      </c>
      <c r="B1566" s="2">
        <v>0</v>
      </c>
    </row>
    <row r="1567" spans="1:2" x14ac:dyDescent="0.25">
      <c r="A1567">
        <v>2362</v>
      </c>
      <c r="B1567" s="2">
        <v>0</v>
      </c>
    </row>
    <row r="1568" spans="1:2" x14ac:dyDescent="0.25">
      <c r="A1568">
        <v>2363</v>
      </c>
      <c r="B1568" s="2">
        <v>0</v>
      </c>
    </row>
    <row r="1569" spans="1:2" x14ac:dyDescent="0.25">
      <c r="A1569">
        <v>2364</v>
      </c>
      <c r="B1569" s="2">
        <v>0</v>
      </c>
    </row>
    <row r="1570" spans="1:2" x14ac:dyDescent="0.25">
      <c r="A1570">
        <v>2365</v>
      </c>
      <c r="B1570" s="2">
        <v>0</v>
      </c>
    </row>
    <row r="1571" spans="1:2" x14ac:dyDescent="0.25">
      <c r="A1571">
        <v>2366</v>
      </c>
      <c r="B1571" s="2">
        <v>37189.31424</v>
      </c>
    </row>
    <row r="1572" spans="1:2" x14ac:dyDescent="0.25">
      <c r="A1572">
        <v>2367</v>
      </c>
      <c r="B1572" s="2">
        <v>16718.164479999999</v>
      </c>
    </row>
    <row r="1573" spans="1:2" x14ac:dyDescent="0.25">
      <c r="A1573">
        <v>2368</v>
      </c>
      <c r="B1573" s="2">
        <v>4638.7328000000007</v>
      </c>
    </row>
    <row r="1574" spans="1:2" x14ac:dyDescent="0.25">
      <c r="A1574">
        <v>2369</v>
      </c>
      <c r="B1574" s="2">
        <v>0</v>
      </c>
    </row>
    <row r="1575" spans="1:2" x14ac:dyDescent="0.25">
      <c r="A1575">
        <v>2370</v>
      </c>
      <c r="B1575" s="2">
        <v>23632.926719999999</v>
      </c>
    </row>
    <row r="1576" spans="1:2" x14ac:dyDescent="0.25">
      <c r="A1576">
        <v>2371</v>
      </c>
      <c r="B1576" s="2">
        <v>0</v>
      </c>
    </row>
    <row r="1577" spans="1:2" x14ac:dyDescent="0.25">
      <c r="A1577">
        <v>2372</v>
      </c>
      <c r="B1577" s="2">
        <v>0</v>
      </c>
    </row>
    <row r="1578" spans="1:2" x14ac:dyDescent="0.25">
      <c r="A1578">
        <v>2373</v>
      </c>
      <c r="B1578" s="2">
        <v>0</v>
      </c>
    </row>
    <row r="1579" spans="1:2" x14ac:dyDescent="0.25">
      <c r="A1579">
        <v>2374</v>
      </c>
      <c r="B1579" s="2">
        <v>0</v>
      </c>
    </row>
    <row r="1580" spans="1:2" x14ac:dyDescent="0.25">
      <c r="A1580">
        <v>2376</v>
      </c>
      <c r="B1580" s="2">
        <v>30012</v>
      </c>
    </row>
    <row r="1581" spans="1:2" x14ac:dyDescent="0.25">
      <c r="A1581">
        <v>2377</v>
      </c>
      <c r="B1581" s="2">
        <v>0</v>
      </c>
    </row>
    <row r="1582" spans="1:2" x14ac:dyDescent="0.25">
      <c r="A1582">
        <v>2378</v>
      </c>
      <c r="B1582" s="2">
        <v>0</v>
      </c>
    </row>
    <row r="1583" spans="1:2" x14ac:dyDescent="0.25">
      <c r="A1583">
        <v>2381</v>
      </c>
      <c r="B1583" s="2">
        <v>16744.480479999998</v>
      </c>
    </row>
    <row r="1584" spans="1:2" x14ac:dyDescent="0.25">
      <c r="A1584">
        <v>2382</v>
      </c>
      <c r="B1584" s="2">
        <v>16323.6976</v>
      </c>
    </row>
    <row r="1585" spans="1:2" x14ac:dyDescent="0.25">
      <c r="A1585">
        <v>2384</v>
      </c>
      <c r="B1585" s="2">
        <v>0</v>
      </c>
    </row>
    <row r="1586" spans="1:2" x14ac:dyDescent="0.25">
      <c r="A1586">
        <v>2386</v>
      </c>
      <c r="B1586" s="2">
        <v>0</v>
      </c>
    </row>
    <row r="1587" spans="1:2" x14ac:dyDescent="0.25">
      <c r="A1587">
        <v>2388</v>
      </c>
      <c r="B1587" s="2">
        <v>0</v>
      </c>
    </row>
    <row r="1588" spans="1:2" x14ac:dyDescent="0.25">
      <c r="A1588">
        <v>2389</v>
      </c>
      <c r="B1588" s="2">
        <v>14642.967040000001</v>
      </c>
    </row>
    <row r="1589" spans="1:2" x14ac:dyDescent="0.25">
      <c r="A1589">
        <v>2390</v>
      </c>
      <c r="B1589" s="2">
        <v>5633.9795199999999</v>
      </c>
    </row>
    <row r="1590" spans="1:2" x14ac:dyDescent="0.25">
      <c r="A1590">
        <v>2391</v>
      </c>
      <c r="B1590" s="2">
        <v>0</v>
      </c>
    </row>
    <row r="1591" spans="1:2" x14ac:dyDescent="0.25">
      <c r="A1591">
        <v>2392</v>
      </c>
      <c r="B1591" s="2">
        <v>0</v>
      </c>
    </row>
    <row r="1592" spans="1:2" x14ac:dyDescent="0.25">
      <c r="A1592">
        <v>2393</v>
      </c>
      <c r="B1592" s="2">
        <v>0</v>
      </c>
    </row>
    <row r="1593" spans="1:2" x14ac:dyDescent="0.25">
      <c r="A1593">
        <v>2394</v>
      </c>
      <c r="B1593" s="2">
        <v>0</v>
      </c>
    </row>
    <row r="1594" spans="1:2" x14ac:dyDescent="0.25">
      <c r="A1594">
        <v>2395</v>
      </c>
      <c r="B1594" s="2">
        <v>0</v>
      </c>
    </row>
    <row r="1595" spans="1:2" x14ac:dyDescent="0.25">
      <c r="A1595">
        <v>2396</v>
      </c>
      <c r="B1595" s="2">
        <v>5270.4000000000005</v>
      </c>
    </row>
    <row r="1596" spans="1:2" x14ac:dyDescent="0.25">
      <c r="A1596">
        <v>2398</v>
      </c>
      <c r="B1596" s="2">
        <v>0</v>
      </c>
    </row>
    <row r="1597" spans="1:2" x14ac:dyDescent="0.25">
      <c r="A1597">
        <v>2399</v>
      </c>
      <c r="B1597" s="2">
        <v>0</v>
      </c>
    </row>
    <row r="1598" spans="1:2" x14ac:dyDescent="0.25">
      <c r="A1598">
        <v>2400</v>
      </c>
      <c r="B1598" s="2">
        <v>14953.54</v>
      </c>
    </row>
    <row r="1599" spans="1:2" x14ac:dyDescent="0.25">
      <c r="A1599">
        <v>2401</v>
      </c>
      <c r="B1599" s="2">
        <v>0</v>
      </c>
    </row>
    <row r="1600" spans="1:2" x14ac:dyDescent="0.25">
      <c r="A1600">
        <v>2402</v>
      </c>
      <c r="B1600" s="2">
        <v>0</v>
      </c>
    </row>
    <row r="1601" spans="1:2" x14ac:dyDescent="0.25">
      <c r="A1601">
        <v>2403</v>
      </c>
      <c r="B1601" s="2">
        <v>6872.07456</v>
      </c>
    </row>
    <row r="1602" spans="1:2" x14ac:dyDescent="0.25">
      <c r="A1602">
        <v>2404</v>
      </c>
      <c r="B1602" s="2">
        <v>12118.968159999999</v>
      </c>
    </row>
    <row r="1603" spans="1:2" x14ac:dyDescent="0.25">
      <c r="A1603">
        <v>2406</v>
      </c>
      <c r="B1603" s="2">
        <v>0</v>
      </c>
    </row>
    <row r="1604" spans="1:2" x14ac:dyDescent="0.25">
      <c r="A1604">
        <v>2407</v>
      </c>
      <c r="B1604" s="2">
        <v>11242.58304</v>
      </c>
    </row>
    <row r="1605" spans="1:2" x14ac:dyDescent="0.25">
      <c r="A1605">
        <v>2408</v>
      </c>
      <c r="B1605" s="2">
        <v>0</v>
      </c>
    </row>
    <row r="1606" spans="1:2" x14ac:dyDescent="0.25">
      <c r="A1606">
        <v>2409</v>
      </c>
      <c r="B1606" s="2">
        <v>0</v>
      </c>
    </row>
    <row r="1607" spans="1:2" x14ac:dyDescent="0.25">
      <c r="A1607">
        <v>2410</v>
      </c>
      <c r="B1607" s="2">
        <v>0</v>
      </c>
    </row>
    <row r="1608" spans="1:2" x14ac:dyDescent="0.25">
      <c r="A1608">
        <v>2411</v>
      </c>
      <c r="B1608" s="2">
        <v>0</v>
      </c>
    </row>
    <row r="1609" spans="1:2" x14ac:dyDescent="0.25">
      <c r="A1609">
        <v>2412</v>
      </c>
      <c r="B1609" s="2">
        <v>0</v>
      </c>
    </row>
    <row r="1610" spans="1:2" x14ac:dyDescent="0.25">
      <c r="A1610">
        <v>2413</v>
      </c>
      <c r="B1610" s="2">
        <v>16185.827839999998</v>
      </c>
    </row>
    <row r="1611" spans="1:2" x14ac:dyDescent="0.25">
      <c r="A1611">
        <v>2414</v>
      </c>
      <c r="B1611" s="2">
        <v>0</v>
      </c>
    </row>
    <row r="1612" spans="1:2" x14ac:dyDescent="0.25">
      <c r="A1612">
        <v>2415</v>
      </c>
      <c r="B1612" s="2">
        <v>14881.14992</v>
      </c>
    </row>
    <row r="1613" spans="1:2" x14ac:dyDescent="0.25">
      <c r="A1613">
        <v>2416</v>
      </c>
      <c r="B1613" s="2">
        <v>15586.109999999999</v>
      </c>
    </row>
    <row r="1614" spans="1:2" x14ac:dyDescent="0.25">
      <c r="A1614">
        <v>2417</v>
      </c>
      <c r="B1614" s="2">
        <v>0</v>
      </c>
    </row>
    <row r="1615" spans="1:2" x14ac:dyDescent="0.25">
      <c r="A1615">
        <v>2418</v>
      </c>
      <c r="B1615" s="2">
        <v>0</v>
      </c>
    </row>
    <row r="1616" spans="1:2" x14ac:dyDescent="0.25">
      <c r="A1616">
        <v>2419</v>
      </c>
      <c r="B1616" s="2">
        <v>0</v>
      </c>
    </row>
    <row r="1617" spans="1:2" x14ac:dyDescent="0.25">
      <c r="A1617">
        <v>2420</v>
      </c>
      <c r="B1617" s="2">
        <v>11317.56912</v>
      </c>
    </row>
    <row r="1618" spans="1:2" x14ac:dyDescent="0.25">
      <c r="A1618">
        <v>2421</v>
      </c>
      <c r="B1618" s="2">
        <v>6514.2843999999996</v>
      </c>
    </row>
    <row r="1619" spans="1:2" x14ac:dyDescent="0.25">
      <c r="A1619">
        <v>2423</v>
      </c>
      <c r="B1619" s="2">
        <v>6169.9840800000002</v>
      </c>
    </row>
    <row r="1620" spans="1:2" x14ac:dyDescent="0.25">
      <c r="A1620">
        <v>2424</v>
      </c>
      <c r="B1620" s="2">
        <v>0</v>
      </c>
    </row>
    <row r="1621" spans="1:2" x14ac:dyDescent="0.25">
      <c r="A1621">
        <v>2425</v>
      </c>
      <c r="B1621" s="2">
        <v>0</v>
      </c>
    </row>
    <row r="1622" spans="1:2" x14ac:dyDescent="0.25">
      <c r="A1622">
        <v>2426</v>
      </c>
      <c r="B1622" s="2">
        <v>5525.4066400000002</v>
      </c>
    </row>
    <row r="1623" spans="1:2" x14ac:dyDescent="0.25">
      <c r="A1623">
        <v>2427</v>
      </c>
      <c r="B1623" s="2">
        <v>15185.740959999999</v>
      </c>
    </row>
    <row r="1624" spans="1:2" x14ac:dyDescent="0.25">
      <c r="A1624">
        <v>2428</v>
      </c>
      <c r="B1624" s="2">
        <v>28060.971119999998</v>
      </c>
    </row>
    <row r="1625" spans="1:2" x14ac:dyDescent="0.25">
      <c r="A1625">
        <v>2430</v>
      </c>
      <c r="B1625" s="2">
        <v>0</v>
      </c>
    </row>
    <row r="1626" spans="1:2" x14ac:dyDescent="0.25">
      <c r="A1626">
        <v>2431</v>
      </c>
      <c r="B1626" s="2">
        <v>0</v>
      </c>
    </row>
    <row r="1627" spans="1:2" x14ac:dyDescent="0.25">
      <c r="A1627">
        <v>2432</v>
      </c>
      <c r="B1627" s="2">
        <v>0</v>
      </c>
    </row>
    <row r="1628" spans="1:2" x14ac:dyDescent="0.25">
      <c r="A1628">
        <v>2433</v>
      </c>
      <c r="B1628" s="2">
        <v>5768.4723199999999</v>
      </c>
    </row>
    <row r="1629" spans="1:2" x14ac:dyDescent="0.25">
      <c r="A1629">
        <v>2434</v>
      </c>
      <c r="B1629" s="2">
        <v>0</v>
      </c>
    </row>
    <row r="1630" spans="1:2" x14ac:dyDescent="0.25">
      <c r="A1630">
        <v>2436</v>
      </c>
      <c r="B1630" s="2">
        <v>5420.4404800000002</v>
      </c>
    </row>
    <row r="1631" spans="1:2" x14ac:dyDescent="0.25">
      <c r="A1631">
        <v>2437</v>
      </c>
      <c r="B1631" s="2">
        <v>0</v>
      </c>
    </row>
    <row r="1632" spans="1:2" x14ac:dyDescent="0.25">
      <c r="A1632">
        <v>2438</v>
      </c>
      <c r="B1632" s="2">
        <v>5240.3343199999999</v>
      </c>
    </row>
    <row r="1633" spans="1:2" x14ac:dyDescent="0.25">
      <c r="A1633">
        <v>2439</v>
      </c>
      <c r="B1633" s="2">
        <v>0</v>
      </c>
    </row>
    <row r="1634" spans="1:2" x14ac:dyDescent="0.25">
      <c r="A1634">
        <v>2440</v>
      </c>
      <c r="B1634" s="2">
        <v>0</v>
      </c>
    </row>
    <row r="1635" spans="1:2" x14ac:dyDescent="0.25">
      <c r="A1635">
        <v>2441</v>
      </c>
      <c r="B1635" s="2">
        <v>0</v>
      </c>
    </row>
    <row r="1636" spans="1:2" x14ac:dyDescent="0.25">
      <c r="A1636">
        <v>2443</v>
      </c>
      <c r="B1636" s="2">
        <v>0</v>
      </c>
    </row>
    <row r="1637" spans="1:2" x14ac:dyDescent="0.25">
      <c r="A1637">
        <v>2444</v>
      </c>
      <c r="B1637" s="2">
        <v>11419.2</v>
      </c>
    </row>
    <row r="1638" spans="1:2" x14ac:dyDescent="0.25">
      <c r="A1638">
        <v>2445</v>
      </c>
      <c r="B1638" s="2">
        <v>0</v>
      </c>
    </row>
    <row r="1639" spans="1:2" x14ac:dyDescent="0.25">
      <c r="A1639">
        <v>2448</v>
      </c>
      <c r="B1639" s="2">
        <v>0</v>
      </c>
    </row>
    <row r="1640" spans="1:2" x14ac:dyDescent="0.25">
      <c r="A1640">
        <v>2449</v>
      </c>
      <c r="B1640" s="2">
        <v>0</v>
      </c>
    </row>
    <row r="1641" spans="1:2" x14ac:dyDescent="0.25">
      <c r="A1641">
        <v>2450</v>
      </c>
      <c r="B1641" s="2">
        <v>0</v>
      </c>
    </row>
    <row r="1642" spans="1:2" x14ac:dyDescent="0.25">
      <c r="A1642">
        <v>2451</v>
      </c>
      <c r="B1642" s="2">
        <v>0</v>
      </c>
    </row>
    <row r="1643" spans="1:2" x14ac:dyDescent="0.25">
      <c r="A1643">
        <v>2452</v>
      </c>
      <c r="B1643" s="2">
        <v>15808.359839999999</v>
      </c>
    </row>
    <row r="1644" spans="1:2" x14ac:dyDescent="0.25">
      <c r="A1644">
        <v>2453</v>
      </c>
      <c r="B1644" s="2">
        <v>0</v>
      </c>
    </row>
    <row r="1645" spans="1:2" x14ac:dyDescent="0.25">
      <c r="A1645">
        <v>2454</v>
      </c>
      <c r="B1645" s="2">
        <v>0</v>
      </c>
    </row>
    <row r="1646" spans="1:2" x14ac:dyDescent="0.25">
      <c r="A1646">
        <v>2455</v>
      </c>
      <c r="B1646" s="2">
        <v>4147.9828895000001</v>
      </c>
    </row>
    <row r="1647" spans="1:2" x14ac:dyDescent="0.25">
      <c r="A1647">
        <v>2456</v>
      </c>
      <c r="B1647" s="2">
        <v>0</v>
      </c>
    </row>
    <row r="1648" spans="1:2" x14ac:dyDescent="0.25">
      <c r="A1648">
        <v>2457</v>
      </c>
      <c r="B1648" s="2">
        <v>0</v>
      </c>
    </row>
    <row r="1649" spans="1:2" x14ac:dyDescent="0.25">
      <c r="A1649">
        <v>2458</v>
      </c>
      <c r="B1649" s="2">
        <v>0</v>
      </c>
    </row>
    <row r="1650" spans="1:2" x14ac:dyDescent="0.25">
      <c r="A1650">
        <v>2459</v>
      </c>
      <c r="B1650" s="2">
        <v>0</v>
      </c>
    </row>
    <row r="1651" spans="1:2" x14ac:dyDescent="0.25">
      <c r="A1651">
        <v>2461</v>
      </c>
      <c r="B1651" s="2">
        <v>0</v>
      </c>
    </row>
    <row r="1652" spans="1:2" x14ac:dyDescent="0.25">
      <c r="A1652">
        <v>2462</v>
      </c>
      <c r="B1652" s="2">
        <v>0</v>
      </c>
    </row>
    <row r="1653" spans="1:2" x14ac:dyDescent="0.25">
      <c r="A1653">
        <v>2463</v>
      </c>
      <c r="B1653" s="2">
        <v>6456.9127999999992</v>
      </c>
    </row>
    <row r="1654" spans="1:2" x14ac:dyDescent="0.25">
      <c r="A1654">
        <v>2464</v>
      </c>
      <c r="B1654" s="2">
        <v>0</v>
      </c>
    </row>
    <row r="1655" spans="1:2" x14ac:dyDescent="0.25">
      <c r="A1655">
        <v>2465</v>
      </c>
      <c r="B1655" s="2">
        <v>0</v>
      </c>
    </row>
    <row r="1656" spans="1:2" x14ac:dyDescent="0.25">
      <c r="A1656">
        <v>2466</v>
      </c>
      <c r="B1656" s="2">
        <v>0</v>
      </c>
    </row>
    <row r="1657" spans="1:2" x14ac:dyDescent="0.25">
      <c r="A1657">
        <v>2467</v>
      </c>
      <c r="B1657" s="2">
        <v>0</v>
      </c>
    </row>
    <row r="1658" spans="1:2" x14ac:dyDescent="0.25">
      <c r="A1658">
        <v>2468</v>
      </c>
      <c r="B1658" s="2">
        <v>0</v>
      </c>
    </row>
    <row r="1659" spans="1:2" x14ac:dyDescent="0.25">
      <c r="A1659">
        <v>2469</v>
      </c>
      <c r="B1659" s="2">
        <v>0</v>
      </c>
    </row>
    <row r="1660" spans="1:2" x14ac:dyDescent="0.25">
      <c r="A1660">
        <v>2470</v>
      </c>
      <c r="B1660" s="2">
        <v>13332.169759999999</v>
      </c>
    </row>
    <row r="1661" spans="1:2" x14ac:dyDescent="0.25">
      <c r="A1661">
        <v>2471</v>
      </c>
      <c r="B1661" s="2">
        <v>15897.556479999999</v>
      </c>
    </row>
    <row r="1662" spans="1:2" x14ac:dyDescent="0.25">
      <c r="A1662">
        <v>2472</v>
      </c>
      <c r="B1662" s="2">
        <v>0</v>
      </c>
    </row>
    <row r="1663" spans="1:2" x14ac:dyDescent="0.25">
      <c r="A1663">
        <v>2474</v>
      </c>
      <c r="B1663" s="2">
        <v>14640</v>
      </c>
    </row>
    <row r="1664" spans="1:2" x14ac:dyDescent="0.25">
      <c r="A1664">
        <v>2475</v>
      </c>
      <c r="B1664" s="2">
        <v>12036</v>
      </c>
    </row>
    <row r="1665" spans="1:2" x14ac:dyDescent="0.25">
      <c r="A1665">
        <v>2476</v>
      </c>
      <c r="B1665" s="2">
        <v>0</v>
      </c>
    </row>
    <row r="1666" spans="1:2" x14ac:dyDescent="0.25">
      <c r="A1666">
        <v>2477</v>
      </c>
      <c r="B1666" s="2">
        <v>0</v>
      </c>
    </row>
    <row r="1667" spans="1:2" x14ac:dyDescent="0.25">
      <c r="A1667">
        <v>2480</v>
      </c>
      <c r="B1667" s="2">
        <v>0</v>
      </c>
    </row>
    <row r="1668" spans="1:2" x14ac:dyDescent="0.25">
      <c r="A1668">
        <v>2481</v>
      </c>
      <c r="B1668" s="2">
        <v>0</v>
      </c>
    </row>
    <row r="1669" spans="1:2" x14ac:dyDescent="0.25">
      <c r="A1669">
        <v>2482</v>
      </c>
      <c r="B1669" s="2">
        <v>0</v>
      </c>
    </row>
    <row r="1670" spans="1:2" x14ac:dyDescent="0.25">
      <c r="A1670">
        <v>2484</v>
      </c>
      <c r="B1670" s="2">
        <v>6497.5944799999997</v>
      </c>
    </row>
    <row r="1671" spans="1:2" x14ac:dyDescent="0.25">
      <c r="A1671">
        <v>2485</v>
      </c>
      <c r="B1671" s="2">
        <v>0</v>
      </c>
    </row>
    <row r="1672" spans="1:2" x14ac:dyDescent="0.25">
      <c r="A1672">
        <v>2486</v>
      </c>
      <c r="B1672" s="2">
        <v>0</v>
      </c>
    </row>
    <row r="1673" spans="1:2" x14ac:dyDescent="0.25">
      <c r="A1673">
        <v>2487</v>
      </c>
      <c r="B1673" s="2">
        <v>0</v>
      </c>
    </row>
    <row r="1674" spans="1:2" x14ac:dyDescent="0.25">
      <c r="A1674">
        <v>2488</v>
      </c>
      <c r="B1674" s="2">
        <v>0</v>
      </c>
    </row>
    <row r="1675" spans="1:2" x14ac:dyDescent="0.25">
      <c r="A1675">
        <v>2489</v>
      </c>
      <c r="B1675" s="2">
        <v>6092.3335200000001</v>
      </c>
    </row>
    <row r="1676" spans="1:2" x14ac:dyDescent="0.25">
      <c r="A1676">
        <v>2490</v>
      </c>
      <c r="B1676" s="2">
        <v>0</v>
      </c>
    </row>
    <row r="1677" spans="1:2" x14ac:dyDescent="0.25">
      <c r="A1677">
        <v>2492</v>
      </c>
      <c r="B1677" s="2">
        <v>14775.937279999998</v>
      </c>
    </row>
    <row r="1678" spans="1:2" x14ac:dyDescent="0.25">
      <c r="A1678">
        <v>2493</v>
      </c>
      <c r="B1678" s="2">
        <v>5202.08</v>
      </c>
    </row>
    <row r="1679" spans="1:2" x14ac:dyDescent="0.25">
      <c r="A1679">
        <v>2494</v>
      </c>
      <c r="B1679" s="2">
        <v>0</v>
      </c>
    </row>
    <row r="1680" spans="1:2" x14ac:dyDescent="0.25">
      <c r="A1680">
        <v>2495</v>
      </c>
      <c r="B1680" s="2">
        <v>0</v>
      </c>
    </row>
    <row r="1681" spans="1:2" x14ac:dyDescent="0.25">
      <c r="A1681">
        <v>2497</v>
      </c>
      <c r="B1681" s="2">
        <v>0</v>
      </c>
    </row>
    <row r="1682" spans="1:2" x14ac:dyDescent="0.25">
      <c r="A1682">
        <v>2498</v>
      </c>
      <c r="B1682" s="2">
        <v>0</v>
      </c>
    </row>
    <row r="1683" spans="1:2" x14ac:dyDescent="0.25">
      <c r="A1683">
        <v>2499</v>
      </c>
      <c r="B1683" s="2">
        <v>0</v>
      </c>
    </row>
    <row r="1684" spans="1:2" x14ac:dyDescent="0.25">
      <c r="A1684">
        <v>2501</v>
      </c>
      <c r="B1684" s="2">
        <v>0</v>
      </c>
    </row>
    <row r="1685" spans="1:2" x14ac:dyDescent="0.25">
      <c r="A1685">
        <v>2502</v>
      </c>
      <c r="B1685" s="2">
        <v>0</v>
      </c>
    </row>
    <row r="1686" spans="1:2" x14ac:dyDescent="0.25">
      <c r="A1686">
        <v>2504</v>
      </c>
      <c r="B1686" s="2">
        <v>0</v>
      </c>
    </row>
    <row r="1687" spans="1:2" x14ac:dyDescent="0.25">
      <c r="A1687">
        <v>2505</v>
      </c>
      <c r="B1687" s="2">
        <v>0</v>
      </c>
    </row>
    <row r="1688" spans="1:2" x14ac:dyDescent="0.25">
      <c r="A1688">
        <v>2506</v>
      </c>
      <c r="B1688" s="2">
        <v>0</v>
      </c>
    </row>
    <row r="1689" spans="1:2" x14ac:dyDescent="0.25">
      <c r="A1689">
        <v>2507</v>
      </c>
      <c r="B1689" s="2">
        <v>0</v>
      </c>
    </row>
    <row r="1690" spans="1:2" x14ac:dyDescent="0.25">
      <c r="A1690">
        <v>2508</v>
      </c>
      <c r="B1690" s="2">
        <v>0</v>
      </c>
    </row>
    <row r="1691" spans="1:2" x14ac:dyDescent="0.25">
      <c r="A1691">
        <v>2510</v>
      </c>
      <c r="B1691" s="2">
        <v>0</v>
      </c>
    </row>
    <row r="1692" spans="1:2" x14ac:dyDescent="0.25">
      <c r="A1692">
        <v>2511</v>
      </c>
      <c r="B1692" s="2">
        <v>0</v>
      </c>
    </row>
    <row r="1693" spans="1:2" x14ac:dyDescent="0.25">
      <c r="A1693">
        <v>2512</v>
      </c>
      <c r="B1693" s="2">
        <v>6383.8944000000001</v>
      </c>
    </row>
    <row r="1694" spans="1:2" x14ac:dyDescent="0.25">
      <c r="A1694">
        <v>2513</v>
      </c>
      <c r="B1694" s="2">
        <v>0</v>
      </c>
    </row>
    <row r="1695" spans="1:2" x14ac:dyDescent="0.25">
      <c r="A1695">
        <v>2514</v>
      </c>
      <c r="B1695" s="2">
        <v>0</v>
      </c>
    </row>
    <row r="1696" spans="1:2" x14ac:dyDescent="0.25">
      <c r="A1696">
        <v>2515</v>
      </c>
      <c r="B1696" s="2">
        <v>0</v>
      </c>
    </row>
    <row r="1697" spans="1:2" x14ac:dyDescent="0.25">
      <c r="A1697">
        <v>2516</v>
      </c>
      <c r="B1697" s="2">
        <v>0</v>
      </c>
    </row>
    <row r="1698" spans="1:2" x14ac:dyDescent="0.25">
      <c r="A1698">
        <v>2518</v>
      </c>
      <c r="B1698" s="2">
        <v>0</v>
      </c>
    </row>
    <row r="1699" spans="1:2" x14ac:dyDescent="0.25">
      <c r="A1699">
        <v>2519</v>
      </c>
      <c r="B1699" s="2">
        <v>0</v>
      </c>
    </row>
    <row r="1700" spans="1:2" x14ac:dyDescent="0.25">
      <c r="A1700">
        <v>2520</v>
      </c>
      <c r="B1700" s="2">
        <v>0</v>
      </c>
    </row>
    <row r="1701" spans="1:2" x14ac:dyDescent="0.25">
      <c r="A1701">
        <v>2521</v>
      </c>
      <c r="B1701" s="2">
        <v>0</v>
      </c>
    </row>
    <row r="1702" spans="1:2" x14ac:dyDescent="0.25">
      <c r="A1702">
        <v>2523</v>
      </c>
      <c r="B1702" s="2">
        <v>0</v>
      </c>
    </row>
    <row r="1703" spans="1:2" x14ac:dyDescent="0.25">
      <c r="A1703">
        <v>2526</v>
      </c>
      <c r="B1703" s="2">
        <v>0</v>
      </c>
    </row>
    <row r="1704" spans="1:2" x14ac:dyDescent="0.25">
      <c r="A1704">
        <v>2527</v>
      </c>
      <c r="B1704" s="2">
        <v>0</v>
      </c>
    </row>
    <row r="1705" spans="1:2" x14ac:dyDescent="0.25">
      <c r="A1705">
        <v>2528</v>
      </c>
      <c r="B1705" s="2">
        <v>0</v>
      </c>
    </row>
    <row r="1706" spans="1:2" x14ac:dyDescent="0.25">
      <c r="A1706">
        <v>2529</v>
      </c>
      <c r="B1706" s="2">
        <v>5327.9449600000007</v>
      </c>
    </row>
    <row r="1707" spans="1:2" x14ac:dyDescent="0.25">
      <c r="A1707">
        <v>2530</v>
      </c>
      <c r="B1707" s="2">
        <v>0</v>
      </c>
    </row>
    <row r="1708" spans="1:2" x14ac:dyDescent="0.25">
      <c r="A1708">
        <v>2531</v>
      </c>
      <c r="B1708" s="2">
        <v>4443.84512</v>
      </c>
    </row>
    <row r="1709" spans="1:2" x14ac:dyDescent="0.25">
      <c r="A1709">
        <v>2532</v>
      </c>
      <c r="B1709" s="2">
        <v>6108.5107199999993</v>
      </c>
    </row>
    <row r="1710" spans="1:2" x14ac:dyDescent="0.25">
      <c r="A1710">
        <v>2533</v>
      </c>
      <c r="B1710" s="2">
        <v>5847.4388469999994</v>
      </c>
    </row>
    <row r="1711" spans="1:2" x14ac:dyDescent="0.25">
      <c r="A1711">
        <v>2534</v>
      </c>
      <c r="B1711" s="2">
        <v>29492.279999999995</v>
      </c>
    </row>
    <row r="1712" spans="1:2" x14ac:dyDescent="0.25">
      <c r="A1712">
        <v>2535</v>
      </c>
      <c r="B1712" s="2">
        <v>0</v>
      </c>
    </row>
    <row r="1713" spans="1:2" x14ac:dyDescent="0.25">
      <c r="A1713">
        <v>2536</v>
      </c>
      <c r="B1713" s="2">
        <v>0</v>
      </c>
    </row>
    <row r="1714" spans="1:2" x14ac:dyDescent="0.25">
      <c r="A1714">
        <v>2538</v>
      </c>
      <c r="B1714" s="2">
        <v>0</v>
      </c>
    </row>
    <row r="1715" spans="1:2" x14ac:dyDescent="0.25">
      <c r="A1715">
        <v>2539</v>
      </c>
      <c r="B1715" s="2">
        <v>0</v>
      </c>
    </row>
    <row r="1716" spans="1:2" x14ac:dyDescent="0.25">
      <c r="A1716">
        <v>2540</v>
      </c>
      <c r="B1716" s="2">
        <v>0</v>
      </c>
    </row>
    <row r="1717" spans="1:2" x14ac:dyDescent="0.25">
      <c r="A1717">
        <v>2541</v>
      </c>
      <c r="B1717" s="2">
        <v>5752.2511999999997</v>
      </c>
    </row>
    <row r="1718" spans="1:2" x14ac:dyDescent="0.25">
      <c r="A1718">
        <v>2542</v>
      </c>
      <c r="B1718" s="2">
        <v>0</v>
      </c>
    </row>
    <row r="1719" spans="1:2" x14ac:dyDescent="0.25">
      <c r="A1719">
        <v>2543</v>
      </c>
      <c r="B1719" s="2">
        <v>0</v>
      </c>
    </row>
    <row r="1720" spans="1:2" x14ac:dyDescent="0.25">
      <c r="A1720">
        <v>2544</v>
      </c>
      <c r="B1720" s="2">
        <v>0</v>
      </c>
    </row>
    <row r="1721" spans="1:2" x14ac:dyDescent="0.25">
      <c r="A1721">
        <v>2545</v>
      </c>
      <c r="B1721" s="2">
        <v>0</v>
      </c>
    </row>
    <row r="1722" spans="1:2" x14ac:dyDescent="0.25">
      <c r="A1722">
        <v>2546</v>
      </c>
      <c r="B1722" s="2">
        <v>0</v>
      </c>
    </row>
    <row r="1723" spans="1:2" x14ac:dyDescent="0.25">
      <c r="A1723">
        <v>2547</v>
      </c>
      <c r="B1723" s="2">
        <v>13502.145280000001</v>
      </c>
    </row>
    <row r="1724" spans="1:2" x14ac:dyDescent="0.25">
      <c r="A1724">
        <v>2548</v>
      </c>
      <c r="B1724" s="2">
        <v>0</v>
      </c>
    </row>
    <row r="1725" spans="1:2" x14ac:dyDescent="0.25">
      <c r="A1725">
        <v>2549</v>
      </c>
      <c r="B1725" s="2">
        <v>0</v>
      </c>
    </row>
    <row r="1726" spans="1:2" x14ac:dyDescent="0.25">
      <c r="A1726">
        <v>2552</v>
      </c>
      <c r="B1726" s="2">
        <v>0</v>
      </c>
    </row>
    <row r="1727" spans="1:2" x14ac:dyDescent="0.25">
      <c r="A1727">
        <v>2553</v>
      </c>
      <c r="B1727" s="2">
        <v>0</v>
      </c>
    </row>
    <row r="1728" spans="1:2" x14ac:dyDescent="0.25">
      <c r="A1728">
        <v>2554</v>
      </c>
      <c r="B1728" s="2">
        <v>0</v>
      </c>
    </row>
    <row r="1729" spans="1:2" x14ac:dyDescent="0.25">
      <c r="A1729">
        <v>2555</v>
      </c>
      <c r="B1729" s="2">
        <v>0</v>
      </c>
    </row>
    <row r="1730" spans="1:2" x14ac:dyDescent="0.25">
      <c r="A1730">
        <v>2556</v>
      </c>
      <c r="B1730" s="2">
        <v>0</v>
      </c>
    </row>
    <row r="1731" spans="1:2" x14ac:dyDescent="0.25">
      <c r="A1731">
        <v>2557</v>
      </c>
      <c r="B1731" s="2">
        <v>6588</v>
      </c>
    </row>
    <row r="1732" spans="1:2" x14ac:dyDescent="0.25">
      <c r="A1732">
        <v>2558</v>
      </c>
      <c r="B1732" s="2">
        <v>7098.0478399999993</v>
      </c>
    </row>
    <row r="1733" spans="1:2" x14ac:dyDescent="0.25">
      <c r="A1733">
        <v>2559</v>
      </c>
      <c r="B1733" s="2">
        <v>0</v>
      </c>
    </row>
    <row r="1734" spans="1:2" x14ac:dyDescent="0.25">
      <c r="A1734">
        <v>2561</v>
      </c>
      <c r="B1734" s="2">
        <v>0</v>
      </c>
    </row>
    <row r="1735" spans="1:2" x14ac:dyDescent="0.25">
      <c r="A1735">
        <v>2562</v>
      </c>
      <c r="B1735" s="2">
        <v>0</v>
      </c>
    </row>
    <row r="1736" spans="1:2" x14ac:dyDescent="0.25">
      <c r="A1736">
        <v>2563</v>
      </c>
      <c r="B1736" s="2">
        <v>0</v>
      </c>
    </row>
    <row r="1737" spans="1:2" x14ac:dyDescent="0.25">
      <c r="A1737">
        <v>2564</v>
      </c>
      <c r="B1737" s="2">
        <v>0</v>
      </c>
    </row>
    <row r="1738" spans="1:2" x14ac:dyDescent="0.25">
      <c r="A1738">
        <v>2565</v>
      </c>
      <c r="B1738" s="2">
        <v>5882.1536799999994</v>
      </c>
    </row>
    <row r="1739" spans="1:2" x14ac:dyDescent="0.25">
      <c r="A1739">
        <v>2566</v>
      </c>
      <c r="B1739" s="2">
        <v>0</v>
      </c>
    </row>
    <row r="1740" spans="1:2" x14ac:dyDescent="0.25">
      <c r="A1740">
        <v>2568</v>
      </c>
      <c r="B1740" s="2">
        <v>0</v>
      </c>
    </row>
    <row r="1741" spans="1:2" x14ac:dyDescent="0.25">
      <c r="A1741">
        <v>2569</v>
      </c>
      <c r="B1741" s="2">
        <v>0</v>
      </c>
    </row>
    <row r="1742" spans="1:2" x14ac:dyDescent="0.25">
      <c r="A1742">
        <v>2571</v>
      </c>
      <c r="B1742" s="2">
        <v>0</v>
      </c>
    </row>
    <row r="1743" spans="1:2" x14ac:dyDescent="0.25">
      <c r="A1743">
        <v>2572</v>
      </c>
      <c r="B1743" s="2">
        <v>0</v>
      </c>
    </row>
    <row r="1744" spans="1:2" x14ac:dyDescent="0.25">
      <c r="A1744">
        <v>2573</v>
      </c>
      <c r="B1744" s="2">
        <v>0</v>
      </c>
    </row>
    <row r="1745" spans="1:2" x14ac:dyDescent="0.25">
      <c r="A1745">
        <v>2574</v>
      </c>
      <c r="B1745" s="2">
        <v>0</v>
      </c>
    </row>
    <row r="1746" spans="1:2" x14ac:dyDescent="0.25">
      <c r="A1746">
        <v>2576</v>
      </c>
      <c r="B1746" s="2">
        <v>0</v>
      </c>
    </row>
    <row r="1747" spans="1:2" x14ac:dyDescent="0.25">
      <c r="A1747">
        <v>2577</v>
      </c>
      <c r="B1747" s="2">
        <v>0</v>
      </c>
    </row>
    <row r="1748" spans="1:2" x14ac:dyDescent="0.25">
      <c r="A1748">
        <v>2579</v>
      </c>
      <c r="B1748" s="2">
        <v>0</v>
      </c>
    </row>
    <row r="1749" spans="1:2" x14ac:dyDescent="0.25">
      <c r="A1749">
        <v>2584</v>
      </c>
      <c r="B1749" s="2">
        <v>0</v>
      </c>
    </row>
    <row r="1750" spans="1:2" x14ac:dyDescent="0.25">
      <c r="A1750">
        <v>2589</v>
      </c>
      <c r="B1750" s="2">
        <v>0</v>
      </c>
    </row>
    <row r="1751" spans="1:2" x14ac:dyDescent="0.25">
      <c r="A1751">
        <v>2590</v>
      </c>
      <c r="B1751" s="2">
        <v>0</v>
      </c>
    </row>
    <row r="1752" spans="1:2" x14ac:dyDescent="0.25">
      <c r="A1752">
        <v>2591</v>
      </c>
      <c r="B1752" s="2">
        <v>0</v>
      </c>
    </row>
    <row r="1753" spans="1:2" x14ac:dyDescent="0.25">
      <c r="A1753">
        <v>2592</v>
      </c>
      <c r="B1753" s="2">
        <v>0</v>
      </c>
    </row>
    <row r="1754" spans="1:2" x14ac:dyDescent="0.25">
      <c r="A1754">
        <v>2593</v>
      </c>
      <c r="B1754" s="2">
        <v>0</v>
      </c>
    </row>
    <row r="1755" spans="1:2" x14ac:dyDescent="0.25">
      <c r="A1755">
        <v>2595</v>
      </c>
      <c r="B1755" s="2">
        <v>0</v>
      </c>
    </row>
    <row r="1756" spans="1:2" x14ac:dyDescent="0.25">
      <c r="A1756">
        <v>2596</v>
      </c>
      <c r="B1756" s="2">
        <v>0</v>
      </c>
    </row>
    <row r="1757" spans="1:2" x14ac:dyDescent="0.25">
      <c r="A1757">
        <v>2598</v>
      </c>
      <c r="B1757" s="2">
        <v>0</v>
      </c>
    </row>
    <row r="1758" spans="1:2" x14ac:dyDescent="0.25">
      <c r="A1758">
        <v>2600</v>
      </c>
      <c r="B1758" s="2">
        <v>0</v>
      </c>
    </row>
    <row r="1759" spans="1:2" x14ac:dyDescent="0.25">
      <c r="A1759">
        <v>2608</v>
      </c>
      <c r="B1759" s="2">
        <v>0</v>
      </c>
    </row>
    <row r="1760" spans="1:2" x14ac:dyDescent="0.25">
      <c r="A1760">
        <v>2614</v>
      </c>
      <c r="B1760" s="2">
        <v>0</v>
      </c>
    </row>
    <row r="1761" spans="1:2" x14ac:dyDescent="0.25">
      <c r="A1761">
        <v>2615</v>
      </c>
      <c r="B1761" s="2">
        <v>0</v>
      </c>
    </row>
    <row r="1762" spans="1:2" x14ac:dyDescent="0.25">
      <c r="A1762">
        <v>2619</v>
      </c>
      <c r="B1762" s="2">
        <v>0</v>
      </c>
    </row>
    <row r="1763" spans="1:2" x14ac:dyDescent="0.25">
      <c r="A1763">
        <v>2620</v>
      </c>
      <c r="B1763" s="2">
        <v>0</v>
      </c>
    </row>
    <row r="1764" spans="1:2" x14ac:dyDescent="0.25">
      <c r="A1764">
        <v>2623</v>
      </c>
      <c r="B1764" s="2">
        <v>0</v>
      </c>
    </row>
    <row r="1765" spans="1:2" x14ac:dyDescent="0.25">
      <c r="A1765">
        <v>2627</v>
      </c>
      <c r="B1765" s="2">
        <v>0</v>
      </c>
    </row>
    <row r="1766" spans="1:2" x14ac:dyDescent="0.25">
      <c r="A1766">
        <v>2628</v>
      </c>
      <c r="B1766" s="2">
        <v>0</v>
      </c>
    </row>
    <row r="1767" spans="1:2" x14ac:dyDescent="0.25">
      <c r="A1767">
        <v>2672</v>
      </c>
      <c r="B1767" s="2">
        <v>0</v>
      </c>
    </row>
    <row r="1768" spans="1:2" x14ac:dyDescent="0.25">
      <c r="A1768">
        <v>2678</v>
      </c>
      <c r="B1768" s="2">
        <v>0</v>
      </c>
    </row>
    <row r="1769" spans="1:2" x14ac:dyDescent="0.25">
      <c r="A1769">
        <v>2679</v>
      </c>
      <c r="B1769" s="2">
        <v>17110.5</v>
      </c>
    </row>
    <row r="1770" spans="1:2" x14ac:dyDescent="0.25">
      <c r="A1770">
        <v>2683</v>
      </c>
      <c r="B1770" s="2">
        <v>13999.533184</v>
      </c>
    </row>
    <row r="1771" spans="1:2" x14ac:dyDescent="0.25">
      <c r="A1771">
        <v>2692</v>
      </c>
      <c r="B1771" s="2">
        <v>0</v>
      </c>
    </row>
    <row r="1772" spans="1:2" x14ac:dyDescent="0.25">
      <c r="A1772">
        <v>2695</v>
      </c>
      <c r="B1772" s="2">
        <v>16549.499999999996</v>
      </c>
    </row>
    <row r="1773" spans="1:2" x14ac:dyDescent="0.25">
      <c r="A1773">
        <v>2699</v>
      </c>
      <c r="B1773" s="2">
        <v>0</v>
      </c>
    </row>
    <row r="1774" spans="1:2" x14ac:dyDescent="0.25">
      <c r="A1774">
        <v>2701</v>
      </c>
      <c r="B1774" s="2">
        <v>4636</v>
      </c>
    </row>
    <row r="1775" spans="1:2" x14ac:dyDescent="0.25">
      <c r="A1775">
        <v>2703</v>
      </c>
      <c r="B1775" s="2">
        <v>0</v>
      </c>
    </row>
    <row r="1776" spans="1:2" x14ac:dyDescent="0.25">
      <c r="A1776">
        <v>2704</v>
      </c>
      <c r="B1776" s="2">
        <v>0</v>
      </c>
    </row>
    <row r="1777" spans="1:2" x14ac:dyDescent="0.25">
      <c r="A1777">
        <v>2705</v>
      </c>
      <c r="B1777" s="2">
        <v>0</v>
      </c>
    </row>
    <row r="1778" spans="1:2" x14ac:dyDescent="0.25">
      <c r="A1778">
        <v>2706</v>
      </c>
      <c r="B1778" s="2">
        <v>0</v>
      </c>
    </row>
    <row r="1779" spans="1:2" x14ac:dyDescent="0.25">
      <c r="A1779">
        <v>2707</v>
      </c>
      <c r="B1779" s="2">
        <v>0</v>
      </c>
    </row>
    <row r="1780" spans="1:2" x14ac:dyDescent="0.25">
      <c r="A1780">
        <v>2708</v>
      </c>
      <c r="B1780" s="2">
        <v>0</v>
      </c>
    </row>
    <row r="1781" spans="1:2" x14ac:dyDescent="0.25">
      <c r="A1781">
        <v>2710</v>
      </c>
      <c r="B1781" s="2">
        <v>0</v>
      </c>
    </row>
    <row r="1782" spans="1:2" x14ac:dyDescent="0.25">
      <c r="A1782">
        <v>2711</v>
      </c>
      <c r="B1782" s="2">
        <v>0</v>
      </c>
    </row>
    <row r="1783" spans="1:2" x14ac:dyDescent="0.25">
      <c r="A1783">
        <v>2713</v>
      </c>
      <c r="B1783" s="2">
        <v>0</v>
      </c>
    </row>
    <row r="1784" spans="1:2" x14ac:dyDescent="0.25">
      <c r="A1784">
        <v>2715</v>
      </c>
      <c r="B1784" s="2">
        <v>0</v>
      </c>
    </row>
    <row r="1785" spans="1:2" x14ac:dyDescent="0.25">
      <c r="A1785">
        <v>2718</v>
      </c>
      <c r="B1785" s="2">
        <v>0</v>
      </c>
    </row>
    <row r="1786" spans="1:2" x14ac:dyDescent="0.25">
      <c r="A1786">
        <v>2719</v>
      </c>
      <c r="B1786" s="2">
        <v>0</v>
      </c>
    </row>
    <row r="1787" spans="1:2" x14ac:dyDescent="0.25">
      <c r="A1787">
        <v>2720</v>
      </c>
      <c r="B1787" s="2">
        <v>0</v>
      </c>
    </row>
    <row r="1788" spans="1:2" x14ac:dyDescent="0.25">
      <c r="A1788">
        <v>2721</v>
      </c>
      <c r="B1788" s="2">
        <v>0</v>
      </c>
    </row>
    <row r="1789" spans="1:2" x14ac:dyDescent="0.25">
      <c r="A1789">
        <v>2722</v>
      </c>
      <c r="B1789" s="2">
        <v>15784.836288</v>
      </c>
    </row>
    <row r="1790" spans="1:2" x14ac:dyDescent="0.25">
      <c r="A1790">
        <v>2723</v>
      </c>
      <c r="B1790" s="2">
        <v>0</v>
      </c>
    </row>
    <row r="1791" spans="1:2" x14ac:dyDescent="0.25">
      <c r="A1791">
        <v>2724</v>
      </c>
      <c r="B1791" s="2">
        <v>0</v>
      </c>
    </row>
    <row r="1792" spans="1:2" x14ac:dyDescent="0.25">
      <c r="A1792">
        <v>2725</v>
      </c>
      <c r="B1792" s="2">
        <v>0</v>
      </c>
    </row>
    <row r="1793" spans="1:2" x14ac:dyDescent="0.25">
      <c r="A1793">
        <v>2726</v>
      </c>
      <c r="B1793" s="2">
        <v>0</v>
      </c>
    </row>
    <row r="1794" spans="1:2" x14ac:dyDescent="0.25">
      <c r="A1794">
        <v>2727</v>
      </c>
      <c r="B1794" s="2">
        <v>0</v>
      </c>
    </row>
    <row r="1795" spans="1:2" x14ac:dyDescent="0.25">
      <c r="A1795">
        <v>2729</v>
      </c>
      <c r="B1795" s="2">
        <v>13847.683199999999</v>
      </c>
    </row>
    <row r="1796" spans="1:2" x14ac:dyDescent="0.25">
      <c r="A1796">
        <v>2730</v>
      </c>
      <c r="B1796" s="2">
        <v>23864.499359999994</v>
      </c>
    </row>
    <row r="1797" spans="1:2" x14ac:dyDescent="0.25">
      <c r="A1797">
        <v>2732</v>
      </c>
      <c r="B1797" s="2">
        <v>0</v>
      </c>
    </row>
    <row r="1798" spans="1:2" x14ac:dyDescent="0.25">
      <c r="A1798">
        <v>2735</v>
      </c>
      <c r="B1798" s="2">
        <v>0</v>
      </c>
    </row>
    <row r="1799" spans="1:2" x14ac:dyDescent="0.25">
      <c r="A1799">
        <v>2736</v>
      </c>
      <c r="B1799" s="2">
        <v>0</v>
      </c>
    </row>
    <row r="1800" spans="1:2" x14ac:dyDescent="0.25">
      <c r="A1800">
        <v>2739</v>
      </c>
      <c r="B1800" s="2">
        <v>0</v>
      </c>
    </row>
    <row r="1801" spans="1:2" x14ac:dyDescent="0.25">
      <c r="A1801">
        <v>2740</v>
      </c>
      <c r="B1801" s="2">
        <v>13150.985120000001</v>
      </c>
    </row>
    <row r="1802" spans="1:2" x14ac:dyDescent="0.25">
      <c r="A1802">
        <v>2741</v>
      </c>
      <c r="B1802" s="2">
        <v>0</v>
      </c>
    </row>
    <row r="1803" spans="1:2" x14ac:dyDescent="0.25">
      <c r="A1803">
        <v>2742</v>
      </c>
      <c r="B1803" s="2">
        <v>41123</v>
      </c>
    </row>
    <row r="1804" spans="1:2" x14ac:dyDescent="0.25">
      <c r="A1804">
        <v>2743</v>
      </c>
      <c r="B1804" s="2">
        <v>16250.400000000001</v>
      </c>
    </row>
    <row r="1805" spans="1:2" x14ac:dyDescent="0.25">
      <c r="A1805">
        <v>2745</v>
      </c>
      <c r="B1805" s="2">
        <v>23395.095359999996</v>
      </c>
    </row>
    <row r="1806" spans="1:2" x14ac:dyDescent="0.25">
      <c r="A1806">
        <v>2748</v>
      </c>
      <c r="B1806" s="2">
        <v>0</v>
      </c>
    </row>
    <row r="1807" spans="1:2" x14ac:dyDescent="0.25">
      <c r="A1807">
        <v>2751</v>
      </c>
      <c r="B1807" s="2">
        <v>15714.849279999999</v>
      </c>
    </row>
    <row r="1808" spans="1:2" x14ac:dyDescent="0.25">
      <c r="A1808">
        <v>2752</v>
      </c>
      <c r="B1808" s="2">
        <v>0</v>
      </c>
    </row>
    <row r="1809" spans="1:2" x14ac:dyDescent="0.25">
      <c r="A1809">
        <v>2753</v>
      </c>
      <c r="B1809" s="2">
        <v>13404.61824</v>
      </c>
    </row>
    <row r="1810" spans="1:2" x14ac:dyDescent="0.25">
      <c r="A1810">
        <v>2754</v>
      </c>
      <c r="B1810" s="2">
        <v>0</v>
      </c>
    </row>
    <row r="1811" spans="1:2" x14ac:dyDescent="0.25">
      <c r="A1811">
        <v>2755</v>
      </c>
      <c r="B1811" s="2">
        <v>42126.040119999998</v>
      </c>
    </row>
    <row r="1812" spans="1:2" x14ac:dyDescent="0.25">
      <c r="A1812">
        <v>2756</v>
      </c>
      <c r="B1812" s="2">
        <v>0</v>
      </c>
    </row>
    <row r="1813" spans="1:2" x14ac:dyDescent="0.25">
      <c r="A1813">
        <v>2757</v>
      </c>
      <c r="B1813" s="2">
        <v>13241.365279999998</v>
      </c>
    </row>
    <row r="1814" spans="1:2" x14ac:dyDescent="0.25">
      <c r="A1814">
        <v>2760</v>
      </c>
      <c r="B1814" s="2">
        <v>0</v>
      </c>
    </row>
    <row r="1815" spans="1:2" x14ac:dyDescent="0.25">
      <c r="A1815">
        <v>2761</v>
      </c>
      <c r="B1815" s="2">
        <v>0</v>
      </c>
    </row>
    <row r="1816" spans="1:2" x14ac:dyDescent="0.25">
      <c r="A1816">
        <v>2762</v>
      </c>
      <c r="B1816" s="2">
        <v>5961.4307999999992</v>
      </c>
    </row>
    <row r="1817" spans="1:2" x14ac:dyDescent="0.25">
      <c r="A1817">
        <v>2764</v>
      </c>
      <c r="B1817" s="2">
        <v>13790.046399999999</v>
      </c>
    </row>
    <row r="1818" spans="1:2" x14ac:dyDescent="0.25">
      <c r="A1818">
        <v>2765</v>
      </c>
      <c r="B1818" s="2">
        <v>38328.015685999999</v>
      </c>
    </row>
    <row r="1819" spans="1:2" x14ac:dyDescent="0.25">
      <c r="A1819">
        <v>2766</v>
      </c>
      <c r="B1819" s="2">
        <v>23222.085119999996</v>
      </c>
    </row>
    <row r="1820" spans="1:2" x14ac:dyDescent="0.25">
      <c r="A1820">
        <v>2768</v>
      </c>
      <c r="B1820" s="2">
        <v>0</v>
      </c>
    </row>
    <row r="1821" spans="1:2" x14ac:dyDescent="0.25">
      <c r="A1821">
        <v>2769</v>
      </c>
      <c r="B1821" s="2">
        <v>0</v>
      </c>
    </row>
    <row r="1822" spans="1:2" x14ac:dyDescent="0.25">
      <c r="A1822">
        <v>2770</v>
      </c>
      <c r="B1822" s="2">
        <v>4672.1692789999997</v>
      </c>
    </row>
    <row r="1823" spans="1:2" x14ac:dyDescent="0.25">
      <c r="A1823">
        <v>2771</v>
      </c>
      <c r="B1823" s="2">
        <v>4860.0115199999991</v>
      </c>
    </row>
    <row r="1824" spans="1:2" x14ac:dyDescent="0.25">
      <c r="A1824">
        <v>2772</v>
      </c>
      <c r="B1824" s="2">
        <v>4693.5449600000002</v>
      </c>
    </row>
    <row r="1825" spans="1:2" x14ac:dyDescent="0.25">
      <c r="A1825">
        <v>2773</v>
      </c>
      <c r="B1825" s="2">
        <v>0</v>
      </c>
    </row>
    <row r="1826" spans="1:2" x14ac:dyDescent="0.25">
      <c r="A1826">
        <v>2776</v>
      </c>
      <c r="B1826" s="2">
        <v>0</v>
      </c>
    </row>
    <row r="1827" spans="1:2" x14ac:dyDescent="0.25">
      <c r="A1827">
        <v>2777</v>
      </c>
      <c r="B1827" s="2">
        <v>0</v>
      </c>
    </row>
    <row r="1828" spans="1:2" x14ac:dyDescent="0.25">
      <c r="A1828">
        <v>2778</v>
      </c>
      <c r="B1828" s="2">
        <v>7360.6260000000002</v>
      </c>
    </row>
    <row r="1829" spans="1:2" x14ac:dyDescent="0.25">
      <c r="A1829">
        <v>2781</v>
      </c>
      <c r="B1829" s="2">
        <v>0</v>
      </c>
    </row>
    <row r="1830" spans="1:2" x14ac:dyDescent="0.25">
      <c r="A1830">
        <v>2782</v>
      </c>
      <c r="B1830" s="2">
        <v>0</v>
      </c>
    </row>
    <row r="1831" spans="1:2" x14ac:dyDescent="0.25">
      <c r="A1831">
        <v>2783</v>
      </c>
      <c r="B1831" s="2">
        <v>0</v>
      </c>
    </row>
    <row r="1832" spans="1:2" x14ac:dyDescent="0.25">
      <c r="A1832">
        <v>2784</v>
      </c>
      <c r="B1832" s="2">
        <v>0</v>
      </c>
    </row>
    <row r="1833" spans="1:2" x14ac:dyDescent="0.25">
      <c r="A1833">
        <v>2785</v>
      </c>
      <c r="B1833" s="2">
        <v>5134.6432800000002</v>
      </c>
    </row>
    <row r="1834" spans="1:2" x14ac:dyDescent="0.25">
      <c r="A1834">
        <v>2786</v>
      </c>
      <c r="B1834" s="2">
        <v>4984.8614400000006</v>
      </c>
    </row>
    <row r="1835" spans="1:2" x14ac:dyDescent="0.25">
      <c r="A1835">
        <v>2787</v>
      </c>
      <c r="B1835" s="2">
        <v>0</v>
      </c>
    </row>
    <row r="1836" spans="1:2" x14ac:dyDescent="0.25">
      <c r="A1836">
        <v>2788</v>
      </c>
      <c r="B1836" s="2">
        <v>5238.54864</v>
      </c>
    </row>
    <row r="1837" spans="1:2" x14ac:dyDescent="0.25">
      <c r="A1837">
        <v>2789</v>
      </c>
      <c r="B1837" s="2">
        <v>21424.079999999998</v>
      </c>
    </row>
    <row r="1838" spans="1:2" x14ac:dyDescent="0.25">
      <c r="A1838">
        <v>2790</v>
      </c>
      <c r="B1838" s="2">
        <v>0</v>
      </c>
    </row>
    <row r="1839" spans="1:2" x14ac:dyDescent="0.25">
      <c r="A1839">
        <v>2792</v>
      </c>
      <c r="B1839" s="2">
        <v>0</v>
      </c>
    </row>
    <row r="1840" spans="1:2" x14ac:dyDescent="0.25">
      <c r="A1840">
        <v>2793</v>
      </c>
      <c r="B1840" s="2">
        <v>6014.5999999999995</v>
      </c>
    </row>
    <row r="1841" spans="1:2" x14ac:dyDescent="0.25">
      <c r="A1841">
        <v>2795</v>
      </c>
      <c r="B1841" s="2">
        <v>0</v>
      </c>
    </row>
    <row r="1842" spans="1:2" x14ac:dyDescent="0.25">
      <c r="A1842">
        <v>2796</v>
      </c>
      <c r="B1842" s="2">
        <v>0</v>
      </c>
    </row>
    <row r="1843" spans="1:2" x14ac:dyDescent="0.25">
      <c r="A1843">
        <v>2797</v>
      </c>
      <c r="B1843" s="2">
        <v>0</v>
      </c>
    </row>
    <row r="1844" spans="1:2" x14ac:dyDescent="0.25">
      <c r="A1844">
        <v>2798</v>
      </c>
      <c r="B1844" s="2">
        <v>0</v>
      </c>
    </row>
    <row r="1845" spans="1:2" x14ac:dyDescent="0.25">
      <c r="A1845">
        <v>2801</v>
      </c>
      <c r="B1845" s="2">
        <v>13175.219200000001</v>
      </c>
    </row>
    <row r="1846" spans="1:2" x14ac:dyDescent="0.25">
      <c r="A1846">
        <v>2802</v>
      </c>
      <c r="B1846" s="2">
        <v>38369</v>
      </c>
    </row>
    <row r="1847" spans="1:2" x14ac:dyDescent="0.25">
      <c r="A1847">
        <v>2803</v>
      </c>
      <c r="B1847" s="2">
        <v>4987.97</v>
      </c>
    </row>
    <row r="1848" spans="1:2" x14ac:dyDescent="0.25">
      <c r="A1848">
        <v>2804</v>
      </c>
      <c r="B1848" s="2">
        <v>15703.128479999999</v>
      </c>
    </row>
    <row r="1849" spans="1:2" x14ac:dyDescent="0.25">
      <c r="A1849">
        <v>2806</v>
      </c>
      <c r="B1849" s="2">
        <v>0</v>
      </c>
    </row>
    <row r="1850" spans="1:2" x14ac:dyDescent="0.25">
      <c r="A1850">
        <v>2807</v>
      </c>
      <c r="B1850" s="2">
        <v>0</v>
      </c>
    </row>
    <row r="1851" spans="1:2" x14ac:dyDescent="0.25">
      <c r="A1851">
        <v>2809</v>
      </c>
      <c r="B1851" s="2">
        <v>30028.118639999993</v>
      </c>
    </row>
    <row r="1852" spans="1:2" x14ac:dyDescent="0.25">
      <c r="A1852">
        <v>2810</v>
      </c>
      <c r="B1852" s="2">
        <v>0</v>
      </c>
    </row>
    <row r="1853" spans="1:2" x14ac:dyDescent="0.25">
      <c r="A1853">
        <v>2811</v>
      </c>
      <c r="B1853" s="2">
        <v>0</v>
      </c>
    </row>
    <row r="1854" spans="1:2" x14ac:dyDescent="0.25">
      <c r="A1854">
        <v>2812</v>
      </c>
      <c r="B1854" s="2">
        <v>5982.3285599999999</v>
      </c>
    </row>
    <row r="1855" spans="1:2" x14ac:dyDescent="0.25">
      <c r="A1855">
        <v>2813</v>
      </c>
      <c r="B1855" s="2">
        <v>0</v>
      </c>
    </row>
    <row r="1856" spans="1:2" x14ac:dyDescent="0.25">
      <c r="A1856">
        <v>2814</v>
      </c>
      <c r="B1856" s="2">
        <v>43554.04148</v>
      </c>
    </row>
    <row r="1857" spans="1:2" x14ac:dyDescent="0.25">
      <c r="A1857">
        <v>2815</v>
      </c>
      <c r="B1857" s="2">
        <v>0</v>
      </c>
    </row>
    <row r="1858" spans="1:2" x14ac:dyDescent="0.25">
      <c r="A1858">
        <v>2816</v>
      </c>
      <c r="B1858" s="2">
        <v>0</v>
      </c>
    </row>
    <row r="1859" spans="1:2" x14ac:dyDescent="0.25">
      <c r="A1859">
        <v>2817</v>
      </c>
      <c r="B1859" s="2">
        <v>0</v>
      </c>
    </row>
    <row r="1860" spans="1:2" x14ac:dyDescent="0.25">
      <c r="A1860">
        <v>2818</v>
      </c>
      <c r="B1860" s="2">
        <v>0</v>
      </c>
    </row>
    <row r="1861" spans="1:2" x14ac:dyDescent="0.25">
      <c r="A1861">
        <v>2820</v>
      </c>
      <c r="B1861" s="2">
        <v>13778.660479999999</v>
      </c>
    </row>
    <row r="1862" spans="1:2" x14ac:dyDescent="0.25">
      <c r="A1862">
        <v>2822</v>
      </c>
      <c r="B1862" s="2">
        <v>5662.02</v>
      </c>
    </row>
    <row r="1863" spans="1:2" x14ac:dyDescent="0.25">
      <c r="A1863">
        <v>2823</v>
      </c>
      <c r="B1863" s="2">
        <v>14663.014080000001</v>
      </c>
    </row>
    <row r="1864" spans="1:2" x14ac:dyDescent="0.25">
      <c r="A1864">
        <v>2824</v>
      </c>
      <c r="B1864" s="2">
        <v>0</v>
      </c>
    </row>
    <row r="1865" spans="1:2" x14ac:dyDescent="0.25">
      <c r="A1865">
        <v>2825</v>
      </c>
      <c r="B1865" s="2">
        <v>0</v>
      </c>
    </row>
    <row r="1866" spans="1:2" x14ac:dyDescent="0.25">
      <c r="A1866">
        <v>2827</v>
      </c>
      <c r="B1866" s="2">
        <v>0</v>
      </c>
    </row>
    <row r="1867" spans="1:2" x14ac:dyDescent="0.25">
      <c r="A1867">
        <v>2829</v>
      </c>
      <c r="B1867" s="2">
        <v>12507.0088</v>
      </c>
    </row>
    <row r="1868" spans="1:2" x14ac:dyDescent="0.25">
      <c r="A1868">
        <v>2830</v>
      </c>
      <c r="B1868" s="2">
        <v>6601.3760800000009</v>
      </c>
    </row>
    <row r="1869" spans="1:2" x14ac:dyDescent="0.25">
      <c r="A1869">
        <v>2831</v>
      </c>
      <c r="B1869" s="2">
        <v>0</v>
      </c>
    </row>
    <row r="1870" spans="1:2" x14ac:dyDescent="0.25">
      <c r="A1870">
        <v>2833</v>
      </c>
      <c r="B1870" s="2">
        <v>12584.19968</v>
      </c>
    </row>
    <row r="1871" spans="1:2" x14ac:dyDescent="0.25">
      <c r="A1871">
        <v>2834</v>
      </c>
      <c r="B1871" s="2">
        <v>0</v>
      </c>
    </row>
    <row r="1872" spans="1:2" x14ac:dyDescent="0.25">
      <c r="A1872">
        <v>2835</v>
      </c>
      <c r="B1872" s="2">
        <v>0</v>
      </c>
    </row>
    <row r="1873" spans="1:2" x14ac:dyDescent="0.25">
      <c r="A1873">
        <v>2836</v>
      </c>
      <c r="B1873" s="2">
        <v>6182.6086400000004</v>
      </c>
    </row>
    <row r="1874" spans="1:2" x14ac:dyDescent="0.25">
      <c r="A1874">
        <v>2837</v>
      </c>
      <c r="B1874" s="2">
        <v>0</v>
      </c>
    </row>
    <row r="1875" spans="1:2" x14ac:dyDescent="0.25">
      <c r="A1875">
        <v>2838</v>
      </c>
      <c r="B1875" s="2">
        <v>0</v>
      </c>
    </row>
    <row r="1876" spans="1:2" x14ac:dyDescent="0.25">
      <c r="A1876">
        <v>2839</v>
      </c>
      <c r="B1876" s="2">
        <v>0</v>
      </c>
    </row>
    <row r="1877" spans="1:2" x14ac:dyDescent="0.25">
      <c r="A1877">
        <v>2840</v>
      </c>
      <c r="B1877" s="2">
        <v>0</v>
      </c>
    </row>
    <row r="1878" spans="1:2" x14ac:dyDescent="0.25">
      <c r="A1878">
        <v>2841</v>
      </c>
      <c r="B1878" s="2">
        <v>0</v>
      </c>
    </row>
    <row r="1879" spans="1:2" x14ac:dyDescent="0.25">
      <c r="A1879">
        <v>2842</v>
      </c>
      <c r="B1879" s="2">
        <v>6427.2332800000004</v>
      </c>
    </row>
    <row r="1880" spans="1:2" x14ac:dyDescent="0.25">
      <c r="A1880">
        <v>2843</v>
      </c>
      <c r="B1880" s="2">
        <v>15502.543904</v>
      </c>
    </row>
    <row r="1881" spans="1:2" x14ac:dyDescent="0.25">
      <c r="A1881">
        <v>2845</v>
      </c>
      <c r="B1881" s="2">
        <v>0</v>
      </c>
    </row>
    <row r="1882" spans="1:2" x14ac:dyDescent="0.25">
      <c r="A1882">
        <v>2846</v>
      </c>
      <c r="B1882" s="2">
        <v>0</v>
      </c>
    </row>
    <row r="1883" spans="1:2" x14ac:dyDescent="0.25">
      <c r="A1883">
        <v>2847</v>
      </c>
      <c r="B1883" s="2">
        <v>0</v>
      </c>
    </row>
    <row r="1884" spans="1:2" x14ac:dyDescent="0.25">
      <c r="A1884">
        <v>2849</v>
      </c>
      <c r="B1884" s="2">
        <v>0</v>
      </c>
    </row>
    <row r="1885" spans="1:2" x14ac:dyDescent="0.25">
      <c r="A1885">
        <v>2850</v>
      </c>
      <c r="B1885" s="2">
        <v>0</v>
      </c>
    </row>
    <row r="1886" spans="1:2" x14ac:dyDescent="0.25">
      <c r="A1886">
        <v>2851</v>
      </c>
      <c r="B1886" s="2">
        <v>0</v>
      </c>
    </row>
    <row r="1887" spans="1:2" x14ac:dyDescent="0.25">
      <c r="A1887">
        <v>2852</v>
      </c>
      <c r="B1887" s="2">
        <v>0</v>
      </c>
    </row>
    <row r="1888" spans="1:2" x14ac:dyDescent="0.25">
      <c r="A1888">
        <v>2853</v>
      </c>
      <c r="B1888" s="2">
        <v>0</v>
      </c>
    </row>
    <row r="1889" spans="1:2" x14ac:dyDescent="0.25">
      <c r="A1889">
        <v>2854</v>
      </c>
      <c r="B1889" s="2">
        <v>0</v>
      </c>
    </row>
    <row r="1890" spans="1:2" x14ac:dyDescent="0.25">
      <c r="A1890">
        <v>2855</v>
      </c>
      <c r="B1890" s="2">
        <v>5180.1339200000002</v>
      </c>
    </row>
    <row r="1891" spans="1:2" x14ac:dyDescent="0.25">
      <c r="A1891">
        <v>2856</v>
      </c>
      <c r="B1891" s="2">
        <v>0</v>
      </c>
    </row>
    <row r="1892" spans="1:2" x14ac:dyDescent="0.25">
      <c r="A1892">
        <v>2858</v>
      </c>
      <c r="B1892" s="2">
        <v>0</v>
      </c>
    </row>
    <row r="1893" spans="1:2" x14ac:dyDescent="0.25">
      <c r="A1893">
        <v>2859</v>
      </c>
      <c r="B1893" s="2">
        <v>5053.8841600000005</v>
      </c>
    </row>
    <row r="1894" spans="1:2" x14ac:dyDescent="0.25">
      <c r="A1894">
        <v>2862</v>
      </c>
      <c r="B1894" s="2">
        <v>4777.1686399999999</v>
      </c>
    </row>
    <row r="1895" spans="1:2" x14ac:dyDescent="0.25">
      <c r="A1895">
        <v>2863</v>
      </c>
      <c r="B1895" s="2">
        <v>0</v>
      </c>
    </row>
    <row r="1896" spans="1:2" x14ac:dyDescent="0.25">
      <c r="A1896">
        <v>2864</v>
      </c>
      <c r="B1896" s="2">
        <v>0</v>
      </c>
    </row>
    <row r="1897" spans="1:2" x14ac:dyDescent="0.25">
      <c r="A1897">
        <v>2865</v>
      </c>
      <c r="B1897" s="2">
        <v>0</v>
      </c>
    </row>
    <row r="1898" spans="1:2" x14ac:dyDescent="0.25">
      <c r="A1898">
        <v>2866</v>
      </c>
      <c r="B1898" s="2">
        <v>0</v>
      </c>
    </row>
    <row r="1899" spans="1:2" x14ac:dyDescent="0.25">
      <c r="A1899">
        <v>2867</v>
      </c>
      <c r="B1899" s="2">
        <v>5758.4000000000005</v>
      </c>
    </row>
    <row r="1900" spans="1:2" x14ac:dyDescent="0.25">
      <c r="A1900">
        <v>2868</v>
      </c>
      <c r="B1900" s="2">
        <v>0</v>
      </c>
    </row>
    <row r="1901" spans="1:2" x14ac:dyDescent="0.25">
      <c r="A1901">
        <v>2869</v>
      </c>
      <c r="B1901" s="2">
        <v>0</v>
      </c>
    </row>
    <row r="1902" spans="1:2" x14ac:dyDescent="0.25">
      <c r="A1902">
        <v>2870</v>
      </c>
      <c r="B1902" s="2">
        <v>0</v>
      </c>
    </row>
    <row r="1903" spans="1:2" x14ac:dyDescent="0.25">
      <c r="A1903">
        <v>2872</v>
      </c>
      <c r="B1903" s="2">
        <v>5125.9520000000002</v>
      </c>
    </row>
    <row r="1904" spans="1:2" x14ac:dyDescent="0.25">
      <c r="A1904">
        <v>2873</v>
      </c>
      <c r="B1904" s="2">
        <v>0</v>
      </c>
    </row>
    <row r="1905" spans="1:2" x14ac:dyDescent="0.25">
      <c r="A1905">
        <v>2874</v>
      </c>
      <c r="B1905" s="2">
        <v>4764.2499999999991</v>
      </c>
    </row>
    <row r="1906" spans="1:2" x14ac:dyDescent="0.25">
      <c r="A1906">
        <v>2875</v>
      </c>
      <c r="B1906" s="2">
        <v>7121.2999999999993</v>
      </c>
    </row>
    <row r="1907" spans="1:2" x14ac:dyDescent="0.25">
      <c r="A1907">
        <v>2876</v>
      </c>
      <c r="B1907" s="2">
        <v>0</v>
      </c>
    </row>
    <row r="1908" spans="1:2" x14ac:dyDescent="0.25">
      <c r="A1908">
        <v>2877</v>
      </c>
      <c r="B1908" s="2">
        <v>0</v>
      </c>
    </row>
    <row r="1909" spans="1:2" x14ac:dyDescent="0.25">
      <c r="A1909">
        <v>2878</v>
      </c>
      <c r="B1909" s="2">
        <v>0</v>
      </c>
    </row>
    <row r="1910" spans="1:2" x14ac:dyDescent="0.25">
      <c r="A1910">
        <v>2879</v>
      </c>
      <c r="B1910" s="2">
        <v>0</v>
      </c>
    </row>
    <row r="1911" spans="1:2" x14ac:dyDescent="0.25">
      <c r="A1911">
        <v>2880</v>
      </c>
      <c r="B1911" s="2">
        <v>0</v>
      </c>
    </row>
    <row r="1912" spans="1:2" x14ac:dyDescent="0.25">
      <c r="A1912">
        <v>2881</v>
      </c>
      <c r="B1912" s="2">
        <v>0</v>
      </c>
    </row>
    <row r="1913" spans="1:2" x14ac:dyDescent="0.25">
      <c r="A1913">
        <v>2882</v>
      </c>
      <c r="B1913" s="2">
        <v>0</v>
      </c>
    </row>
    <row r="1914" spans="1:2" x14ac:dyDescent="0.25">
      <c r="A1914">
        <v>2883</v>
      </c>
      <c r="B1914" s="2">
        <v>0</v>
      </c>
    </row>
    <row r="1915" spans="1:2" x14ac:dyDescent="0.25">
      <c r="A1915">
        <v>2885</v>
      </c>
      <c r="B1915" s="2">
        <v>0</v>
      </c>
    </row>
    <row r="1916" spans="1:2" x14ac:dyDescent="0.25">
      <c r="A1916">
        <v>2886</v>
      </c>
      <c r="B1916" s="2">
        <v>0</v>
      </c>
    </row>
    <row r="1917" spans="1:2" x14ac:dyDescent="0.25">
      <c r="A1917">
        <v>2888</v>
      </c>
      <c r="B1917" s="2">
        <v>6051.3512799999999</v>
      </c>
    </row>
    <row r="1918" spans="1:2" x14ac:dyDescent="0.25">
      <c r="A1918">
        <v>2889</v>
      </c>
      <c r="B1918" s="2">
        <v>0</v>
      </c>
    </row>
    <row r="1919" spans="1:2" x14ac:dyDescent="0.25">
      <c r="A1919">
        <v>2890</v>
      </c>
      <c r="B1919" s="2">
        <v>5639.1067199999998</v>
      </c>
    </row>
    <row r="1920" spans="1:2" x14ac:dyDescent="0.25">
      <c r="A1920">
        <v>2891</v>
      </c>
      <c r="B1920" s="2">
        <v>0</v>
      </c>
    </row>
    <row r="1921" spans="1:2" x14ac:dyDescent="0.25">
      <c r="A1921">
        <v>2892</v>
      </c>
      <c r="B1921" s="2">
        <v>0</v>
      </c>
    </row>
    <row r="1922" spans="1:2" x14ac:dyDescent="0.25">
      <c r="A1922">
        <v>2893</v>
      </c>
      <c r="B1922" s="2">
        <v>0</v>
      </c>
    </row>
    <row r="1923" spans="1:2" x14ac:dyDescent="0.25">
      <c r="A1923">
        <v>2894</v>
      </c>
      <c r="B1923" s="2">
        <v>0</v>
      </c>
    </row>
    <row r="1924" spans="1:2" x14ac:dyDescent="0.25">
      <c r="A1924">
        <v>2895</v>
      </c>
      <c r="B1924" s="2">
        <v>0</v>
      </c>
    </row>
    <row r="1925" spans="1:2" x14ac:dyDescent="0.25">
      <c r="A1925">
        <v>2896</v>
      </c>
      <c r="B1925" s="2">
        <v>0</v>
      </c>
    </row>
    <row r="1926" spans="1:2" x14ac:dyDescent="0.25">
      <c r="A1926">
        <v>2897</v>
      </c>
      <c r="B1926" s="2">
        <v>0</v>
      </c>
    </row>
    <row r="1927" spans="1:2" x14ac:dyDescent="0.25">
      <c r="A1927">
        <v>2898</v>
      </c>
      <c r="B1927" s="2">
        <v>0</v>
      </c>
    </row>
    <row r="1928" spans="1:2" x14ac:dyDescent="0.25">
      <c r="A1928">
        <v>2899</v>
      </c>
      <c r="B1928" s="2">
        <v>0</v>
      </c>
    </row>
    <row r="1929" spans="1:2" x14ac:dyDescent="0.25">
      <c r="A1929">
        <v>2900</v>
      </c>
      <c r="B1929" s="2">
        <v>0</v>
      </c>
    </row>
    <row r="1930" spans="1:2" x14ac:dyDescent="0.25">
      <c r="A1930">
        <v>2904</v>
      </c>
      <c r="B1930" s="2">
        <v>0</v>
      </c>
    </row>
    <row r="1931" spans="1:2" x14ac:dyDescent="0.25">
      <c r="A1931">
        <v>2905</v>
      </c>
      <c r="B1931" s="2">
        <v>0</v>
      </c>
    </row>
    <row r="1932" spans="1:2" x14ac:dyDescent="0.25">
      <c r="A1932">
        <v>2906</v>
      </c>
      <c r="B1932" s="2">
        <v>0</v>
      </c>
    </row>
    <row r="1933" spans="1:2" x14ac:dyDescent="0.25">
      <c r="A1933">
        <v>2907</v>
      </c>
      <c r="B1933" s="2">
        <v>0</v>
      </c>
    </row>
    <row r="1934" spans="1:2" x14ac:dyDescent="0.25">
      <c r="A1934">
        <v>2908</v>
      </c>
      <c r="B1934" s="2">
        <v>0</v>
      </c>
    </row>
    <row r="1935" spans="1:2" x14ac:dyDescent="0.25">
      <c r="A1935">
        <v>2911</v>
      </c>
      <c r="B1935" s="2">
        <v>0</v>
      </c>
    </row>
    <row r="1936" spans="1:2" x14ac:dyDescent="0.25">
      <c r="A1936">
        <v>2913</v>
      </c>
      <c r="B1936" s="2">
        <v>0</v>
      </c>
    </row>
    <row r="1937" spans="1:2" x14ac:dyDescent="0.25">
      <c r="A1937">
        <v>2915</v>
      </c>
      <c r="B1937" s="2">
        <v>0</v>
      </c>
    </row>
    <row r="1938" spans="1:2" x14ac:dyDescent="0.25">
      <c r="A1938">
        <v>2916</v>
      </c>
      <c r="B1938" s="2">
        <v>0</v>
      </c>
    </row>
    <row r="1939" spans="1:2" x14ac:dyDescent="0.25">
      <c r="A1939">
        <v>2918</v>
      </c>
      <c r="B1939" s="2">
        <v>0</v>
      </c>
    </row>
    <row r="1940" spans="1:2" x14ac:dyDescent="0.25">
      <c r="A1940">
        <v>2919</v>
      </c>
      <c r="B1940" s="2">
        <v>0</v>
      </c>
    </row>
    <row r="1941" spans="1:2" x14ac:dyDescent="0.25">
      <c r="A1941">
        <v>2920</v>
      </c>
      <c r="B1941" s="2">
        <v>0</v>
      </c>
    </row>
    <row r="1942" spans="1:2" x14ac:dyDescent="0.25">
      <c r="A1942">
        <v>2921</v>
      </c>
      <c r="B1942" s="2">
        <v>14884.546560000001</v>
      </c>
    </row>
    <row r="1943" spans="1:2" x14ac:dyDescent="0.25">
      <c r="A1943">
        <v>2922</v>
      </c>
      <c r="B1943" s="2">
        <v>6404.7567999999992</v>
      </c>
    </row>
    <row r="1944" spans="1:2" x14ac:dyDescent="0.25">
      <c r="A1944">
        <v>2924</v>
      </c>
      <c r="B1944" s="2">
        <v>0</v>
      </c>
    </row>
    <row r="1945" spans="1:2" x14ac:dyDescent="0.25">
      <c r="A1945">
        <v>2925</v>
      </c>
      <c r="B1945" s="2">
        <v>0</v>
      </c>
    </row>
    <row r="1946" spans="1:2" x14ac:dyDescent="0.25">
      <c r="A1946">
        <v>2926</v>
      </c>
      <c r="B1946" s="2">
        <v>0</v>
      </c>
    </row>
    <row r="1947" spans="1:2" x14ac:dyDescent="0.25">
      <c r="A1947">
        <v>2927</v>
      </c>
      <c r="B1947" s="2">
        <v>0</v>
      </c>
    </row>
    <row r="1948" spans="1:2" x14ac:dyDescent="0.25">
      <c r="A1948">
        <v>2928</v>
      </c>
      <c r="B1948" s="2">
        <v>0</v>
      </c>
    </row>
    <row r="1949" spans="1:2" x14ac:dyDescent="0.25">
      <c r="A1949">
        <v>2929</v>
      </c>
      <c r="B1949" s="2">
        <v>0</v>
      </c>
    </row>
    <row r="1950" spans="1:2" x14ac:dyDescent="0.25">
      <c r="A1950">
        <v>2930</v>
      </c>
      <c r="B1950" s="2">
        <v>0</v>
      </c>
    </row>
    <row r="1951" spans="1:2" x14ac:dyDescent="0.25">
      <c r="A1951">
        <v>2931</v>
      </c>
      <c r="B1951" s="2">
        <v>0</v>
      </c>
    </row>
    <row r="1952" spans="1:2" x14ac:dyDescent="0.25">
      <c r="A1952">
        <v>2933</v>
      </c>
      <c r="B1952" s="2">
        <v>0</v>
      </c>
    </row>
    <row r="1953" spans="1:2" x14ac:dyDescent="0.25">
      <c r="A1953">
        <v>2934</v>
      </c>
      <c r="B1953" s="2">
        <v>0</v>
      </c>
    </row>
    <row r="1954" spans="1:2" x14ac:dyDescent="0.25">
      <c r="A1954">
        <v>2935</v>
      </c>
      <c r="B1954" s="2">
        <v>0</v>
      </c>
    </row>
    <row r="1955" spans="1:2" x14ac:dyDescent="0.25">
      <c r="A1955">
        <v>2936</v>
      </c>
      <c r="B1955" s="2">
        <v>0</v>
      </c>
    </row>
    <row r="1956" spans="1:2" x14ac:dyDescent="0.25">
      <c r="A1956">
        <v>2937</v>
      </c>
      <c r="B1956" s="2">
        <v>0</v>
      </c>
    </row>
    <row r="1957" spans="1:2" x14ac:dyDescent="0.25">
      <c r="A1957">
        <v>2938</v>
      </c>
      <c r="B1957" s="2">
        <v>0</v>
      </c>
    </row>
    <row r="1958" spans="1:2" x14ac:dyDescent="0.25">
      <c r="A1958">
        <v>2939</v>
      </c>
      <c r="B1958" s="2">
        <v>0</v>
      </c>
    </row>
    <row r="1959" spans="1:2" x14ac:dyDescent="0.25">
      <c r="A1959">
        <v>2940</v>
      </c>
      <c r="B1959" s="2">
        <v>0</v>
      </c>
    </row>
    <row r="1960" spans="1:2" x14ac:dyDescent="0.25">
      <c r="A1960">
        <v>2941</v>
      </c>
      <c r="B1960" s="2">
        <v>7209.6387999999997</v>
      </c>
    </row>
    <row r="1961" spans="1:2" x14ac:dyDescent="0.25">
      <c r="A1961">
        <v>2942</v>
      </c>
      <c r="B1961" s="2">
        <v>0</v>
      </c>
    </row>
    <row r="1962" spans="1:2" x14ac:dyDescent="0.25">
      <c r="A1962">
        <v>2943</v>
      </c>
      <c r="B1962" s="2">
        <v>5950.9911519999996</v>
      </c>
    </row>
    <row r="1963" spans="1:2" x14ac:dyDescent="0.25">
      <c r="A1963">
        <v>2944</v>
      </c>
      <c r="B1963" s="2">
        <v>4340.8820000000005</v>
      </c>
    </row>
    <row r="1964" spans="1:2" x14ac:dyDescent="0.25">
      <c r="A1964">
        <v>2945</v>
      </c>
      <c r="B1964" s="2">
        <v>0</v>
      </c>
    </row>
    <row r="1965" spans="1:2" x14ac:dyDescent="0.25">
      <c r="A1965">
        <v>2946</v>
      </c>
      <c r="B1965" s="2">
        <v>0</v>
      </c>
    </row>
    <row r="1966" spans="1:2" x14ac:dyDescent="0.25">
      <c r="A1966">
        <v>2947</v>
      </c>
      <c r="B1966" s="2">
        <v>0</v>
      </c>
    </row>
    <row r="1967" spans="1:2" x14ac:dyDescent="0.25">
      <c r="A1967">
        <v>2948</v>
      </c>
      <c r="B1967" s="2">
        <v>0</v>
      </c>
    </row>
    <row r="1968" spans="1:2" x14ac:dyDescent="0.25">
      <c r="A1968">
        <v>2953</v>
      </c>
      <c r="B1968" s="2">
        <v>15389.909599999999</v>
      </c>
    </row>
    <row r="1969" spans="1:2" x14ac:dyDescent="0.25">
      <c r="A1969">
        <v>2954</v>
      </c>
      <c r="B1969" s="2">
        <v>4658.5739199999998</v>
      </c>
    </row>
    <row r="1970" spans="1:2" x14ac:dyDescent="0.25">
      <c r="A1970">
        <v>2955</v>
      </c>
      <c r="B1970" s="2">
        <v>5319.9120000000003</v>
      </c>
    </row>
    <row r="1971" spans="1:2" x14ac:dyDescent="0.25">
      <c r="A1971">
        <v>2956</v>
      </c>
      <c r="B1971" s="2">
        <v>0</v>
      </c>
    </row>
    <row r="1972" spans="1:2" x14ac:dyDescent="0.25">
      <c r="A1972">
        <v>2958</v>
      </c>
      <c r="B1972" s="2">
        <v>0</v>
      </c>
    </row>
    <row r="1973" spans="1:2" x14ac:dyDescent="0.25">
      <c r="A1973">
        <v>2959</v>
      </c>
      <c r="B1973" s="2">
        <v>0</v>
      </c>
    </row>
    <row r="1974" spans="1:2" x14ac:dyDescent="0.25">
      <c r="A1974">
        <v>2960</v>
      </c>
      <c r="B1974" s="2">
        <v>0</v>
      </c>
    </row>
    <row r="1975" spans="1:2" x14ac:dyDescent="0.25">
      <c r="A1975">
        <v>2961</v>
      </c>
      <c r="B1975" s="2">
        <v>0</v>
      </c>
    </row>
    <row r="1976" spans="1:2" x14ac:dyDescent="0.25">
      <c r="A1976">
        <v>2962</v>
      </c>
      <c r="B1976" s="2">
        <v>0</v>
      </c>
    </row>
    <row r="1977" spans="1:2" x14ac:dyDescent="0.25">
      <c r="A1977">
        <v>2963</v>
      </c>
      <c r="B1977" s="2">
        <v>0</v>
      </c>
    </row>
    <row r="1978" spans="1:2" x14ac:dyDescent="0.25">
      <c r="A1978">
        <v>2964</v>
      </c>
      <c r="B1978" s="2">
        <v>0</v>
      </c>
    </row>
    <row r="1979" spans="1:2" x14ac:dyDescent="0.25">
      <c r="A1979">
        <v>2965</v>
      </c>
      <c r="B1979" s="2">
        <v>0</v>
      </c>
    </row>
    <row r="1980" spans="1:2" x14ac:dyDescent="0.25">
      <c r="A1980">
        <v>2966</v>
      </c>
      <c r="B1980" s="2">
        <v>0</v>
      </c>
    </row>
    <row r="1981" spans="1:2" x14ac:dyDescent="0.25">
      <c r="A1981">
        <v>2967</v>
      </c>
      <c r="B1981" s="2">
        <v>33851.249999999993</v>
      </c>
    </row>
    <row r="1982" spans="1:2" x14ac:dyDescent="0.25">
      <c r="A1982">
        <v>2968</v>
      </c>
      <c r="B1982" s="2">
        <v>4272.4399999999996</v>
      </c>
    </row>
    <row r="1983" spans="1:2" x14ac:dyDescent="0.25">
      <c r="A1983">
        <v>2969</v>
      </c>
      <c r="B1983" s="2">
        <v>0</v>
      </c>
    </row>
    <row r="1984" spans="1:2" x14ac:dyDescent="0.25">
      <c r="A1984">
        <v>2971</v>
      </c>
      <c r="B1984" s="2">
        <v>0</v>
      </c>
    </row>
    <row r="1985" spans="1:2" x14ac:dyDescent="0.25">
      <c r="A1985">
        <v>2972</v>
      </c>
      <c r="B1985" s="2">
        <v>0</v>
      </c>
    </row>
    <row r="1986" spans="1:2" x14ac:dyDescent="0.25">
      <c r="A1986">
        <v>2973</v>
      </c>
      <c r="B1986" s="2">
        <v>0</v>
      </c>
    </row>
    <row r="1987" spans="1:2" x14ac:dyDescent="0.25">
      <c r="A1987">
        <v>2974</v>
      </c>
      <c r="B1987" s="2">
        <v>15079.434240000001</v>
      </c>
    </row>
    <row r="1988" spans="1:2" x14ac:dyDescent="0.25">
      <c r="A1988">
        <v>2975</v>
      </c>
      <c r="B1988" s="2">
        <v>8010.9494400000003</v>
      </c>
    </row>
    <row r="1989" spans="1:2" x14ac:dyDescent="0.25">
      <c r="A1989">
        <v>2976</v>
      </c>
      <c r="B1989" s="2">
        <v>0</v>
      </c>
    </row>
    <row r="1990" spans="1:2" x14ac:dyDescent="0.25">
      <c r="A1990">
        <v>2978</v>
      </c>
      <c r="B1990" s="2">
        <v>0</v>
      </c>
    </row>
    <row r="1991" spans="1:2" x14ac:dyDescent="0.25">
      <c r="A1991">
        <v>2979</v>
      </c>
      <c r="B1991" s="2">
        <v>0</v>
      </c>
    </row>
    <row r="1992" spans="1:2" x14ac:dyDescent="0.25">
      <c r="A1992">
        <v>2980</v>
      </c>
      <c r="B1992" s="2">
        <v>0</v>
      </c>
    </row>
    <row r="1993" spans="1:2" x14ac:dyDescent="0.25">
      <c r="A1993">
        <v>2981</v>
      </c>
      <c r="B1993" s="2">
        <v>0</v>
      </c>
    </row>
    <row r="1994" spans="1:2" x14ac:dyDescent="0.25">
      <c r="A1994">
        <v>2982</v>
      </c>
      <c r="B1994" s="2">
        <v>5115.4604799999997</v>
      </c>
    </row>
    <row r="1995" spans="1:2" x14ac:dyDescent="0.25">
      <c r="A1995">
        <v>2983</v>
      </c>
      <c r="B1995" s="2">
        <v>0</v>
      </c>
    </row>
    <row r="1996" spans="1:2" x14ac:dyDescent="0.25">
      <c r="A1996">
        <v>2984</v>
      </c>
      <c r="B1996" s="2">
        <v>12962.5</v>
      </c>
    </row>
    <row r="1997" spans="1:2" x14ac:dyDescent="0.25">
      <c r="A1997">
        <v>2987</v>
      </c>
      <c r="B1997" s="2">
        <v>0</v>
      </c>
    </row>
    <row r="1998" spans="1:2" x14ac:dyDescent="0.25">
      <c r="A1998">
        <v>2988</v>
      </c>
      <c r="B1998" s="2">
        <v>0</v>
      </c>
    </row>
    <row r="1999" spans="1:2" x14ac:dyDescent="0.25">
      <c r="A1999">
        <v>2989</v>
      </c>
      <c r="B1999" s="2">
        <v>0</v>
      </c>
    </row>
    <row r="2000" spans="1:2" x14ac:dyDescent="0.25">
      <c r="A2000">
        <v>2990</v>
      </c>
      <c r="B2000" s="2">
        <v>0</v>
      </c>
    </row>
    <row r="2001" spans="1:2" x14ac:dyDescent="0.25">
      <c r="A2001">
        <v>2991</v>
      </c>
      <c r="B2001" s="2">
        <v>0</v>
      </c>
    </row>
    <row r="2002" spans="1:2" x14ac:dyDescent="0.25">
      <c r="A2002">
        <v>2992</v>
      </c>
      <c r="B2002" s="2">
        <v>0</v>
      </c>
    </row>
    <row r="2003" spans="1:2" x14ac:dyDescent="0.25">
      <c r="A2003">
        <v>2993</v>
      </c>
      <c r="B2003" s="2">
        <v>5893.6279999999997</v>
      </c>
    </row>
    <row r="2004" spans="1:2" x14ac:dyDescent="0.25">
      <c r="A2004">
        <v>2994</v>
      </c>
      <c r="B2004" s="2">
        <v>0</v>
      </c>
    </row>
    <row r="2005" spans="1:2" x14ac:dyDescent="0.25">
      <c r="A2005">
        <v>2996</v>
      </c>
      <c r="B2005" s="2">
        <v>0</v>
      </c>
    </row>
    <row r="2006" spans="1:2" x14ac:dyDescent="0.25">
      <c r="A2006">
        <v>2997</v>
      </c>
      <c r="B2006" s="2">
        <v>0</v>
      </c>
    </row>
    <row r="2007" spans="1:2" x14ac:dyDescent="0.25">
      <c r="A2007">
        <v>2998</v>
      </c>
      <c r="B2007" s="2">
        <v>0</v>
      </c>
    </row>
    <row r="2008" spans="1:2" x14ac:dyDescent="0.25">
      <c r="A2008">
        <v>2999</v>
      </c>
      <c r="B2008" s="2">
        <v>0</v>
      </c>
    </row>
    <row r="2009" spans="1:2" x14ac:dyDescent="0.25">
      <c r="A2009">
        <v>3000</v>
      </c>
      <c r="B2009" s="2">
        <v>0</v>
      </c>
    </row>
    <row r="2010" spans="1:2" x14ac:dyDescent="0.25">
      <c r="A2010">
        <v>3002</v>
      </c>
      <c r="B2010" s="2">
        <v>0</v>
      </c>
    </row>
    <row r="2011" spans="1:2" x14ac:dyDescent="0.25">
      <c r="A2011">
        <v>3003</v>
      </c>
      <c r="B2011" s="2">
        <v>0</v>
      </c>
    </row>
    <row r="2012" spans="1:2" x14ac:dyDescent="0.25">
      <c r="A2012">
        <v>3004</v>
      </c>
      <c r="B2012" s="2">
        <v>16006.400000000001</v>
      </c>
    </row>
    <row r="2013" spans="1:2" x14ac:dyDescent="0.25">
      <c r="A2013">
        <v>3005</v>
      </c>
      <c r="B2013" s="2">
        <v>0</v>
      </c>
    </row>
    <row r="2014" spans="1:2" x14ac:dyDescent="0.25">
      <c r="A2014">
        <v>3006</v>
      </c>
      <c r="B2014" s="2">
        <v>0</v>
      </c>
    </row>
    <row r="2015" spans="1:2" x14ac:dyDescent="0.25">
      <c r="A2015">
        <v>3007</v>
      </c>
      <c r="B2015" s="2">
        <v>0</v>
      </c>
    </row>
    <row r="2016" spans="1:2" x14ac:dyDescent="0.25">
      <c r="A2016">
        <v>3010</v>
      </c>
      <c r="B2016" s="2">
        <v>0</v>
      </c>
    </row>
    <row r="2017" spans="1:2" x14ac:dyDescent="0.25">
      <c r="A2017">
        <v>3011</v>
      </c>
      <c r="B2017" s="2">
        <v>0</v>
      </c>
    </row>
    <row r="2018" spans="1:2" x14ac:dyDescent="0.25">
      <c r="A2018">
        <v>3015</v>
      </c>
      <c r="B2018" s="2">
        <v>0</v>
      </c>
    </row>
    <row r="2019" spans="1:2" x14ac:dyDescent="0.25">
      <c r="A2019">
        <v>3018</v>
      </c>
      <c r="B2019" s="2">
        <v>0</v>
      </c>
    </row>
    <row r="2020" spans="1:2" x14ac:dyDescent="0.25">
      <c r="A2020">
        <v>3020</v>
      </c>
      <c r="B2020" s="2">
        <v>0</v>
      </c>
    </row>
    <row r="2021" spans="1:2" x14ac:dyDescent="0.25">
      <c r="A2021">
        <v>3021</v>
      </c>
      <c r="B2021" s="2">
        <v>0</v>
      </c>
    </row>
    <row r="2022" spans="1:2" x14ac:dyDescent="0.25">
      <c r="A2022">
        <v>3022</v>
      </c>
      <c r="B2022" s="2">
        <v>4733.6000000000004</v>
      </c>
    </row>
    <row r="2023" spans="1:2" x14ac:dyDescent="0.25">
      <c r="A2023">
        <v>3024</v>
      </c>
      <c r="B2023" s="2">
        <v>6222</v>
      </c>
    </row>
    <row r="2024" spans="1:2" x14ac:dyDescent="0.25">
      <c r="A2024">
        <v>3031</v>
      </c>
      <c r="B2024" s="2">
        <v>0</v>
      </c>
    </row>
    <row r="2025" spans="1:2" x14ac:dyDescent="0.25">
      <c r="A2025">
        <v>3032</v>
      </c>
      <c r="B2025" s="2">
        <v>0</v>
      </c>
    </row>
    <row r="2026" spans="1:2" x14ac:dyDescent="0.25">
      <c r="A2026">
        <v>3035</v>
      </c>
      <c r="B2026" s="2">
        <v>0</v>
      </c>
    </row>
    <row r="2027" spans="1:2" x14ac:dyDescent="0.25">
      <c r="A2027">
        <v>3036</v>
      </c>
      <c r="B2027" s="2">
        <v>0</v>
      </c>
    </row>
    <row r="2028" spans="1:2" x14ac:dyDescent="0.25">
      <c r="A2028">
        <v>3037</v>
      </c>
      <c r="B2028" s="2">
        <v>0</v>
      </c>
    </row>
    <row r="2029" spans="1:2" x14ac:dyDescent="0.25">
      <c r="A2029">
        <v>3039</v>
      </c>
      <c r="B2029" s="2">
        <v>0</v>
      </c>
    </row>
    <row r="2030" spans="1:2" x14ac:dyDescent="0.25">
      <c r="A2030">
        <v>3042</v>
      </c>
      <c r="B2030" s="2">
        <v>0</v>
      </c>
    </row>
    <row r="2031" spans="1:2" x14ac:dyDescent="0.25">
      <c r="A2031">
        <v>3045</v>
      </c>
      <c r="B2031" s="2">
        <v>0</v>
      </c>
    </row>
    <row r="2032" spans="1:2" x14ac:dyDescent="0.25">
      <c r="A2032">
        <v>3046</v>
      </c>
      <c r="B2032" s="2">
        <v>0</v>
      </c>
    </row>
    <row r="2033" spans="1:2" x14ac:dyDescent="0.25">
      <c r="A2033">
        <v>3048</v>
      </c>
      <c r="B2033" s="2">
        <v>0</v>
      </c>
    </row>
    <row r="2034" spans="1:2" x14ac:dyDescent="0.25">
      <c r="A2034">
        <v>3049</v>
      </c>
      <c r="B2034" s="2">
        <v>0</v>
      </c>
    </row>
    <row r="2035" spans="1:2" x14ac:dyDescent="0.25">
      <c r="A2035">
        <v>3053</v>
      </c>
      <c r="B2035" s="2">
        <v>0</v>
      </c>
    </row>
    <row r="2036" spans="1:2" x14ac:dyDescent="0.25">
      <c r="A2036">
        <v>3054</v>
      </c>
      <c r="B2036" s="2">
        <v>0</v>
      </c>
    </row>
    <row r="2037" spans="1:2" x14ac:dyDescent="0.25">
      <c r="A2037">
        <v>3055</v>
      </c>
      <c r="B2037" s="2">
        <v>0</v>
      </c>
    </row>
    <row r="2038" spans="1:2" x14ac:dyDescent="0.25">
      <c r="A2038">
        <v>3061</v>
      </c>
      <c r="B2038" s="2">
        <v>7027.2000000000007</v>
      </c>
    </row>
    <row r="2039" spans="1:2" x14ac:dyDescent="0.25">
      <c r="A2039">
        <v>3064</v>
      </c>
      <c r="B2039" s="2">
        <v>0</v>
      </c>
    </row>
    <row r="2040" spans="1:2" x14ac:dyDescent="0.25">
      <c r="A2040">
        <v>3111</v>
      </c>
      <c r="B2040" s="2">
        <v>0</v>
      </c>
    </row>
    <row r="2041" spans="1:2" x14ac:dyDescent="0.25">
      <c r="A2041">
        <v>3112</v>
      </c>
      <c r="B2041" s="2">
        <v>0</v>
      </c>
    </row>
    <row r="2042" spans="1:2" x14ac:dyDescent="0.25">
      <c r="A2042">
        <v>3113</v>
      </c>
      <c r="B2042" s="2">
        <v>16104</v>
      </c>
    </row>
    <row r="2043" spans="1:2" x14ac:dyDescent="0.25">
      <c r="A2043">
        <v>3114</v>
      </c>
      <c r="B2043" s="2">
        <v>0</v>
      </c>
    </row>
    <row r="2044" spans="1:2" x14ac:dyDescent="0.25">
      <c r="A2044">
        <v>3116</v>
      </c>
      <c r="B2044" s="2">
        <v>0</v>
      </c>
    </row>
    <row r="2045" spans="1:2" x14ac:dyDescent="0.25">
      <c r="A2045">
        <v>3117</v>
      </c>
      <c r="B2045" s="2">
        <v>21063</v>
      </c>
    </row>
    <row r="2046" spans="1:2" x14ac:dyDescent="0.25">
      <c r="A2046">
        <v>3118</v>
      </c>
      <c r="B2046" s="2">
        <v>0</v>
      </c>
    </row>
    <row r="2047" spans="1:2" x14ac:dyDescent="0.25">
      <c r="A2047">
        <v>3122</v>
      </c>
      <c r="B2047" s="2">
        <v>0</v>
      </c>
    </row>
    <row r="2048" spans="1:2" x14ac:dyDescent="0.25">
      <c r="A2048">
        <v>3124</v>
      </c>
      <c r="B2048" s="2">
        <v>0</v>
      </c>
    </row>
    <row r="2049" spans="1:2" x14ac:dyDescent="0.25">
      <c r="A2049">
        <v>3125</v>
      </c>
      <c r="B2049" s="2">
        <v>0</v>
      </c>
    </row>
    <row r="2050" spans="1:2" x14ac:dyDescent="0.25">
      <c r="A2050">
        <v>3127</v>
      </c>
      <c r="B2050" s="2">
        <v>0</v>
      </c>
    </row>
    <row r="2051" spans="1:2" x14ac:dyDescent="0.25">
      <c r="A2051">
        <v>3134</v>
      </c>
      <c r="B2051" s="2">
        <v>0</v>
      </c>
    </row>
    <row r="2052" spans="1:2" x14ac:dyDescent="0.25">
      <c r="A2052">
        <v>3135</v>
      </c>
      <c r="B2052" s="2">
        <v>27080.999999999996</v>
      </c>
    </row>
    <row r="2053" spans="1:2" x14ac:dyDescent="0.25">
      <c r="A2053">
        <v>3138</v>
      </c>
      <c r="B2053" s="2">
        <v>4666.5</v>
      </c>
    </row>
    <row r="2054" spans="1:2" x14ac:dyDescent="0.25">
      <c r="A2054">
        <v>3139</v>
      </c>
      <c r="B2054" s="2">
        <v>0</v>
      </c>
    </row>
    <row r="2055" spans="1:2" x14ac:dyDescent="0.25">
      <c r="A2055">
        <v>3140</v>
      </c>
      <c r="B2055" s="2">
        <v>0</v>
      </c>
    </row>
    <row r="2056" spans="1:2" x14ac:dyDescent="0.25">
      <c r="A2056">
        <v>3142</v>
      </c>
      <c r="B2056" s="2">
        <v>0</v>
      </c>
    </row>
    <row r="2057" spans="1:2" x14ac:dyDescent="0.25">
      <c r="A2057">
        <v>3144</v>
      </c>
      <c r="B2057" s="2">
        <v>0</v>
      </c>
    </row>
    <row r="2058" spans="1:2" x14ac:dyDescent="0.25">
      <c r="A2058">
        <v>3146</v>
      </c>
      <c r="B2058" s="2">
        <v>4854.9363199999998</v>
      </c>
    </row>
    <row r="2059" spans="1:2" x14ac:dyDescent="0.25">
      <c r="A2059">
        <v>3147</v>
      </c>
      <c r="B2059" s="2">
        <v>0</v>
      </c>
    </row>
    <row r="2060" spans="1:2" x14ac:dyDescent="0.25">
      <c r="A2060">
        <v>3150</v>
      </c>
      <c r="B2060" s="2">
        <v>0</v>
      </c>
    </row>
    <row r="2061" spans="1:2" x14ac:dyDescent="0.25">
      <c r="A2061">
        <v>3152</v>
      </c>
      <c r="B2061" s="2">
        <v>0</v>
      </c>
    </row>
    <row r="2062" spans="1:2" x14ac:dyDescent="0.25">
      <c r="A2062">
        <v>3154</v>
      </c>
      <c r="B2062" s="2">
        <v>12444</v>
      </c>
    </row>
    <row r="2063" spans="1:2" x14ac:dyDescent="0.25">
      <c r="A2063">
        <v>3156</v>
      </c>
      <c r="B2063" s="2">
        <v>0</v>
      </c>
    </row>
    <row r="2064" spans="1:2" x14ac:dyDescent="0.25">
      <c r="A2064">
        <v>3157</v>
      </c>
      <c r="B2064" s="2">
        <v>0</v>
      </c>
    </row>
    <row r="2065" spans="1:2" x14ac:dyDescent="0.25">
      <c r="A2065">
        <v>3158</v>
      </c>
      <c r="B2065" s="2">
        <v>0</v>
      </c>
    </row>
    <row r="2066" spans="1:2" x14ac:dyDescent="0.25">
      <c r="A2066">
        <v>3159</v>
      </c>
      <c r="B2066" s="2">
        <v>0</v>
      </c>
    </row>
    <row r="2067" spans="1:2" x14ac:dyDescent="0.25">
      <c r="A2067">
        <v>3160</v>
      </c>
      <c r="B2067" s="2">
        <v>14379.368960000002</v>
      </c>
    </row>
    <row r="2068" spans="1:2" x14ac:dyDescent="0.25">
      <c r="A2068">
        <v>3161</v>
      </c>
      <c r="B2068" s="2">
        <v>0</v>
      </c>
    </row>
    <row r="2069" spans="1:2" x14ac:dyDescent="0.25">
      <c r="A2069">
        <v>3162</v>
      </c>
      <c r="B2069" s="2">
        <v>13389.488319999999</v>
      </c>
    </row>
    <row r="2070" spans="1:2" x14ac:dyDescent="0.25">
      <c r="A2070">
        <v>3165</v>
      </c>
      <c r="B2070" s="2">
        <v>0</v>
      </c>
    </row>
    <row r="2071" spans="1:2" x14ac:dyDescent="0.25">
      <c r="A2071">
        <v>3166</v>
      </c>
      <c r="B2071" s="2">
        <v>5047.6576800000003</v>
      </c>
    </row>
    <row r="2072" spans="1:2" x14ac:dyDescent="0.25">
      <c r="A2072">
        <v>3170</v>
      </c>
      <c r="B2072" s="2">
        <v>0</v>
      </c>
    </row>
    <row r="2073" spans="1:2" x14ac:dyDescent="0.25">
      <c r="A2073">
        <v>3171</v>
      </c>
      <c r="B2073" s="2">
        <v>16652.367679999999</v>
      </c>
    </row>
    <row r="2074" spans="1:2" x14ac:dyDescent="0.25">
      <c r="A2074">
        <v>3172</v>
      </c>
      <c r="B2074" s="2">
        <v>0</v>
      </c>
    </row>
    <row r="2075" spans="1:2" x14ac:dyDescent="0.25">
      <c r="A2075">
        <v>3173</v>
      </c>
      <c r="B2075" s="2">
        <v>6219.0814399999999</v>
      </c>
    </row>
    <row r="2076" spans="1:2" x14ac:dyDescent="0.25">
      <c r="A2076">
        <v>3175</v>
      </c>
      <c r="B2076" s="2">
        <v>5499.3286399999997</v>
      </c>
    </row>
    <row r="2077" spans="1:2" x14ac:dyDescent="0.25">
      <c r="A2077">
        <v>3176</v>
      </c>
      <c r="B2077" s="2">
        <v>26342.952479999996</v>
      </c>
    </row>
    <row r="2078" spans="1:2" x14ac:dyDescent="0.25">
      <c r="A2078">
        <v>3180</v>
      </c>
      <c r="B2078" s="2">
        <v>14342.899999999998</v>
      </c>
    </row>
    <row r="2079" spans="1:2" x14ac:dyDescent="0.25">
      <c r="A2079">
        <v>3181</v>
      </c>
      <c r="B2079" s="2">
        <v>12917.39904</v>
      </c>
    </row>
    <row r="2080" spans="1:2" x14ac:dyDescent="0.25">
      <c r="A2080">
        <v>3182</v>
      </c>
      <c r="B2080" s="2">
        <v>0</v>
      </c>
    </row>
    <row r="2081" spans="1:2" x14ac:dyDescent="0.25">
      <c r="A2081">
        <v>3183</v>
      </c>
      <c r="B2081" s="2">
        <v>0</v>
      </c>
    </row>
    <row r="2082" spans="1:2" x14ac:dyDescent="0.25">
      <c r="A2082">
        <v>3185</v>
      </c>
      <c r="B2082" s="2">
        <v>11501.44112</v>
      </c>
    </row>
    <row r="2083" spans="1:2" x14ac:dyDescent="0.25">
      <c r="A2083">
        <v>3186</v>
      </c>
      <c r="B2083" s="2">
        <v>0</v>
      </c>
    </row>
    <row r="2084" spans="1:2" x14ac:dyDescent="0.25">
      <c r="A2084">
        <v>3188</v>
      </c>
      <c r="B2084" s="2">
        <v>0</v>
      </c>
    </row>
    <row r="2085" spans="1:2" x14ac:dyDescent="0.25">
      <c r="A2085">
        <v>3189</v>
      </c>
      <c r="B2085" s="2">
        <v>6036.5354399999997</v>
      </c>
    </row>
    <row r="2086" spans="1:2" x14ac:dyDescent="0.25">
      <c r="A2086">
        <v>3191</v>
      </c>
      <c r="B2086" s="2">
        <v>0</v>
      </c>
    </row>
    <row r="2087" spans="1:2" x14ac:dyDescent="0.25">
      <c r="A2087">
        <v>3192</v>
      </c>
      <c r="B2087" s="2">
        <v>0</v>
      </c>
    </row>
    <row r="2088" spans="1:2" x14ac:dyDescent="0.25">
      <c r="A2088">
        <v>3193</v>
      </c>
      <c r="B2088" s="2">
        <v>0</v>
      </c>
    </row>
    <row r="2089" spans="1:2" x14ac:dyDescent="0.25">
      <c r="A2089">
        <v>3194</v>
      </c>
      <c r="B2089" s="2">
        <v>18300</v>
      </c>
    </row>
    <row r="2090" spans="1:2" x14ac:dyDescent="0.25">
      <c r="A2090">
        <v>3195</v>
      </c>
      <c r="B2090" s="2">
        <v>0</v>
      </c>
    </row>
    <row r="2091" spans="1:2" x14ac:dyDescent="0.25">
      <c r="A2091">
        <v>3198</v>
      </c>
      <c r="B2091" s="2">
        <v>6295.27808</v>
      </c>
    </row>
    <row r="2092" spans="1:2" x14ac:dyDescent="0.25">
      <c r="A2092">
        <v>3199</v>
      </c>
      <c r="B2092" s="2">
        <v>0</v>
      </c>
    </row>
    <row r="2093" spans="1:2" x14ac:dyDescent="0.25">
      <c r="A2093">
        <v>3200</v>
      </c>
      <c r="B2093" s="2">
        <v>5734.2781600000008</v>
      </c>
    </row>
    <row r="2094" spans="1:2" x14ac:dyDescent="0.25">
      <c r="A2094">
        <v>3204</v>
      </c>
      <c r="B2094" s="2">
        <v>0</v>
      </c>
    </row>
    <row r="2095" spans="1:2" x14ac:dyDescent="0.25">
      <c r="A2095">
        <v>3205</v>
      </c>
      <c r="B2095" s="2">
        <v>24595.200000000001</v>
      </c>
    </row>
    <row r="2096" spans="1:2" x14ac:dyDescent="0.25">
      <c r="A2096">
        <v>3206</v>
      </c>
      <c r="B2096" s="2">
        <v>0</v>
      </c>
    </row>
    <row r="2097" spans="1:2" x14ac:dyDescent="0.25">
      <c r="A2097">
        <v>3207</v>
      </c>
      <c r="B2097" s="2">
        <v>13374.16704</v>
      </c>
    </row>
    <row r="2098" spans="1:2" x14ac:dyDescent="0.25">
      <c r="A2098">
        <v>3208</v>
      </c>
      <c r="B2098" s="2">
        <v>6118.3829599999999</v>
      </c>
    </row>
    <row r="2099" spans="1:2" x14ac:dyDescent="0.25">
      <c r="A2099">
        <v>3209</v>
      </c>
      <c r="B2099" s="2">
        <v>0</v>
      </c>
    </row>
    <row r="2100" spans="1:2" x14ac:dyDescent="0.25">
      <c r="A2100">
        <v>3210</v>
      </c>
      <c r="B2100" s="2">
        <v>0</v>
      </c>
    </row>
    <row r="2101" spans="1:2" x14ac:dyDescent="0.25">
      <c r="A2101">
        <v>3211</v>
      </c>
      <c r="B2101" s="2">
        <v>17734.525120000002</v>
      </c>
    </row>
    <row r="2102" spans="1:2" x14ac:dyDescent="0.25">
      <c r="A2102">
        <v>3212</v>
      </c>
      <c r="B2102" s="2">
        <v>0</v>
      </c>
    </row>
    <row r="2103" spans="1:2" x14ac:dyDescent="0.25">
      <c r="A2103">
        <v>3214</v>
      </c>
      <c r="B2103" s="2">
        <v>0</v>
      </c>
    </row>
    <row r="2104" spans="1:2" x14ac:dyDescent="0.25">
      <c r="A2104">
        <v>3215</v>
      </c>
      <c r="B2104" s="2">
        <v>4362.3278399999999</v>
      </c>
    </row>
    <row r="2105" spans="1:2" x14ac:dyDescent="0.25">
      <c r="A2105">
        <v>3216</v>
      </c>
      <c r="B2105" s="2">
        <v>4966.4003999999995</v>
      </c>
    </row>
    <row r="2106" spans="1:2" x14ac:dyDescent="0.25">
      <c r="A2106">
        <v>3219</v>
      </c>
      <c r="B2106" s="2">
        <v>0</v>
      </c>
    </row>
    <row r="2107" spans="1:2" x14ac:dyDescent="0.25">
      <c r="A2107">
        <v>3220</v>
      </c>
      <c r="B2107" s="2">
        <v>0</v>
      </c>
    </row>
    <row r="2108" spans="1:2" x14ac:dyDescent="0.25">
      <c r="A2108">
        <v>3222</v>
      </c>
      <c r="B2108" s="2">
        <v>0</v>
      </c>
    </row>
    <row r="2109" spans="1:2" x14ac:dyDescent="0.25">
      <c r="A2109">
        <v>3224</v>
      </c>
      <c r="B2109" s="2">
        <v>0</v>
      </c>
    </row>
    <row r="2110" spans="1:2" x14ac:dyDescent="0.25">
      <c r="A2110">
        <v>3225</v>
      </c>
      <c r="B2110" s="2">
        <v>5127.8374999999996</v>
      </c>
    </row>
    <row r="2111" spans="1:2" x14ac:dyDescent="0.25">
      <c r="A2111">
        <v>3226</v>
      </c>
      <c r="B2111" s="2">
        <v>0</v>
      </c>
    </row>
    <row r="2112" spans="1:2" x14ac:dyDescent="0.25">
      <c r="A2112">
        <v>3227</v>
      </c>
      <c r="B2112" s="2">
        <v>0</v>
      </c>
    </row>
    <row r="2113" spans="1:2" x14ac:dyDescent="0.25">
      <c r="A2113">
        <v>3228</v>
      </c>
      <c r="B2113" s="2">
        <v>0</v>
      </c>
    </row>
    <row r="2114" spans="1:2" x14ac:dyDescent="0.25">
      <c r="A2114">
        <v>3230</v>
      </c>
      <c r="B2114" s="2">
        <v>0</v>
      </c>
    </row>
    <row r="2115" spans="1:2" x14ac:dyDescent="0.25">
      <c r="A2115">
        <v>3231</v>
      </c>
      <c r="B2115" s="2">
        <v>5165.53024</v>
      </c>
    </row>
    <row r="2116" spans="1:2" x14ac:dyDescent="0.25">
      <c r="A2116">
        <v>3232</v>
      </c>
      <c r="B2116" s="2">
        <v>5807.2</v>
      </c>
    </row>
    <row r="2117" spans="1:2" x14ac:dyDescent="0.25">
      <c r="A2117">
        <v>3233</v>
      </c>
      <c r="B2117" s="2">
        <v>0</v>
      </c>
    </row>
    <row r="2118" spans="1:2" x14ac:dyDescent="0.25">
      <c r="A2118">
        <v>3234</v>
      </c>
      <c r="B2118" s="2">
        <v>0</v>
      </c>
    </row>
    <row r="2119" spans="1:2" x14ac:dyDescent="0.25">
      <c r="A2119">
        <v>3235</v>
      </c>
      <c r="B2119" s="2">
        <v>12135.818240000001</v>
      </c>
    </row>
    <row r="2120" spans="1:2" x14ac:dyDescent="0.25">
      <c r="A2120">
        <v>3236</v>
      </c>
      <c r="B2120" s="2">
        <v>6110.6676799999996</v>
      </c>
    </row>
    <row r="2121" spans="1:2" x14ac:dyDescent="0.25">
      <c r="A2121">
        <v>3237</v>
      </c>
      <c r="B2121" s="2">
        <v>0</v>
      </c>
    </row>
    <row r="2122" spans="1:2" x14ac:dyDescent="0.25">
      <c r="A2122">
        <v>3238</v>
      </c>
      <c r="B2122" s="2">
        <v>0</v>
      </c>
    </row>
    <row r="2123" spans="1:2" x14ac:dyDescent="0.25">
      <c r="A2123">
        <v>3239</v>
      </c>
      <c r="B2123" s="2">
        <v>15430.559999999998</v>
      </c>
    </row>
    <row r="2124" spans="1:2" x14ac:dyDescent="0.25">
      <c r="A2124">
        <v>3240</v>
      </c>
      <c r="B2124" s="2">
        <v>0</v>
      </c>
    </row>
    <row r="2125" spans="1:2" x14ac:dyDescent="0.25">
      <c r="A2125">
        <v>3241</v>
      </c>
      <c r="B2125" s="2">
        <v>6116.6951999999992</v>
      </c>
    </row>
    <row r="2126" spans="1:2" x14ac:dyDescent="0.25">
      <c r="A2126">
        <v>3243</v>
      </c>
      <c r="B2126" s="2">
        <v>0</v>
      </c>
    </row>
    <row r="2127" spans="1:2" x14ac:dyDescent="0.25">
      <c r="A2127">
        <v>3246</v>
      </c>
      <c r="B2127" s="2">
        <v>0</v>
      </c>
    </row>
    <row r="2128" spans="1:2" x14ac:dyDescent="0.25">
      <c r="A2128">
        <v>3247</v>
      </c>
      <c r="B2128" s="2">
        <v>0</v>
      </c>
    </row>
    <row r="2129" spans="1:2" x14ac:dyDescent="0.25">
      <c r="A2129">
        <v>3249</v>
      </c>
      <c r="B2129" s="2">
        <v>0</v>
      </c>
    </row>
    <row r="2130" spans="1:2" x14ac:dyDescent="0.25">
      <c r="A2130">
        <v>3250</v>
      </c>
      <c r="B2130" s="2">
        <v>0</v>
      </c>
    </row>
    <row r="2131" spans="1:2" x14ac:dyDescent="0.25">
      <c r="A2131">
        <v>3251</v>
      </c>
      <c r="B2131" s="2">
        <v>0</v>
      </c>
    </row>
    <row r="2132" spans="1:2" x14ac:dyDescent="0.25">
      <c r="A2132">
        <v>3252</v>
      </c>
      <c r="B2132" s="2">
        <v>0</v>
      </c>
    </row>
    <row r="2133" spans="1:2" x14ac:dyDescent="0.25">
      <c r="A2133">
        <v>3253</v>
      </c>
      <c r="B2133" s="2">
        <v>0</v>
      </c>
    </row>
    <row r="2134" spans="1:2" x14ac:dyDescent="0.25">
      <c r="A2134">
        <v>3254</v>
      </c>
      <c r="B2134" s="2">
        <v>0</v>
      </c>
    </row>
    <row r="2135" spans="1:2" x14ac:dyDescent="0.25">
      <c r="A2135">
        <v>3255</v>
      </c>
      <c r="B2135" s="2">
        <v>0</v>
      </c>
    </row>
    <row r="2136" spans="1:2" x14ac:dyDescent="0.25">
      <c r="A2136">
        <v>3257</v>
      </c>
      <c r="B2136" s="2">
        <v>5340.5499999999993</v>
      </c>
    </row>
    <row r="2137" spans="1:2" x14ac:dyDescent="0.25">
      <c r="A2137">
        <v>3258</v>
      </c>
      <c r="B2137" s="2">
        <v>0</v>
      </c>
    </row>
    <row r="2138" spans="1:2" x14ac:dyDescent="0.25">
      <c r="A2138">
        <v>3259</v>
      </c>
      <c r="B2138" s="2">
        <v>0</v>
      </c>
    </row>
    <row r="2139" spans="1:2" x14ac:dyDescent="0.25">
      <c r="A2139">
        <v>3260</v>
      </c>
      <c r="B2139" s="2">
        <v>16423.093440000001</v>
      </c>
    </row>
    <row r="2140" spans="1:2" x14ac:dyDescent="0.25">
      <c r="A2140">
        <v>3262</v>
      </c>
      <c r="B2140" s="2">
        <v>0</v>
      </c>
    </row>
    <row r="2141" spans="1:2" x14ac:dyDescent="0.25">
      <c r="A2141">
        <v>3263</v>
      </c>
      <c r="B2141" s="2">
        <v>4392.0780800000002</v>
      </c>
    </row>
    <row r="2142" spans="1:2" x14ac:dyDescent="0.25">
      <c r="A2142">
        <v>3264</v>
      </c>
      <c r="B2142" s="2">
        <v>5257.59</v>
      </c>
    </row>
    <row r="2143" spans="1:2" x14ac:dyDescent="0.25">
      <c r="A2143">
        <v>3265</v>
      </c>
      <c r="B2143" s="2">
        <v>6470.88</v>
      </c>
    </row>
    <row r="2144" spans="1:2" x14ac:dyDescent="0.25">
      <c r="A2144">
        <v>3267</v>
      </c>
      <c r="B2144" s="2">
        <v>0</v>
      </c>
    </row>
    <row r="2145" spans="1:2" x14ac:dyDescent="0.25">
      <c r="A2145">
        <v>3269</v>
      </c>
      <c r="B2145" s="2">
        <v>57698.679999999993</v>
      </c>
    </row>
    <row r="2146" spans="1:2" x14ac:dyDescent="0.25">
      <c r="A2146">
        <v>3271</v>
      </c>
      <c r="B2146" s="2">
        <v>5813.7250079999994</v>
      </c>
    </row>
    <row r="2147" spans="1:2" x14ac:dyDescent="0.25">
      <c r="A2147">
        <v>3272</v>
      </c>
      <c r="B2147" s="2">
        <v>0</v>
      </c>
    </row>
    <row r="2148" spans="1:2" x14ac:dyDescent="0.25">
      <c r="A2148">
        <v>3273</v>
      </c>
      <c r="B2148" s="2">
        <v>0</v>
      </c>
    </row>
    <row r="2149" spans="1:2" x14ac:dyDescent="0.25">
      <c r="A2149">
        <v>3275</v>
      </c>
      <c r="B2149" s="2">
        <v>0</v>
      </c>
    </row>
    <row r="2150" spans="1:2" x14ac:dyDescent="0.25">
      <c r="A2150">
        <v>3276</v>
      </c>
      <c r="B2150" s="2">
        <v>0</v>
      </c>
    </row>
    <row r="2151" spans="1:2" x14ac:dyDescent="0.25">
      <c r="A2151">
        <v>3277</v>
      </c>
      <c r="B2151" s="2">
        <v>4881.8015999999998</v>
      </c>
    </row>
    <row r="2152" spans="1:2" x14ac:dyDescent="0.25">
      <c r="A2152">
        <v>3278</v>
      </c>
      <c r="B2152" s="2">
        <v>0</v>
      </c>
    </row>
    <row r="2153" spans="1:2" x14ac:dyDescent="0.25">
      <c r="A2153">
        <v>3279</v>
      </c>
      <c r="B2153" s="2">
        <v>14546.099776000001</v>
      </c>
    </row>
    <row r="2154" spans="1:2" x14ac:dyDescent="0.25">
      <c r="A2154">
        <v>3281</v>
      </c>
      <c r="B2154" s="2">
        <v>0</v>
      </c>
    </row>
    <row r="2155" spans="1:2" x14ac:dyDescent="0.25">
      <c r="A2155">
        <v>3282</v>
      </c>
      <c r="B2155" s="2">
        <v>7414.6900375000005</v>
      </c>
    </row>
    <row r="2156" spans="1:2" x14ac:dyDescent="0.25">
      <c r="A2156">
        <v>3283</v>
      </c>
      <c r="B2156" s="2">
        <v>12990.481920000002</v>
      </c>
    </row>
    <row r="2157" spans="1:2" x14ac:dyDescent="0.25">
      <c r="A2157">
        <v>3284</v>
      </c>
      <c r="B2157" s="2">
        <v>5436.5542400000004</v>
      </c>
    </row>
    <row r="2158" spans="1:2" x14ac:dyDescent="0.25">
      <c r="A2158">
        <v>3285</v>
      </c>
      <c r="B2158" s="2">
        <v>0</v>
      </c>
    </row>
    <row r="2159" spans="1:2" x14ac:dyDescent="0.25">
      <c r="A2159">
        <v>3286</v>
      </c>
      <c r="B2159" s="2">
        <v>0</v>
      </c>
    </row>
    <row r="2160" spans="1:2" x14ac:dyDescent="0.25">
      <c r="A2160">
        <v>3287</v>
      </c>
      <c r="B2160" s="2">
        <v>0</v>
      </c>
    </row>
    <row r="2161" spans="1:2" x14ac:dyDescent="0.25">
      <c r="A2161">
        <v>3288</v>
      </c>
      <c r="B2161" s="2">
        <v>0</v>
      </c>
    </row>
    <row r="2162" spans="1:2" x14ac:dyDescent="0.25">
      <c r="A2162">
        <v>3289</v>
      </c>
      <c r="B2162" s="2">
        <v>0</v>
      </c>
    </row>
    <row r="2163" spans="1:2" x14ac:dyDescent="0.25">
      <c r="A2163">
        <v>3290</v>
      </c>
      <c r="B2163" s="2">
        <v>17085.153279999999</v>
      </c>
    </row>
    <row r="2164" spans="1:2" x14ac:dyDescent="0.25">
      <c r="A2164">
        <v>3291</v>
      </c>
      <c r="B2164" s="2">
        <v>0</v>
      </c>
    </row>
    <row r="2165" spans="1:2" x14ac:dyDescent="0.25">
      <c r="A2165">
        <v>3292</v>
      </c>
      <c r="B2165" s="2">
        <v>0</v>
      </c>
    </row>
    <row r="2166" spans="1:2" x14ac:dyDescent="0.25">
      <c r="A2166">
        <v>3293</v>
      </c>
      <c r="B2166" s="2">
        <v>5649.7126400000006</v>
      </c>
    </row>
    <row r="2167" spans="1:2" x14ac:dyDescent="0.25">
      <c r="A2167">
        <v>3294</v>
      </c>
      <c r="B2167" s="2">
        <v>0</v>
      </c>
    </row>
    <row r="2168" spans="1:2" x14ac:dyDescent="0.25">
      <c r="A2168">
        <v>3295</v>
      </c>
      <c r="B2168" s="2">
        <v>0</v>
      </c>
    </row>
    <row r="2169" spans="1:2" x14ac:dyDescent="0.25">
      <c r="A2169">
        <v>3296</v>
      </c>
      <c r="B2169" s="2">
        <v>0</v>
      </c>
    </row>
    <row r="2170" spans="1:2" x14ac:dyDescent="0.25">
      <c r="A2170">
        <v>3298</v>
      </c>
      <c r="B2170" s="2">
        <v>27622.62</v>
      </c>
    </row>
    <row r="2171" spans="1:2" x14ac:dyDescent="0.25">
      <c r="A2171">
        <v>3299</v>
      </c>
      <c r="B2171" s="2">
        <v>0</v>
      </c>
    </row>
    <row r="2172" spans="1:2" x14ac:dyDescent="0.25">
      <c r="A2172">
        <v>3300</v>
      </c>
      <c r="B2172" s="2">
        <v>0</v>
      </c>
    </row>
    <row r="2173" spans="1:2" x14ac:dyDescent="0.25">
      <c r="A2173">
        <v>3301</v>
      </c>
      <c r="B2173" s="2">
        <v>0</v>
      </c>
    </row>
    <row r="2174" spans="1:2" x14ac:dyDescent="0.25">
      <c r="A2174">
        <v>3302</v>
      </c>
      <c r="B2174" s="2">
        <v>0</v>
      </c>
    </row>
    <row r="2175" spans="1:2" x14ac:dyDescent="0.25">
      <c r="A2175">
        <v>3303</v>
      </c>
      <c r="B2175" s="2">
        <v>0</v>
      </c>
    </row>
    <row r="2176" spans="1:2" x14ac:dyDescent="0.25">
      <c r="A2176">
        <v>3304</v>
      </c>
      <c r="B2176" s="2">
        <v>0</v>
      </c>
    </row>
    <row r="2177" spans="1:2" x14ac:dyDescent="0.25">
      <c r="A2177">
        <v>3305</v>
      </c>
      <c r="B2177" s="2">
        <v>32665.002239999994</v>
      </c>
    </row>
    <row r="2178" spans="1:2" x14ac:dyDescent="0.25">
      <c r="A2178">
        <v>3306</v>
      </c>
      <c r="B2178" s="2">
        <v>12316.839999999998</v>
      </c>
    </row>
    <row r="2179" spans="1:2" x14ac:dyDescent="0.25">
      <c r="A2179">
        <v>3307</v>
      </c>
      <c r="B2179" s="2">
        <v>0</v>
      </c>
    </row>
    <row r="2180" spans="1:2" x14ac:dyDescent="0.25">
      <c r="A2180">
        <v>3308</v>
      </c>
      <c r="B2180" s="2">
        <v>0</v>
      </c>
    </row>
    <row r="2181" spans="1:2" x14ac:dyDescent="0.25">
      <c r="A2181">
        <v>3309</v>
      </c>
      <c r="B2181" s="2">
        <v>0</v>
      </c>
    </row>
    <row r="2182" spans="1:2" x14ac:dyDescent="0.25">
      <c r="A2182">
        <v>3310</v>
      </c>
      <c r="B2182" s="2">
        <v>0</v>
      </c>
    </row>
    <row r="2183" spans="1:2" x14ac:dyDescent="0.25">
      <c r="A2183">
        <v>3311</v>
      </c>
      <c r="B2183" s="2">
        <v>0</v>
      </c>
    </row>
    <row r="2184" spans="1:2" x14ac:dyDescent="0.25">
      <c r="A2184">
        <v>3314</v>
      </c>
      <c r="B2184" s="2">
        <v>0</v>
      </c>
    </row>
    <row r="2185" spans="1:2" x14ac:dyDescent="0.25">
      <c r="A2185">
        <v>3315</v>
      </c>
      <c r="B2185" s="2">
        <v>0</v>
      </c>
    </row>
    <row r="2186" spans="1:2" x14ac:dyDescent="0.25">
      <c r="A2186">
        <v>3316</v>
      </c>
      <c r="B2186" s="2">
        <v>15045.010029999999</v>
      </c>
    </row>
    <row r="2187" spans="1:2" x14ac:dyDescent="0.25">
      <c r="A2187">
        <v>3317</v>
      </c>
      <c r="B2187" s="2">
        <v>0</v>
      </c>
    </row>
    <row r="2188" spans="1:2" x14ac:dyDescent="0.25">
      <c r="A2188">
        <v>3318</v>
      </c>
      <c r="B2188" s="2">
        <v>0</v>
      </c>
    </row>
    <row r="2189" spans="1:2" x14ac:dyDescent="0.25">
      <c r="A2189">
        <v>3319</v>
      </c>
      <c r="B2189" s="2">
        <v>0</v>
      </c>
    </row>
    <row r="2190" spans="1:2" x14ac:dyDescent="0.25">
      <c r="A2190">
        <v>3320</v>
      </c>
      <c r="B2190" s="2">
        <v>0</v>
      </c>
    </row>
    <row r="2191" spans="1:2" x14ac:dyDescent="0.25">
      <c r="A2191">
        <v>3321</v>
      </c>
      <c r="B2191" s="2">
        <v>0</v>
      </c>
    </row>
    <row r="2192" spans="1:2" x14ac:dyDescent="0.25">
      <c r="A2192">
        <v>3322</v>
      </c>
      <c r="B2192" s="2">
        <v>0</v>
      </c>
    </row>
    <row r="2193" spans="1:2" x14ac:dyDescent="0.25">
      <c r="A2193">
        <v>3323</v>
      </c>
      <c r="B2193" s="2">
        <v>5902.4576000000006</v>
      </c>
    </row>
    <row r="2194" spans="1:2" x14ac:dyDescent="0.25">
      <c r="A2194">
        <v>3324</v>
      </c>
      <c r="B2194" s="2">
        <v>0</v>
      </c>
    </row>
    <row r="2195" spans="1:2" x14ac:dyDescent="0.25">
      <c r="A2195">
        <v>3326</v>
      </c>
      <c r="B2195" s="2">
        <v>0</v>
      </c>
    </row>
    <row r="2196" spans="1:2" x14ac:dyDescent="0.25">
      <c r="A2196">
        <v>3327</v>
      </c>
      <c r="B2196" s="2">
        <v>0</v>
      </c>
    </row>
    <row r="2197" spans="1:2" x14ac:dyDescent="0.25">
      <c r="A2197">
        <v>3328</v>
      </c>
      <c r="B2197" s="2">
        <v>0</v>
      </c>
    </row>
    <row r="2198" spans="1:2" x14ac:dyDescent="0.25">
      <c r="A2198">
        <v>3329</v>
      </c>
      <c r="B2198" s="2">
        <v>0</v>
      </c>
    </row>
    <row r="2199" spans="1:2" x14ac:dyDescent="0.25">
      <c r="A2199">
        <v>3332</v>
      </c>
      <c r="B2199" s="2">
        <v>0</v>
      </c>
    </row>
    <row r="2200" spans="1:2" x14ac:dyDescent="0.25">
      <c r="A2200">
        <v>3333</v>
      </c>
      <c r="B2200" s="2">
        <v>0</v>
      </c>
    </row>
    <row r="2201" spans="1:2" x14ac:dyDescent="0.25">
      <c r="A2201">
        <v>3334</v>
      </c>
      <c r="B2201" s="2">
        <v>0</v>
      </c>
    </row>
    <row r="2202" spans="1:2" x14ac:dyDescent="0.25">
      <c r="A2202">
        <v>3335</v>
      </c>
      <c r="B2202" s="2">
        <v>15036.168159999999</v>
      </c>
    </row>
    <row r="2203" spans="1:2" x14ac:dyDescent="0.25">
      <c r="A2203">
        <v>3338</v>
      </c>
      <c r="B2203" s="2">
        <v>0</v>
      </c>
    </row>
    <row r="2204" spans="1:2" x14ac:dyDescent="0.25">
      <c r="A2204">
        <v>3339</v>
      </c>
      <c r="B2204" s="2">
        <v>0</v>
      </c>
    </row>
    <row r="2205" spans="1:2" x14ac:dyDescent="0.25">
      <c r="A2205">
        <v>3340</v>
      </c>
      <c r="B2205" s="2">
        <v>5936.3959199999999</v>
      </c>
    </row>
    <row r="2206" spans="1:2" x14ac:dyDescent="0.25">
      <c r="A2206">
        <v>3341</v>
      </c>
      <c r="B2206" s="2">
        <v>0</v>
      </c>
    </row>
    <row r="2207" spans="1:2" x14ac:dyDescent="0.25">
      <c r="A2207">
        <v>3342</v>
      </c>
      <c r="B2207" s="2">
        <v>0</v>
      </c>
    </row>
    <row r="2208" spans="1:2" x14ac:dyDescent="0.25">
      <c r="A2208">
        <v>3344</v>
      </c>
      <c r="B2208" s="2">
        <v>0</v>
      </c>
    </row>
    <row r="2209" spans="1:2" x14ac:dyDescent="0.25">
      <c r="A2209">
        <v>3345</v>
      </c>
      <c r="B2209" s="2">
        <v>0</v>
      </c>
    </row>
    <row r="2210" spans="1:2" x14ac:dyDescent="0.25">
      <c r="A2210">
        <v>3346</v>
      </c>
      <c r="B2210" s="2">
        <v>0</v>
      </c>
    </row>
    <row r="2211" spans="1:2" x14ac:dyDescent="0.25">
      <c r="A2211">
        <v>3347</v>
      </c>
      <c r="B2211" s="2">
        <v>5604.0358400000005</v>
      </c>
    </row>
    <row r="2212" spans="1:2" x14ac:dyDescent="0.25">
      <c r="A2212">
        <v>3349</v>
      </c>
      <c r="B2212" s="2">
        <v>4592.8573599999991</v>
      </c>
    </row>
    <row r="2213" spans="1:2" x14ac:dyDescent="0.25">
      <c r="A2213">
        <v>3350</v>
      </c>
      <c r="B2213" s="2">
        <v>0</v>
      </c>
    </row>
    <row r="2214" spans="1:2" x14ac:dyDescent="0.25">
      <c r="A2214">
        <v>3351</v>
      </c>
      <c r="B2214" s="2">
        <v>0</v>
      </c>
    </row>
    <row r="2215" spans="1:2" x14ac:dyDescent="0.25">
      <c r="A2215">
        <v>3352</v>
      </c>
      <c r="B2215" s="2">
        <v>0</v>
      </c>
    </row>
    <row r="2216" spans="1:2" x14ac:dyDescent="0.25">
      <c r="A2216">
        <v>3353</v>
      </c>
      <c r="B2216" s="2">
        <v>0</v>
      </c>
    </row>
    <row r="2217" spans="1:2" x14ac:dyDescent="0.25">
      <c r="A2217">
        <v>3354</v>
      </c>
      <c r="B2217" s="2">
        <v>0</v>
      </c>
    </row>
    <row r="2218" spans="1:2" x14ac:dyDescent="0.25">
      <c r="A2218">
        <v>3355</v>
      </c>
      <c r="B2218" s="2">
        <v>0</v>
      </c>
    </row>
    <row r="2219" spans="1:2" x14ac:dyDescent="0.25">
      <c r="A2219">
        <v>3356</v>
      </c>
      <c r="B2219" s="2">
        <v>0</v>
      </c>
    </row>
    <row r="2220" spans="1:2" x14ac:dyDescent="0.25">
      <c r="A2220">
        <v>3358</v>
      </c>
      <c r="B2220" s="2">
        <v>0</v>
      </c>
    </row>
    <row r="2221" spans="1:2" x14ac:dyDescent="0.25">
      <c r="A2221">
        <v>3360</v>
      </c>
      <c r="B2221" s="2">
        <v>0</v>
      </c>
    </row>
    <row r="2222" spans="1:2" x14ac:dyDescent="0.25">
      <c r="A2222">
        <v>3361</v>
      </c>
      <c r="B2222" s="2">
        <v>0</v>
      </c>
    </row>
    <row r="2223" spans="1:2" x14ac:dyDescent="0.25">
      <c r="A2223">
        <v>3362</v>
      </c>
      <c r="B2223" s="2">
        <v>0</v>
      </c>
    </row>
    <row r="2224" spans="1:2" x14ac:dyDescent="0.25">
      <c r="A2224">
        <v>3363</v>
      </c>
      <c r="B2224" s="2">
        <v>0</v>
      </c>
    </row>
    <row r="2225" spans="1:2" x14ac:dyDescent="0.25">
      <c r="A2225">
        <v>3364</v>
      </c>
      <c r="B2225" s="2">
        <v>0</v>
      </c>
    </row>
    <row r="2226" spans="1:2" x14ac:dyDescent="0.25">
      <c r="A2226">
        <v>3365</v>
      </c>
      <c r="B2226" s="2">
        <v>0</v>
      </c>
    </row>
    <row r="2227" spans="1:2" x14ac:dyDescent="0.25">
      <c r="A2227">
        <v>3366</v>
      </c>
      <c r="B2227" s="2">
        <v>16940.76384</v>
      </c>
    </row>
    <row r="2228" spans="1:2" x14ac:dyDescent="0.25">
      <c r="A2228">
        <v>3367</v>
      </c>
      <c r="B2228" s="2">
        <v>0</v>
      </c>
    </row>
    <row r="2229" spans="1:2" x14ac:dyDescent="0.25">
      <c r="A2229">
        <v>3368</v>
      </c>
      <c r="B2229" s="2">
        <v>0</v>
      </c>
    </row>
    <row r="2230" spans="1:2" x14ac:dyDescent="0.25">
      <c r="A2230">
        <v>3369</v>
      </c>
      <c r="B2230" s="2">
        <v>29034.838559999997</v>
      </c>
    </row>
    <row r="2231" spans="1:2" x14ac:dyDescent="0.25">
      <c r="A2231">
        <v>3370</v>
      </c>
      <c r="B2231" s="2">
        <v>0</v>
      </c>
    </row>
    <row r="2232" spans="1:2" x14ac:dyDescent="0.25">
      <c r="A2232">
        <v>3371</v>
      </c>
      <c r="B2232" s="2">
        <v>0</v>
      </c>
    </row>
    <row r="2233" spans="1:2" x14ac:dyDescent="0.25">
      <c r="A2233">
        <v>3372</v>
      </c>
      <c r="B2233" s="2">
        <v>13956.800000000001</v>
      </c>
    </row>
    <row r="2234" spans="1:2" x14ac:dyDescent="0.25">
      <c r="A2234">
        <v>3373</v>
      </c>
      <c r="B2234" s="2">
        <v>0</v>
      </c>
    </row>
    <row r="2235" spans="1:2" x14ac:dyDescent="0.25">
      <c r="A2235">
        <v>3374</v>
      </c>
      <c r="B2235" s="2">
        <v>0</v>
      </c>
    </row>
    <row r="2236" spans="1:2" x14ac:dyDescent="0.25">
      <c r="A2236">
        <v>3376</v>
      </c>
      <c r="B2236" s="2">
        <v>4011.9999999999995</v>
      </c>
    </row>
    <row r="2237" spans="1:2" x14ac:dyDescent="0.25">
      <c r="A2237">
        <v>3377</v>
      </c>
      <c r="B2237" s="2">
        <v>0</v>
      </c>
    </row>
    <row r="2238" spans="1:2" x14ac:dyDescent="0.25">
      <c r="A2238">
        <v>3378</v>
      </c>
      <c r="B2238" s="2">
        <v>0</v>
      </c>
    </row>
    <row r="2239" spans="1:2" x14ac:dyDescent="0.25">
      <c r="A2239">
        <v>3379</v>
      </c>
      <c r="B2239" s="2">
        <v>0</v>
      </c>
    </row>
    <row r="2240" spans="1:2" x14ac:dyDescent="0.25">
      <c r="A2240">
        <v>3380</v>
      </c>
      <c r="B2240" s="2">
        <v>0</v>
      </c>
    </row>
    <row r="2241" spans="1:2" x14ac:dyDescent="0.25">
      <c r="A2241">
        <v>3381</v>
      </c>
      <c r="B2241" s="2">
        <v>0</v>
      </c>
    </row>
    <row r="2242" spans="1:2" x14ac:dyDescent="0.25">
      <c r="A2242">
        <v>3382</v>
      </c>
      <c r="B2242" s="2">
        <v>0</v>
      </c>
    </row>
    <row r="2243" spans="1:2" x14ac:dyDescent="0.25">
      <c r="A2243">
        <v>3384</v>
      </c>
      <c r="B2243" s="2">
        <v>0</v>
      </c>
    </row>
    <row r="2244" spans="1:2" x14ac:dyDescent="0.25">
      <c r="A2244">
        <v>3385</v>
      </c>
      <c r="B2244" s="2">
        <v>13043.264000000001</v>
      </c>
    </row>
    <row r="2245" spans="1:2" x14ac:dyDescent="0.25">
      <c r="A2245">
        <v>3386</v>
      </c>
      <c r="B2245" s="2">
        <v>6167.3928000000005</v>
      </c>
    </row>
    <row r="2246" spans="1:2" x14ac:dyDescent="0.25">
      <c r="A2246">
        <v>3387</v>
      </c>
      <c r="B2246" s="2">
        <v>0</v>
      </c>
    </row>
    <row r="2247" spans="1:2" x14ac:dyDescent="0.25">
      <c r="A2247">
        <v>3388</v>
      </c>
      <c r="B2247" s="2">
        <v>0</v>
      </c>
    </row>
    <row r="2248" spans="1:2" x14ac:dyDescent="0.25">
      <c r="A2248">
        <v>3389</v>
      </c>
      <c r="B2248" s="2">
        <v>0</v>
      </c>
    </row>
    <row r="2249" spans="1:2" x14ac:dyDescent="0.25">
      <c r="A2249">
        <v>3390</v>
      </c>
      <c r="B2249" s="2">
        <v>5681.87464</v>
      </c>
    </row>
    <row r="2250" spans="1:2" x14ac:dyDescent="0.25">
      <c r="A2250">
        <v>3391</v>
      </c>
      <c r="B2250" s="2">
        <v>0</v>
      </c>
    </row>
    <row r="2251" spans="1:2" x14ac:dyDescent="0.25">
      <c r="A2251">
        <v>3392</v>
      </c>
      <c r="B2251" s="2">
        <v>0</v>
      </c>
    </row>
    <row r="2252" spans="1:2" x14ac:dyDescent="0.25">
      <c r="A2252">
        <v>3393</v>
      </c>
      <c r="B2252" s="2">
        <v>15555.99552</v>
      </c>
    </row>
    <row r="2253" spans="1:2" x14ac:dyDescent="0.25">
      <c r="A2253">
        <v>3394</v>
      </c>
      <c r="B2253" s="2">
        <v>0</v>
      </c>
    </row>
    <row r="2254" spans="1:2" x14ac:dyDescent="0.25">
      <c r="A2254">
        <v>3395</v>
      </c>
      <c r="B2254" s="2">
        <v>0</v>
      </c>
    </row>
    <row r="2255" spans="1:2" x14ac:dyDescent="0.25">
      <c r="A2255">
        <v>3396</v>
      </c>
      <c r="B2255" s="2">
        <v>0</v>
      </c>
    </row>
    <row r="2256" spans="1:2" x14ac:dyDescent="0.25">
      <c r="A2256">
        <v>3397</v>
      </c>
      <c r="B2256" s="2">
        <v>0</v>
      </c>
    </row>
    <row r="2257" spans="1:2" x14ac:dyDescent="0.25">
      <c r="A2257">
        <v>3398</v>
      </c>
      <c r="B2257" s="2">
        <v>0</v>
      </c>
    </row>
    <row r="2258" spans="1:2" x14ac:dyDescent="0.25">
      <c r="A2258">
        <v>3399</v>
      </c>
      <c r="B2258" s="2">
        <v>13810.400000000001</v>
      </c>
    </row>
    <row r="2259" spans="1:2" x14ac:dyDescent="0.25">
      <c r="A2259">
        <v>3401</v>
      </c>
      <c r="B2259" s="2">
        <v>16248.599999999999</v>
      </c>
    </row>
    <row r="2260" spans="1:2" x14ac:dyDescent="0.25">
      <c r="A2260">
        <v>3402</v>
      </c>
      <c r="B2260" s="2">
        <v>0</v>
      </c>
    </row>
    <row r="2261" spans="1:2" x14ac:dyDescent="0.25">
      <c r="A2261">
        <v>3403</v>
      </c>
      <c r="B2261" s="2">
        <v>0</v>
      </c>
    </row>
    <row r="2262" spans="1:2" x14ac:dyDescent="0.25">
      <c r="A2262">
        <v>3404</v>
      </c>
      <c r="B2262" s="2">
        <v>11406.95852</v>
      </c>
    </row>
    <row r="2263" spans="1:2" x14ac:dyDescent="0.25">
      <c r="A2263">
        <v>3405</v>
      </c>
      <c r="B2263" s="2">
        <v>0</v>
      </c>
    </row>
    <row r="2264" spans="1:2" x14ac:dyDescent="0.25">
      <c r="A2264">
        <v>3407</v>
      </c>
      <c r="B2264" s="2">
        <v>12413.939200000001</v>
      </c>
    </row>
    <row r="2265" spans="1:2" x14ac:dyDescent="0.25">
      <c r="A2265">
        <v>3408</v>
      </c>
      <c r="B2265" s="2">
        <v>0</v>
      </c>
    </row>
    <row r="2266" spans="1:2" x14ac:dyDescent="0.25">
      <c r="A2266">
        <v>3410</v>
      </c>
      <c r="B2266" s="2">
        <v>0</v>
      </c>
    </row>
    <row r="2267" spans="1:2" x14ac:dyDescent="0.25">
      <c r="A2267">
        <v>3411</v>
      </c>
      <c r="B2267" s="2">
        <v>0</v>
      </c>
    </row>
    <row r="2268" spans="1:2" x14ac:dyDescent="0.25">
      <c r="A2268">
        <v>3412</v>
      </c>
      <c r="B2268" s="2">
        <v>0</v>
      </c>
    </row>
    <row r="2269" spans="1:2" x14ac:dyDescent="0.25">
      <c r="A2269">
        <v>3413</v>
      </c>
      <c r="B2269" s="2">
        <v>0</v>
      </c>
    </row>
    <row r="2270" spans="1:2" x14ac:dyDescent="0.25">
      <c r="A2270">
        <v>3414</v>
      </c>
      <c r="B2270" s="2">
        <v>0</v>
      </c>
    </row>
    <row r="2271" spans="1:2" x14ac:dyDescent="0.25">
      <c r="A2271">
        <v>3415</v>
      </c>
      <c r="B2271" s="2">
        <v>0</v>
      </c>
    </row>
    <row r="2272" spans="1:2" x14ac:dyDescent="0.25">
      <c r="A2272">
        <v>3416</v>
      </c>
      <c r="B2272" s="2">
        <v>0</v>
      </c>
    </row>
    <row r="2273" spans="1:2" x14ac:dyDescent="0.25">
      <c r="A2273">
        <v>3417</v>
      </c>
      <c r="B2273" s="2">
        <v>0</v>
      </c>
    </row>
    <row r="2274" spans="1:2" x14ac:dyDescent="0.25">
      <c r="A2274">
        <v>3418</v>
      </c>
      <c r="B2274" s="2">
        <v>5817.3211199999996</v>
      </c>
    </row>
    <row r="2275" spans="1:2" x14ac:dyDescent="0.25">
      <c r="A2275">
        <v>3419</v>
      </c>
      <c r="B2275" s="2">
        <v>0</v>
      </c>
    </row>
    <row r="2276" spans="1:2" x14ac:dyDescent="0.25">
      <c r="A2276">
        <v>3421</v>
      </c>
      <c r="B2276" s="2">
        <v>0</v>
      </c>
    </row>
    <row r="2277" spans="1:2" x14ac:dyDescent="0.25">
      <c r="A2277">
        <v>3422</v>
      </c>
      <c r="B2277" s="2">
        <v>0</v>
      </c>
    </row>
    <row r="2278" spans="1:2" x14ac:dyDescent="0.25">
      <c r="A2278">
        <v>3423</v>
      </c>
      <c r="B2278" s="2">
        <v>0</v>
      </c>
    </row>
    <row r="2279" spans="1:2" x14ac:dyDescent="0.25">
      <c r="A2279">
        <v>3424</v>
      </c>
      <c r="B2279" s="2">
        <v>0</v>
      </c>
    </row>
    <row r="2280" spans="1:2" x14ac:dyDescent="0.25">
      <c r="A2280">
        <v>3425</v>
      </c>
      <c r="B2280" s="2">
        <v>0</v>
      </c>
    </row>
    <row r="2281" spans="1:2" x14ac:dyDescent="0.25">
      <c r="A2281">
        <v>3426</v>
      </c>
      <c r="B2281" s="2">
        <v>0</v>
      </c>
    </row>
    <row r="2282" spans="1:2" x14ac:dyDescent="0.25">
      <c r="A2282">
        <v>3427</v>
      </c>
      <c r="B2282" s="2">
        <v>0</v>
      </c>
    </row>
    <row r="2283" spans="1:2" x14ac:dyDescent="0.25">
      <c r="A2283">
        <v>3428</v>
      </c>
      <c r="B2283" s="2">
        <v>0</v>
      </c>
    </row>
    <row r="2284" spans="1:2" x14ac:dyDescent="0.25">
      <c r="A2284">
        <v>3429</v>
      </c>
      <c r="B2284" s="2">
        <v>0</v>
      </c>
    </row>
    <row r="2285" spans="1:2" x14ac:dyDescent="0.25">
      <c r="A2285">
        <v>3430</v>
      </c>
      <c r="B2285" s="2">
        <v>0</v>
      </c>
    </row>
    <row r="2286" spans="1:2" x14ac:dyDescent="0.25">
      <c r="A2286">
        <v>3431</v>
      </c>
      <c r="B2286" s="2">
        <v>0</v>
      </c>
    </row>
    <row r="2287" spans="1:2" x14ac:dyDescent="0.25">
      <c r="A2287">
        <v>3432</v>
      </c>
      <c r="B2287" s="2">
        <v>0</v>
      </c>
    </row>
    <row r="2288" spans="1:2" x14ac:dyDescent="0.25">
      <c r="A2288">
        <v>3433</v>
      </c>
      <c r="B2288" s="2">
        <v>0</v>
      </c>
    </row>
    <row r="2289" spans="1:2" x14ac:dyDescent="0.25">
      <c r="A2289">
        <v>3434</v>
      </c>
      <c r="B2289" s="2">
        <v>6018</v>
      </c>
    </row>
    <row r="2290" spans="1:2" x14ac:dyDescent="0.25">
      <c r="A2290">
        <v>3435</v>
      </c>
      <c r="B2290" s="2">
        <v>7259</v>
      </c>
    </row>
    <row r="2291" spans="1:2" x14ac:dyDescent="0.25">
      <c r="A2291">
        <v>3438</v>
      </c>
      <c r="B2291" s="2">
        <v>20740</v>
      </c>
    </row>
    <row r="2292" spans="1:2" x14ac:dyDescent="0.25">
      <c r="A2292">
        <v>3439</v>
      </c>
      <c r="B2292" s="2">
        <v>0</v>
      </c>
    </row>
    <row r="2293" spans="1:2" x14ac:dyDescent="0.25">
      <c r="A2293">
        <v>3440</v>
      </c>
      <c r="B2293" s="2">
        <v>0</v>
      </c>
    </row>
    <row r="2294" spans="1:2" x14ac:dyDescent="0.25">
      <c r="A2294">
        <v>3441</v>
      </c>
      <c r="B2294" s="2">
        <v>0</v>
      </c>
    </row>
    <row r="2295" spans="1:2" x14ac:dyDescent="0.25">
      <c r="A2295">
        <v>3442</v>
      </c>
      <c r="B2295" s="2">
        <v>0</v>
      </c>
    </row>
    <row r="2296" spans="1:2" x14ac:dyDescent="0.25">
      <c r="A2296">
        <v>3443</v>
      </c>
      <c r="B2296" s="2">
        <v>0</v>
      </c>
    </row>
    <row r="2297" spans="1:2" x14ac:dyDescent="0.25">
      <c r="A2297">
        <v>3446</v>
      </c>
      <c r="B2297" s="2">
        <v>0</v>
      </c>
    </row>
    <row r="2298" spans="1:2" x14ac:dyDescent="0.25">
      <c r="A2298">
        <v>3447</v>
      </c>
      <c r="B2298" s="2">
        <v>0</v>
      </c>
    </row>
    <row r="2299" spans="1:2" x14ac:dyDescent="0.25">
      <c r="A2299">
        <v>3448</v>
      </c>
      <c r="B2299" s="2">
        <v>0</v>
      </c>
    </row>
    <row r="2300" spans="1:2" x14ac:dyDescent="0.25">
      <c r="A2300">
        <v>3450</v>
      </c>
      <c r="B2300" s="2">
        <v>5516.5</v>
      </c>
    </row>
    <row r="2301" spans="1:2" x14ac:dyDescent="0.25">
      <c r="A2301">
        <v>3455</v>
      </c>
      <c r="B2301" s="2">
        <v>0</v>
      </c>
    </row>
    <row r="2302" spans="1:2" x14ac:dyDescent="0.25">
      <c r="A2302">
        <v>3457</v>
      </c>
      <c r="B2302" s="2">
        <v>0</v>
      </c>
    </row>
    <row r="2303" spans="1:2" x14ac:dyDescent="0.25">
      <c r="A2303">
        <v>3458</v>
      </c>
      <c r="B2303" s="2">
        <v>0</v>
      </c>
    </row>
    <row r="2304" spans="1:2" x14ac:dyDescent="0.25">
      <c r="A2304">
        <v>3459</v>
      </c>
      <c r="B2304" s="2">
        <v>0</v>
      </c>
    </row>
    <row r="2305" spans="1:2" x14ac:dyDescent="0.25">
      <c r="A2305">
        <v>3460</v>
      </c>
      <c r="B2305" s="2">
        <v>0</v>
      </c>
    </row>
    <row r="2306" spans="1:2" x14ac:dyDescent="0.25">
      <c r="A2306">
        <v>3461</v>
      </c>
      <c r="B2306" s="2">
        <v>0</v>
      </c>
    </row>
    <row r="2307" spans="1:2" x14ac:dyDescent="0.25">
      <c r="A2307">
        <v>3467</v>
      </c>
      <c r="B2307" s="2">
        <v>0</v>
      </c>
    </row>
    <row r="2308" spans="1:2" x14ac:dyDescent="0.25">
      <c r="A2308">
        <v>3468</v>
      </c>
      <c r="B2308" s="2">
        <v>0</v>
      </c>
    </row>
    <row r="2309" spans="1:2" x14ac:dyDescent="0.25">
      <c r="A2309">
        <v>3470</v>
      </c>
      <c r="B2309" s="2">
        <v>0</v>
      </c>
    </row>
    <row r="2310" spans="1:2" x14ac:dyDescent="0.25">
      <c r="A2310">
        <v>3474</v>
      </c>
      <c r="B2310" s="2">
        <v>11474.32</v>
      </c>
    </row>
    <row r="2311" spans="1:2" x14ac:dyDescent="0.25">
      <c r="A2311">
        <v>3475</v>
      </c>
      <c r="B2311" s="2">
        <v>0</v>
      </c>
    </row>
    <row r="2312" spans="1:2" x14ac:dyDescent="0.25">
      <c r="A2312">
        <v>3478</v>
      </c>
      <c r="B2312" s="2">
        <v>0</v>
      </c>
    </row>
    <row r="2313" spans="1:2" x14ac:dyDescent="0.25">
      <c r="A2313">
        <v>3479</v>
      </c>
      <c r="B2313" s="2">
        <v>0</v>
      </c>
    </row>
    <row r="2314" spans="1:2" x14ac:dyDescent="0.25">
      <c r="A2314">
        <v>3480</v>
      </c>
      <c r="B2314" s="2">
        <v>0</v>
      </c>
    </row>
    <row r="2315" spans="1:2" x14ac:dyDescent="0.25">
      <c r="A2315">
        <v>3481</v>
      </c>
      <c r="B2315" s="2">
        <v>0</v>
      </c>
    </row>
    <row r="2316" spans="1:2" x14ac:dyDescent="0.25">
      <c r="A2316">
        <v>3482</v>
      </c>
      <c r="B2316" s="2">
        <v>0</v>
      </c>
    </row>
    <row r="2317" spans="1:2" x14ac:dyDescent="0.25">
      <c r="A2317">
        <v>3483</v>
      </c>
      <c r="B2317" s="2">
        <v>0</v>
      </c>
    </row>
    <row r="2318" spans="1:2" x14ac:dyDescent="0.25">
      <c r="A2318">
        <v>3487</v>
      </c>
      <c r="B2318" s="2">
        <v>0</v>
      </c>
    </row>
    <row r="2319" spans="1:2" x14ac:dyDescent="0.25">
      <c r="A2319">
        <v>3490</v>
      </c>
      <c r="B2319" s="2">
        <v>0</v>
      </c>
    </row>
    <row r="2320" spans="1:2" x14ac:dyDescent="0.25">
      <c r="A2320">
        <v>3492</v>
      </c>
      <c r="B2320" s="2">
        <v>17630.991040000001</v>
      </c>
    </row>
    <row r="2321" spans="1:2" x14ac:dyDescent="0.25">
      <c r="A2321">
        <v>3495</v>
      </c>
      <c r="B2321" s="2">
        <v>0</v>
      </c>
    </row>
    <row r="2322" spans="1:2" x14ac:dyDescent="0.25">
      <c r="A2322">
        <v>3496</v>
      </c>
      <c r="B2322" s="2">
        <v>0</v>
      </c>
    </row>
    <row r="2323" spans="1:2" x14ac:dyDescent="0.25">
      <c r="A2323">
        <v>3500</v>
      </c>
      <c r="B2323" s="2">
        <v>22100.923542</v>
      </c>
    </row>
    <row r="2324" spans="1:2" x14ac:dyDescent="0.25">
      <c r="A2324">
        <v>3501</v>
      </c>
      <c r="B2324" s="2">
        <v>0</v>
      </c>
    </row>
    <row r="2325" spans="1:2" x14ac:dyDescent="0.25">
      <c r="A2325">
        <v>3547</v>
      </c>
      <c r="B2325" s="2">
        <v>0</v>
      </c>
    </row>
    <row r="2326" spans="1:2" x14ac:dyDescent="0.25">
      <c r="A2326">
        <v>3550</v>
      </c>
      <c r="B2326" s="2">
        <v>0</v>
      </c>
    </row>
    <row r="2327" spans="1:2" x14ac:dyDescent="0.25">
      <c r="A2327">
        <v>3553</v>
      </c>
      <c r="B2327" s="2">
        <v>0</v>
      </c>
    </row>
    <row r="2328" spans="1:2" x14ac:dyDescent="0.25">
      <c r="A2328">
        <v>3554</v>
      </c>
      <c r="B2328" s="2">
        <v>0</v>
      </c>
    </row>
    <row r="2329" spans="1:2" x14ac:dyDescent="0.25">
      <c r="A2329">
        <v>3560</v>
      </c>
      <c r="B2329" s="2">
        <v>0</v>
      </c>
    </row>
    <row r="2330" spans="1:2" x14ac:dyDescent="0.25">
      <c r="A2330">
        <v>3562</v>
      </c>
      <c r="B2330" s="2">
        <v>0</v>
      </c>
    </row>
    <row r="2331" spans="1:2" x14ac:dyDescent="0.25">
      <c r="A2331">
        <v>3564</v>
      </c>
      <c r="B2331" s="2">
        <v>0</v>
      </c>
    </row>
    <row r="2332" spans="1:2" x14ac:dyDescent="0.25">
      <c r="A2332">
        <v>3568</v>
      </c>
      <c r="B2332" s="2">
        <v>0</v>
      </c>
    </row>
    <row r="2333" spans="1:2" x14ac:dyDescent="0.25">
      <c r="A2333">
        <v>3573</v>
      </c>
      <c r="B2333" s="2">
        <v>0</v>
      </c>
    </row>
    <row r="2334" spans="1:2" x14ac:dyDescent="0.25">
      <c r="A2334">
        <v>3575</v>
      </c>
      <c r="B2334" s="2">
        <v>0</v>
      </c>
    </row>
    <row r="2335" spans="1:2" x14ac:dyDescent="0.25">
      <c r="A2335">
        <v>3577</v>
      </c>
      <c r="B2335" s="2">
        <v>0</v>
      </c>
    </row>
    <row r="2336" spans="1:2" x14ac:dyDescent="0.25">
      <c r="A2336">
        <v>3578</v>
      </c>
      <c r="B2336" s="2">
        <v>0</v>
      </c>
    </row>
    <row r="2337" spans="1:2" x14ac:dyDescent="0.25">
      <c r="A2337">
        <v>3580</v>
      </c>
      <c r="B2337" s="2">
        <v>43554</v>
      </c>
    </row>
    <row r="2338" spans="1:2" x14ac:dyDescent="0.25">
      <c r="A2338">
        <v>3581</v>
      </c>
      <c r="B2338" s="2">
        <v>0</v>
      </c>
    </row>
  </sheetData>
  <autoFilter ref="A1:B233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339"/>
  <sheetViews>
    <sheetView topLeftCell="B1" workbookViewId="0">
      <selection activeCell="I1" sqref="I1"/>
    </sheetView>
  </sheetViews>
  <sheetFormatPr defaultColWidth="11.42578125" defaultRowHeight="15" x14ac:dyDescent="0.25"/>
  <cols>
    <col min="1" max="1" width="18.140625" bestFit="1" customWidth="1"/>
    <col min="2" max="2" width="11.42578125" bestFit="1" customWidth="1"/>
    <col min="3" max="3" width="41.5703125" bestFit="1" customWidth="1"/>
    <col min="4" max="4" width="11.28515625" bestFit="1" customWidth="1"/>
    <col min="5" max="5" width="17.28515625" bestFit="1" customWidth="1"/>
    <col min="6" max="6" width="22.28515625" bestFit="1" customWidth="1"/>
    <col min="7" max="7" width="15.5703125" bestFit="1" customWidth="1"/>
    <col min="8" max="8" width="20.140625" bestFit="1" customWidth="1"/>
    <col min="9" max="9" width="34.28515625" bestFit="1" customWidth="1"/>
    <col min="10" max="10" width="22.85546875" bestFit="1" customWidth="1"/>
  </cols>
  <sheetData>
    <row r="1" spans="1:9" x14ac:dyDescent="0.25">
      <c r="A1" s="4" t="s">
        <v>336</v>
      </c>
      <c r="B1" s="4" t="s">
        <v>332</v>
      </c>
      <c r="C1" s="11" t="s">
        <v>333</v>
      </c>
      <c r="D1" s="37" t="s">
        <v>334</v>
      </c>
      <c r="E1" s="37"/>
      <c r="F1" s="31" t="s">
        <v>355</v>
      </c>
      <c r="G1" s="32" t="s">
        <v>356</v>
      </c>
      <c r="H1" s="33" t="s">
        <v>359</v>
      </c>
      <c r="I1" s="10" t="s">
        <v>335</v>
      </c>
    </row>
    <row r="2" spans="1:9" x14ac:dyDescent="0.25">
      <c r="A2" s="5" t="s">
        <v>285</v>
      </c>
      <c r="B2" s="5" t="s">
        <v>0</v>
      </c>
      <c r="C2" s="5" t="s">
        <v>3</v>
      </c>
      <c r="D2" s="5" t="s">
        <v>9</v>
      </c>
      <c r="E2" s="24" t="s">
        <v>319</v>
      </c>
      <c r="F2" t="s">
        <v>2</v>
      </c>
      <c r="G2" t="s">
        <v>322</v>
      </c>
      <c r="H2" t="s">
        <v>358</v>
      </c>
      <c r="I2" s="5" t="s">
        <v>351</v>
      </c>
    </row>
    <row r="3" spans="1:9" x14ac:dyDescent="0.25">
      <c r="A3">
        <v>2064</v>
      </c>
      <c r="B3" t="str">
        <f>VLOOKUP(A3,Demographics!$A$1:$D$2338,2,FALSE)</f>
        <v>M</v>
      </c>
      <c r="C3" t="s">
        <v>357</v>
      </c>
      <c r="D3" t="s">
        <v>16</v>
      </c>
      <c r="E3" s="26">
        <v>255138.17056</v>
      </c>
      <c r="F3" t="s">
        <v>357</v>
      </c>
      <c r="G3">
        <v>25513.817056</v>
      </c>
      <c r="H3" s="26">
        <v>280651.987616</v>
      </c>
      <c r="I3" s="26">
        <v>134.9288402</v>
      </c>
    </row>
    <row r="4" spans="1:9" x14ac:dyDescent="0.25">
      <c r="A4">
        <v>1025</v>
      </c>
      <c r="B4" t="str">
        <f>VLOOKUP(A4,Demographics!$A$1:$D$2338,2,FALSE)</f>
        <v>M</v>
      </c>
      <c r="C4" t="s">
        <v>304</v>
      </c>
      <c r="D4" t="s">
        <v>16</v>
      </c>
      <c r="E4" s="26">
        <v>219600</v>
      </c>
      <c r="F4" t="s">
        <v>357</v>
      </c>
      <c r="G4">
        <v>54900</v>
      </c>
      <c r="H4" s="26">
        <v>274500</v>
      </c>
      <c r="I4" s="26">
        <v>131.97115384615384</v>
      </c>
    </row>
    <row r="5" spans="1:9" x14ac:dyDescent="0.25">
      <c r="A5">
        <v>1525</v>
      </c>
      <c r="B5" t="str">
        <f>VLOOKUP(A5,Demographics!$A$1:$D$2338,2,FALSE)</f>
        <v>M</v>
      </c>
      <c r="C5" t="s">
        <v>109</v>
      </c>
      <c r="D5" t="s">
        <v>16</v>
      </c>
      <c r="E5" s="26">
        <v>222665.99999999997</v>
      </c>
      <c r="F5" t="s">
        <v>357</v>
      </c>
      <c r="G5">
        <v>44533.2</v>
      </c>
      <c r="H5" s="26">
        <v>267199.19999999995</v>
      </c>
      <c r="I5" s="26">
        <v>128.46115384615382</v>
      </c>
    </row>
    <row r="6" spans="1:9" x14ac:dyDescent="0.25">
      <c r="A6">
        <v>2814</v>
      </c>
      <c r="B6" t="str">
        <f>VLOOKUP(A6,Demographics!$A$1:$D$2338,2,FALSE)</f>
        <v>M</v>
      </c>
      <c r="C6" t="s">
        <v>357</v>
      </c>
      <c r="D6" t="s">
        <v>16</v>
      </c>
      <c r="E6" s="26">
        <v>217770.20739999998</v>
      </c>
      <c r="F6" t="s">
        <v>357</v>
      </c>
      <c r="G6">
        <v>43554.04148</v>
      </c>
      <c r="H6" s="26">
        <v>261324.24887999997</v>
      </c>
      <c r="I6" s="26">
        <v>125.63665811538461</v>
      </c>
    </row>
    <row r="7" spans="1:9" x14ac:dyDescent="0.25">
      <c r="A7">
        <v>2755</v>
      </c>
      <c r="B7" t="str">
        <f>VLOOKUP(A7,Demographics!$A$1:$D$2338,2,FALSE)</f>
        <v>M</v>
      </c>
      <c r="C7" t="s">
        <v>109</v>
      </c>
      <c r="D7" t="s">
        <v>16</v>
      </c>
      <c r="E7" s="26">
        <v>210630.20059999998</v>
      </c>
      <c r="F7" t="s">
        <v>357</v>
      </c>
      <c r="G7">
        <v>42126.040119999998</v>
      </c>
      <c r="H7" s="26">
        <v>252756.24071999997</v>
      </c>
      <c r="I7" s="26">
        <v>121.51742342307691</v>
      </c>
    </row>
    <row r="8" spans="1:9" x14ac:dyDescent="0.25">
      <c r="A8">
        <v>2742</v>
      </c>
      <c r="B8" t="str">
        <f>VLOOKUP(A8,Demographics!$A$1:$D$2338,2,FALSE)</f>
        <v>M</v>
      </c>
      <c r="C8" t="s">
        <v>357</v>
      </c>
      <c r="D8" t="s">
        <v>16</v>
      </c>
      <c r="E8" s="26">
        <v>205614.99999999997</v>
      </c>
      <c r="F8" t="s">
        <v>357</v>
      </c>
      <c r="G8">
        <v>41123</v>
      </c>
      <c r="H8" s="26">
        <v>246737.99999999997</v>
      </c>
      <c r="I8" s="26">
        <v>118.62403846153845</v>
      </c>
    </row>
    <row r="9" spans="1:9" x14ac:dyDescent="0.25">
      <c r="A9">
        <v>50</v>
      </c>
      <c r="B9" t="str">
        <f>VLOOKUP(A9,Demographics!$A$1:$D$2338,2,FALSE)</f>
        <v>M</v>
      </c>
      <c r="C9" t="s">
        <v>109</v>
      </c>
      <c r="D9" t="s">
        <v>16</v>
      </c>
      <c r="E9" s="26">
        <v>204960</v>
      </c>
      <c r="F9" t="s">
        <v>357</v>
      </c>
      <c r="G9">
        <v>40992</v>
      </c>
      <c r="H9" s="26">
        <v>245952</v>
      </c>
      <c r="I9" s="26">
        <v>118.24615384615385</v>
      </c>
    </row>
    <row r="10" spans="1:9" x14ac:dyDescent="0.25">
      <c r="A10">
        <v>1245</v>
      </c>
      <c r="B10" t="str">
        <f>VLOOKUP(A10,Demographics!$A$1:$D$2338,2,FALSE)</f>
        <v>M</v>
      </c>
      <c r="C10" t="s">
        <v>357</v>
      </c>
      <c r="D10" t="s">
        <v>16</v>
      </c>
      <c r="E10" s="26">
        <v>210823.80799999999</v>
      </c>
      <c r="F10" t="s">
        <v>357</v>
      </c>
      <c r="G10">
        <v>31623.571199999998</v>
      </c>
      <c r="H10" s="26">
        <v>242447.3792</v>
      </c>
      <c r="I10" s="26">
        <v>116.56124</v>
      </c>
    </row>
    <row r="11" spans="1:9" x14ac:dyDescent="0.25">
      <c r="A11">
        <v>25</v>
      </c>
      <c r="B11" t="str">
        <f>VLOOKUP(A11,Demographics!$A$1:$D$2338,2,FALSE)</f>
        <v>M</v>
      </c>
      <c r="C11" t="s">
        <v>109</v>
      </c>
      <c r="D11" t="s">
        <v>16</v>
      </c>
      <c r="E11" s="26">
        <v>200599.99999999997</v>
      </c>
      <c r="F11" t="s">
        <v>357</v>
      </c>
      <c r="G11">
        <v>40120</v>
      </c>
      <c r="H11" s="26">
        <v>240719.99999999997</v>
      </c>
      <c r="I11" s="26">
        <v>115.73076923076921</v>
      </c>
    </row>
    <row r="12" spans="1:9" x14ac:dyDescent="0.25">
      <c r="A12">
        <v>2247</v>
      </c>
      <c r="B12" t="str">
        <f>VLOOKUP(A12,Demographics!$A$1:$D$2338,2,FALSE)</f>
        <v>M</v>
      </c>
      <c r="C12" t="s">
        <v>357</v>
      </c>
      <c r="D12" t="s">
        <v>16</v>
      </c>
      <c r="E12" s="26">
        <v>204960</v>
      </c>
      <c r="F12" t="s">
        <v>357</v>
      </c>
      <c r="G12">
        <v>30744</v>
      </c>
      <c r="H12" s="26">
        <v>235704</v>
      </c>
      <c r="I12" s="26">
        <v>113.31923076923077</v>
      </c>
    </row>
    <row r="13" spans="1:9" x14ac:dyDescent="0.25">
      <c r="A13">
        <v>955</v>
      </c>
      <c r="B13" t="str">
        <f>VLOOKUP(A13,Demographics!$A$1:$D$2338,2,FALSE)</f>
        <v>M</v>
      </c>
      <c r="C13" t="s">
        <v>122</v>
      </c>
      <c r="D13" t="s">
        <v>16</v>
      </c>
      <c r="E13" s="26">
        <v>204156.264</v>
      </c>
      <c r="F13" t="s">
        <v>357</v>
      </c>
      <c r="G13">
        <v>30623.439599999998</v>
      </c>
      <c r="H13" s="26">
        <v>234779.70360000001</v>
      </c>
      <c r="I13" s="26">
        <v>112.8748575</v>
      </c>
    </row>
    <row r="14" spans="1:9" x14ac:dyDescent="0.25">
      <c r="A14">
        <v>2809</v>
      </c>
      <c r="B14" t="str">
        <f>VLOOKUP(A14,Demographics!$A$1:$D$2338,2,FALSE)</f>
        <v>M</v>
      </c>
      <c r="C14" t="s">
        <v>357</v>
      </c>
      <c r="D14" t="s">
        <v>16</v>
      </c>
      <c r="E14" s="26">
        <v>200187.45759999997</v>
      </c>
      <c r="F14" t="s">
        <v>357</v>
      </c>
      <c r="G14">
        <v>30028.118639999993</v>
      </c>
      <c r="H14" s="26">
        <v>230215.57623999997</v>
      </c>
      <c r="I14" s="26">
        <v>110.68056549999999</v>
      </c>
    </row>
    <row r="15" spans="1:9" x14ac:dyDescent="0.25">
      <c r="A15">
        <v>2802</v>
      </c>
      <c r="B15" t="str">
        <f>VLOOKUP(A15,Demographics!$A$1:$D$2338,2,FALSE)</f>
        <v>M</v>
      </c>
      <c r="C15" t="s">
        <v>357</v>
      </c>
      <c r="D15" t="s">
        <v>16</v>
      </c>
      <c r="E15" s="26">
        <v>191845</v>
      </c>
      <c r="F15" t="s">
        <v>357</v>
      </c>
      <c r="G15">
        <v>38369</v>
      </c>
      <c r="H15" s="26">
        <v>230214</v>
      </c>
      <c r="I15" s="26">
        <v>110.67980769230769</v>
      </c>
    </row>
    <row r="16" spans="1:9" x14ac:dyDescent="0.25">
      <c r="A16">
        <v>2376</v>
      </c>
      <c r="B16" t="str">
        <f>VLOOKUP(A16,Demographics!$A$1:$D$2338,2,FALSE)</f>
        <v>M</v>
      </c>
      <c r="C16" t="s">
        <v>189</v>
      </c>
      <c r="D16" t="s">
        <v>16</v>
      </c>
      <c r="E16" s="26">
        <v>200080</v>
      </c>
      <c r="F16" t="s">
        <v>357</v>
      </c>
      <c r="G16">
        <v>30012</v>
      </c>
      <c r="H16" s="26">
        <v>230092</v>
      </c>
      <c r="I16" s="26">
        <v>110.62115384615385</v>
      </c>
    </row>
    <row r="17" spans="1:9" x14ac:dyDescent="0.25">
      <c r="A17">
        <v>2765</v>
      </c>
      <c r="B17" t="str">
        <f>VLOOKUP(A17,Demographics!$A$1:$D$2338,2,FALSE)</f>
        <v>M</v>
      </c>
      <c r="C17" t="s">
        <v>357</v>
      </c>
      <c r="D17" t="s">
        <v>16</v>
      </c>
      <c r="E17" s="26">
        <v>191640.07842999999</v>
      </c>
      <c r="F17" t="s">
        <v>357</v>
      </c>
      <c r="G17">
        <v>38328.015685999999</v>
      </c>
      <c r="H17" s="26">
        <v>229968.09411599999</v>
      </c>
      <c r="I17" s="26">
        <v>110.56158370961538</v>
      </c>
    </row>
    <row r="18" spans="1:9" x14ac:dyDescent="0.25">
      <c r="A18">
        <v>2534</v>
      </c>
      <c r="B18" t="str">
        <f>VLOOKUP(A18,Demographics!$A$1:$D$2338,2,FALSE)</f>
        <v>M</v>
      </c>
      <c r="C18" t="s">
        <v>357</v>
      </c>
      <c r="D18" t="s">
        <v>16</v>
      </c>
      <c r="E18" s="26">
        <v>196615.19999999998</v>
      </c>
      <c r="F18" t="s">
        <v>357</v>
      </c>
      <c r="G18">
        <v>29492.279999999995</v>
      </c>
      <c r="H18" s="26">
        <v>226107.47999999998</v>
      </c>
      <c r="I18" s="26">
        <v>108.70551923076923</v>
      </c>
    </row>
    <row r="19" spans="1:9" x14ac:dyDescent="0.25">
      <c r="A19">
        <v>504</v>
      </c>
      <c r="B19" t="str">
        <f>VLOOKUP(A19,Demographics!$A$1:$D$2338,2,FALSE)</f>
        <v>M</v>
      </c>
      <c r="C19" t="s">
        <v>118</v>
      </c>
      <c r="D19" t="s">
        <v>16</v>
      </c>
      <c r="E19" s="26">
        <v>196186.8</v>
      </c>
      <c r="F19" t="s">
        <v>357</v>
      </c>
      <c r="G19">
        <v>29428.019999999997</v>
      </c>
      <c r="H19" s="26">
        <v>225614.81999999998</v>
      </c>
      <c r="I19" s="26">
        <v>108.46866346153845</v>
      </c>
    </row>
    <row r="20" spans="1:9" x14ac:dyDescent="0.25">
      <c r="A20">
        <v>1393</v>
      </c>
      <c r="B20" t="str">
        <f>VLOOKUP(A20,Demographics!$A$1:$D$2338,2,FALSE)</f>
        <v>M</v>
      </c>
      <c r="C20" t="s">
        <v>122</v>
      </c>
      <c r="D20" t="s">
        <v>16</v>
      </c>
      <c r="E20" s="26">
        <v>195200</v>
      </c>
      <c r="F20" t="s">
        <v>357</v>
      </c>
      <c r="G20">
        <v>29280</v>
      </c>
      <c r="H20" s="26">
        <v>224480</v>
      </c>
      <c r="I20" s="26">
        <v>107.92307692307692</v>
      </c>
    </row>
    <row r="21" spans="1:9" x14ac:dyDescent="0.25">
      <c r="A21">
        <v>2366</v>
      </c>
      <c r="B21" t="str">
        <f>VLOOKUP(A21,Demographics!$A$1:$D$2338,2,FALSE)</f>
        <v>M</v>
      </c>
      <c r="C21" t="s">
        <v>109</v>
      </c>
      <c r="D21" t="s">
        <v>16</v>
      </c>
      <c r="E21" s="26">
        <v>185946.57119999998</v>
      </c>
      <c r="F21" t="s">
        <v>357</v>
      </c>
      <c r="G21">
        <v>37189.31424</v>
      </c>
      <c r="H21" s="26">
        <v>223135.88543999998</v>
      </c>
      <c r="I21" s="26">
        <v>107.27686799999999</v>
      </c>
    </row>
    <row r="22" spans="1:9" x14ac:dyDescent="0.25">
      <c r="A22">
        <v>1826</v>
      </c>
      <c r="B22" t="str">
        <f>VLOOKUP(A22,Demographics!$A$1:$D$2338,2,FALSE)</f>
        <v>M</v>
      </c>
      <c r="C22" t="s">
        <v>109</v>
      </c>
      <c r="D22" t="s">
        <v>16</v>
      </c>
      <c r="E22" s="26">
        <v>184053.39679999999</v>
      </c>
      <c r="F22" t="s">
        <v>357</v>
      </c>
      <c r="G22">
        <v>36810.679360000002</v>
      </c>
      <c r="H22" s="26">
        <v>220864.07616</v>
      </c>
      <c r="I22" s="26">
        <v>106.184652</v>
      </c>
    </row>
    <row r="23" spans="1:9" x14ac:dyDescent="0.25">
      <c r="A23">
        <v>1045</v>
      </c>
      <c r="B23" t="str">
        <f>VLOOKUP(A23,Demographics!$A$1:$D$2338,2,FALSE)</f>
        <v>M</v>
      </c>
      <c r="C23" t="s">
        <v>122</v>
      </c>
      <c r="D23" t="s">
        <v>16</v>
      </c>
      <c r="E23" s="26">
        <v>191120.44639999996</v>
      </c>
      <c r="F23" t="s">
        <v>357</v>
      </c>
      <c r="G23">
        <v>28668.066959999993</v>
      </c>
      <c r="H23" s="26">
        <v>219788.51335999995</v>
      </c>
      <c r="I23" s="26">
        <v>105.66755449999998</v>
      </c>
    </row>
    <row r="24" spans="1:9" x14ac:dyDescent="0.25">
      <c r="A24">
        <v>986</v>
      </c>
      <c r="B24" t="str">
        <f>VLOOKUP(A24,Demographics!$A$1:$D$2338,2,FALSE)</f>
        <v>M</v>
      </c>
      <c r="C24" t="s">
        <v>122</v>
      </c>
      <c r="D24" t="s">
        <v>16</v>
      </c>
      <c r="E24" s="26">
        <v>190139.9136</v>
      </c>
      <c r="F24" t="s">
        <v>357</v>
      </c>
      <c r="G24">
        <v>28520.98704</v>
      </c>
      <c r="H24" s="26">
        <v>218660.90064000001</v>
      </c>
      <c r="I24" s="26">
        <v>105.125433</v>
      </c>
    </row>
    <row r="25" spans="1:9" x14ac:dyDescent="0.25">
      <c r="A25">
        <v>894</v>
      </c>
      <c r="B25" t="str">
        <f>VLOOKUP(A25,Demographics!$A$1:$D$2338,2,FALSE)</f>
        <v>M</v>
      </c>
      <c r="C25" t="s">
        <v>122</v>
      </c>
      <c r="D25" t="s">
        <v>16</v>
      </c>
      <c r="E25" s="26">
        <v>188553.83039999998</v>
      </c>
      <c r="F25" t="s">
        <v>357</v>
      </c>
      <c r="G25">
        <v>28283.074559999997</v>
      </c>
      <c r="H25" s="26">
        <v>216836.90495999999</v>
      </c>
      <c r="I25" s="26">
        <v>104.24851199999999</v>
      </c>
    </row>
    <row r="26" spans="1:9" x14ac:dyDescent="0.25">
      <c r="A26">
        <v>878</v>
      </c>
      <c r="B26" t="str">
        <f>VLOOKUP(A26,Demographics!$A$1:$D$2338,2,FALSE)</f>
        <v>M</v>
      </c>
      <c r="C26" t="s">
        <v>357</v>
      </c>
      <c r="D26" t="s">
        <v>16</v>
      </c>
      <c r="E26" s="26">
        <v>197029.99999999997</v>
      </c>
      <c r="F26" t="s">
        <v>357</v>
      </c>
      <c r="G26">
        <v>19703</v>
      </c>
      <c r="H26" s="26">
        <v>216732.99999999997</v>
      </c>
      <c r="I26" s="26">
        <v>104.19855769230767</v>
      </c>
    </row>
    <row r="27" spans="1:9" x14ac:dyDescent="0.25">
      <c r="A27">
        <v>942</v>
      </c>
      <c r="B27" t="str">
        <f>VLOOKUP(A27,Demographics!$A$1:$D$2338,2,FALSE)</f>
        <v>M</v>
      </c>
      <c r="C27" t="s">
        <v>109</v>
      </c>
      <c r="D27" t="s">
        <v>16</v>
      </c>
      <c r="E27" s="26">
        <v>180560</v>
      </c>
      <c r="F27" t="s">
        <v>357</v>
      </c>
      <c r="G27">
        <v>36112</v>
      </c>
      <c r="H27" s="26">
        <v>216672</v>
      </c>
      <c r="I27" s="26">
        <v>104.16923076923077</v>
      </c>
    </row>
    <row r="28" spans="1:9" x14ac:dyDescent="0.25">
      <c r="A28">
        <v>2428</v>
      </c>
      <c r="B28" t="str">
        <f>VLOOKUP(A28,Demographics!$A$1:$D$2338,2,FALSE)</f>
        <v>M</v>
      </c>
      <c r="C28" t="s">
        <v>357</v>
      </c>
      <c r="D28" t="s">
        <v>16</v>
      </c>
      <c r="E28" s="26">
        <v>187073.14079999999</v>
      </c>
      <c r="F28" t="s">
        <v>357</v>
      </c>
      <c r="G28">
        <v>28060.971119999998</v>
      </c>
      <c r="H28" s="26">
        <v>215134.11192</v>
      </c>
      <c r="I28" s="26">
        <v>103.4298615</v>
      </c>
    </row>
    <row r="29" spans="1:9" x14ac:dyDescent="0.25">
      <c r="A29">
        <v>1738</v>
      </c>
      <c r="B29" t="str">
        <f>VLOOKUP(A29,Demographics!$A$1:$D$2338,2,FALSE)</f>
        <v>M</v>
      </c>
      <c r="C29" t="s">
        <v>357</v>
      </c>
      <c r="D29" t="s">
        <v>16</v>
      </c>
      <c r="E29" s="26">
        <v>186663.31839999999</v>
      </c>
      <c r="F29" t="s">
        <v>357</v>
      </c>
      <c r="G29">
        <v>27999.497759999998</v>
      </c>
      <c r="H29" s="26">
        <v>214662.81615999999</v>
      </c>
      <c r="I29" s="26">
        <v>103.203277</v>
      </c>
    </row>
    <row r="30" spans="1:9" x14ac:dyDescent="0.25">
      <c r="A30">
        <v>477</v>
      </c>
      <c r="B30" t="str">
        <f>VLOOKUP(A30,Demographics!$A$1:$D$2338,2,FALSE)</f>
        <v>M</v>
      </c>
      <c r="C30" t="s">
        <v>106</v>
      </c>
      <c r="D30" t="s">
        <v>16</v>
      </c>
      <c r="E30" s="26">
        <v>185488.40960000001</v>
      </c>
      <c r="F30" t="s">
        <v>357</v>
      </c>
      <c r="G30">
        <v>27823.261440000002</v>
      </c>
      <c r="H30" s="26">
        <v>213311.67104000002</v>
      </c>
      <c r="I30" s="26">
        <v>102.55368800000001</v>
      </c>
    </row>
    <row r="31" spans="1:9" x14ac:dyDescent="0.25">
      <c r="A31">
        <v>933</v>
      </c>
      <c r="B31" t="str">
        <f>VLOOKUP(A31,Demographics!$A$1:$D$2338,2,FALSE)</f>
        <v>M</v>
      </c>
      <c r="C31" t="s">
        <v>109</v>
      </c>
      <c r="D31" t="s">
        <v>16</v>
      </c>
      <c r="E31" s="26">
        <v>176616.95999999999</v>
      </c>
      <c r="F31" t="s">
        <v>357</v>
      </c>
      <c r="G31">
        <v>35323.392</v>
      </c>
      <c r="H31" s="26">
        <v>211940.35199999998</v>
      </c>
      <c r="I31" s="26">
        <v>101.89439999999999</v>
      </c>
    </row>
    <row r="32" spans="1:9" x14ac:dyDescent="0.25">
      <c r="A32">
        <v>474</v>
      </c>
      <c r="B32" t="str">
        <f>VLOOKUP(A32,Demographics!$A$1:$D$2338,2,FALSE)</f>
        <v>M</v>
      </c>
      <c r="C32" t="s">
        <v>90</v>
      </c>
      <c r="D32" t="s">
        <v>16</v>
      </c>
      <c r="E32" s="26">
        <v>192249.84479999999</v>
      </c>
      <c r="F32" t="s">
        <v>357</v>
      </c>
      <c r="G32">
        <v>19224.984479999999</v>
      </c>
      <c r="H32" s="26">
        <v>211474.82928000001</v>
      </c>
      <c r="I32" s="26">
        <v>101.670591</v>
      </c>
    </row>
    <row r="33" spans="1:9" x14ac:dyDescent="0.25">
      <c r="A33">
        <v>1395</v>
      </c>
      <c r="B33" t="str">
        <f>VLOOKUP(A33,Demographics!$A$1:$D$2338,2,FALSE)</f>
        <v>M</v>
      </c>
      <c r="C33" t="s">
        <v>106</v>
      </c>
      <c r="D33" t="s">
        <v>16</v>
      </c>
      <c r="E33" s="26">
        <v>182463.59039999999</v>
      </c>
      <c r="F33" t="s">
        <v>357</v>
      </c>
      <c r="G33">
        <v>27369.538559999997</v>
      </c>
      <c r="H33" s="26">
        <v>209833.12895999997</v>
      </c>
      <c r="I33" s="26">
        <v>100.88131199999998</v>
      </c>
    </row>
    <row r="34" spans="1:9" x14ac:dyDescent="0.25">
      <c r="A34">
        <v>1337</v>
      </c>
      <c r="B34" t="str">
        <f>VLOOKUP(A34,Demographics!$A$1:$D$2338,2,FALSE)</f>
        <v>M</v>
      </c>
      <c r="C34" t="s">
        <v>357</v>
      </c>
      <c r="D34" t="s">
        <v>16</v>
      </c>
      <c r="E34" s="26">
        <v>190569.99999999997</v>
      </c>
      <c r="F34" t="s">
        <v>357</v>
      </c>
      <c r="G34">
        <v>19056.999999999996</v>
      </c>
      <c r="H34" s="26">
        <v>209626.99999999997</v>
      </c>
      <c r="I34" s="26">
        <v>100.78221153846152</v>
      </c>
    </row>
    <row r="35" spans="1:9" x14ac:dyDescent="0.25">
      <c r="A35">
        <v>1881</v>
      </c>
      <c r="B35" t="str">
        <f>VLOOKUP(A35,Demographics!$A$1:$D$2338,2,FALSE)</f>
        <v>M</v>
      </c>
      <c r="C35" t="s">
        <v>106</v>
      </c>
      <c r="D35" t="s">
        <v>16</v>
      </c>
      <c r="E35" s="26">
        <v>181529.7536</v>
      </c>
      <c r="F35" t="s">
        <v>357</v>
      </c>
      <c r="G35">
        <v>27229.463039999999</v>
      </c>
      <c r="H35" s="26">
        <v>208759.21664</v>
      </c>
      <c r="I35" s="26">
        <v>100.365008</v>
      </c>
    </row>
    <row r="36" spans="1:9" x14ac:dyDescent="0.25">
      <c r="A36">
        <v>2148</v>
      </c>
      <c r="B36" t="str">
        <f>VLOOKUP(A36,Demographics!$A$1:$D$2338,2,FALSE)</f>
        <v>M</v>
      </c>
      <c r="C36" t="s">
        <v>357</v>
      </c>
      <c r="D36" t="s">
        <v>16</v>
      </c>
      <c r="E36" s="26">
        <v>181486.61439999999</v>
      </c>
      <c r="F36" t="s">
        <v>357</v>
      </c>
      <c r="G36">
        <v>27222.992159999998</v>
      </c>
      <c r="H36" s="26">
        <v>208709.60655999999</v>
      </c>
      <c r="I36" s="26">
        <v>100.341157</v>
      </c>
    </row>
    <row r="37" spans="1:9" x14ac:dyDescent="0.25">
      <c r="A37">
        <v>1673</v>
      </c>
      <c r="B37" t="str">
        <f>VLOOKUP(A37,Demographics!$A$1:$D$2338,2,FALSE)</f>
        <v>M</v>
      </c>
      <c r="C37" t="s">
        <v>357</v>
      </c>
      <c r="D37" t="s">
        <v>16</v>
      </c>
      <c r="E37" s="26">
        <v>180560</v>
      </c>
      <c r="F37" t="s">
        <v>357</v>
      </c>
      <c r="G37">
        <v>27084</v>
      </c>
      <c r="H37" s="26">
        <v>207644</v>
      </c>
      <c r="I37" s="26">
        <v>99.828846153846158</v>
      </c>
    </row>
    <row r="38" spans="1:9" x14ac:dyDescent="0.25">
      <c r="A38">
        <v>1872</v>
      </c>
      <c r="B38" t="str">
        <f>VLOOKUP(A38,Demographics!$A$1:$D$2338,2,FALSE)</f>
        <v>M</v>
      </c>
      <c r="C38" t="s">
        <v>118</v>
      </c>
      <c r="D38" t="s">
        <v>16</v>
      </c>
      <c r="E38" s="26">
        <v>179401</v>
      </c>
      <c r="F38" t="s">
        <v>357</v>
      </c>
      <c r="G38">
        <v>26910.149999999998</v>
      </c>
      <c r="H38" s="26">
        <v>206311.15</v>
      </c>
      <c r="I38" s="26">
        <v>99.188052884615388</v>
      </c>
    </row>
    <row r="39" spans="1:9" x14ac:dyDescent="0.25">
      <c r="A39">
        <v>1218</v>
      </c>
      <c r="B39" t="str">
        <f>VLOOKUP(A39,Demographics!$A$1:$D$2338,2,FALSE)</f>
        <v>M</v>
      </c>
      <c r="C39" t="s">
        <v>357</v>
      </c>
      <c r="D39" t="s">
        <v>16</v>
      </c>
      <c r="E39" s="26">
        <v>185440</v>
      </c>
      <c r="F39" t="s">
        <v>357</v>
      </c>
      <c r="G39">
        <v>18544</v>
      </c>
      <c r="H39" s="26">
        <v>203984</v>
      </c>
      <c r="I39" s="26">
        <v>98.069230769230771</v>
      </c>
    </row>
    <row r="40" spans="1:9" x14ac:dyDescent="0.25">
      <c r="A40">
        <v>1731</v>
      </c>
      <c r="B40" t="str">
        <f>VLOOKUP(A40,Demographics!$A$1:$D$2338,2,FALSE)</f>
        <v>M</v>
      </c>
      <c r="C40" t="s">
        <v>357</v>
      </c>
      <c r="D40" t="s">
        <v>16</v>
      </c>
      <c r="E40" s="26">
        <v>175536.23360000001</v>
      </c>
      <c r="F40" t="s">
        <v>357</v>
      </c>
      <c r="G40">
        <v>26330.43504</v>
      </c>
      <c r="H40" s="26">
        <v>201866.66864000002</v>
      </c>
      <c r="I40" s="26">
        <v>97.051283000000012</v>
      </c>
    </row>
    <row r="41" spans="1:9" x14ac:dyDescent="0.25">
      <c r="A41">
        <v>2109</v>
      </c>
      <c r="B41" t="str">
        <f>VLOOKUP(A41,Demographics!$A$1:$D$2338,2,FALSE)</f>
        <v>M</v>
      </c>
      <c r="C41" t="s">
        <v>357</v>
      </c>
      <c r="D41" t="s">
        <v>16</v>
      </c>
      <c r="E41" s="26">
        <v>175524.99999999997</v>
      </c>
      <c r="F41" t="s">
        <v>357</v>
      </c>
      <c r="G41">
        <v>26328.749999999996</v>
      </c>
      <c r="H41" s="26">
        <v>201853.74999999997</v>
      </c>
      <c r="I41" s="26">
        <v>97.045072115384599</v>
      </c>
    </row>
    <row r="42" spans="1:9" x14ac:dyDescent="0.25">
      <c r="A42">
        <v>2302</v>
      </c>
      <c r="B42" t="str">
        <f>VLOOKUP(A42,Demographics!$A$1:$D$2338,2,FALSE)</f>
        <v>M</v>
      </c>
      <c r="C42" t="s">
        <v>189</v>
      </c>
      <c r="D42" t="s">
        <v>16</v>
      </c>
      <c r="E42" s="26">
        <v>175289.60000000001</v>
      </c>
      <c r="F42" t="s">
        <v>357</v>
      </c>
      <c r="G42">
        <v>26293.439999999999</v>
      </c>
      <c r="H42" s="26">
        <v>201583.04</v>
      </c>
      <c r="I42" s="26">
        <v>96.914923076923074</v>
      </c>
    </row>
    <row r="43" spans="1:9" x14ac:dyDescent="0.25">
      <c r="A43">
        <v>67</v>
      </c>
      <c r="B43" t="str">
        <f>VLOOKUP(A43,Demographics!$A$1:$D$2338,2,FALSE)</f>
        <v>M</v>
      </c>
      <c r="C43" t="s">
        <v>118</v>
      </c>
      <c r="D43" t="s">
        <v>16</v>
      </c>
      <c r="E43" s="26">
        <v>174055.00319999998</v>
      </c>
      <c r="F43" t="s">
        <v>357</v>
      </c>
      <c r="G43">
        <v>26108.250479999995</v>
      </c>
      <c r="H43" s="26">
        <v>200163.25367999997</v>
      </c>
      <c r="I43" s="26">
        <v>96.232333499999982</v>
      </c>
    </row>
    <row r="44" spans="1:9" x14ac:dyDescent="0.25">
      <c r="A44">
        <v>2128</v>
      </c>
      <c r="B44" t="str">
        <f>VLOOKUP(A44,Demographics!$A$1:$D$2338,2,FALSE)</f>
        <v>M</v>
      </c>
      <c r="C44" t="s">
        <v>357</v>
      </c>
      <c r="D44" t="s">
        <v>16</v>
      </c>
      <c r="E44" s="26">
        <v>181475</v>
      </c>
      <c r="F44" t="s">
        <v>357</v>
      </c>
      <c r="G44">
        <v>18147.5</v>
      </c>
      <c r="H44" s="26">
        <v>199622.5</v>
      </c>
      <c r="I44" s="26">
        <v>95.972355769230774</v>
      </c>
    </row>
    <row r="45" spans="1:9" x14ac:dyDescent="0.25">
      <c r="A45">
        <v>548</v>
      </c>
      <c r="B45" t="str">
        <f>VLOOKUP(A45,Demographics!$A$1:$D$2338,2,FALSE)</f>
        <v>M</v>
      </c>
      <c r="C45" t="s">
        <v>122</v>
      </c>
      <c r="D45" t="s">
        <v>16</v>
      </c>
      <c r="E45" s="26">
        <v>173220.50719999996</v>
      </c>
      <c r="F45" t="s">
        <v>357</v>
      </c>
      <c r="G45">
        <v>25983.076079999995</v>
      </c>
      <c r="H45" s="26">
        <v>199203.58327999996</v>
      </c>
      <c r="I45" s="26">
        <v>95.770953499999976</v>
      </c>
    </row>
    <row r="46" spans="1:9" x14ac:dyDescent="0.25">
      <c r="A46">
        <v>1148</v>
      </c>
      <c r="B46" t="str">
        <f>VLOOKUP(A46,Demographics!$A$1:$D$2338,2,FALSE)</f>
        <v>M</v>
      </c>
      <c r="C46" t="s">
        <v>357</v>
      </c>
      <c r="D46" t="s">
        <v>16</v>
      </c>
      <c r="E46" s="26">
        <v>180515.98240000001</v>
      </c>
      <c r="F46" t="s">
        <v>357</v>
      </c>
      <c r="G46">
        <v>18051.598240000003</v>
      </c>
      <c r="H46" s="26">
        <v>198567.58064</v>
      </c>
      <c r="I46" s="26">
        <v>95.465182999999996</v>
      </c>
    </row>
    <row r="47" spans="1:9" x14ac:dyDescent="0.25">
      <c r="A47">
        <v>2338</v>
      </c>
      <c r="B47" t="str">
        <f>VLOOKUP(A47,Demographics!$A$1:$D$2338,2,FALSE)</f>
        <v>M</v>
      </c>
      <c r="C47" t="s">
        <v>122</v>
      </c>
      <c r="D47" t="s">
        <v>16</v>
      </c>
      <c r="E47" s="26">
        <v>171435.18079999997</v>
      </c>
      <c r="F47" t="s">
        <v>357</v>
      </c>
      <c r="G47">
        <v>25715.277119999995</v>
      </c>
      <c r="H47" s="26">
        <v>197150.45791999996</v>
      </c>
      <c r="I47" s="26">
        <v>94.783873999999983</v>
      </c>
    </row>
    <row r="48" spans="1:9" x14ac:dyDescent="0.25">
      <c r="A48">
        <v>1227</v>
      </c>
      <c r="B48" t="str">
        <f>VLOOKUP(A48,Demographics!$A$1:$D$2338,2,FALSE)</f>
        <v>M</v>
      </c>
      <c r="C48" t="s">
        <v>357</v>
      </c>
      <c r="D48" t="s">
        <v>16</v>
      </c>
      <c r="E48" s="26">
        <v>170800</v>
      </c>
      <c r="F48" t="s">
        <v>357</v>
      </c>
      <c r="G48">
        <v>25620</v>
      </c>
      <c r="H48" s="26">
        <v>196420</v>
      </c>
      <c r="I48" s="26">
        <v>94.432692307692307</v>
      </c>
    </row>
    <row r="49" spans="1:9" x14ac:dyDescent="0.25">
      <c r="A49">
        <v>2045</v>
      </c>
      <c r="B49" t="str">
        <f>VLOOKUP(A49,Demographics!$A$1:$D$2338,2,FALSE)</f>
        <v>M</v>
      </c>
      <c r="C49" t="s">
        <v>357</v>
      </c>
      <c r="D49" t="s">
        <v>16</v>
      </c>
      <c r="E49" s="26">
        <v>170720.16320000001</v>
      </c>
      <c r="F49" t="s">
        <v>357</v>
      </c>
      <c r="G49">
        <v>25608.02448</v>
      </c>
      <c r="H49" s="26">
        <v>196328.18768</v>
      </c>
      <c r="I49" s="26">
        <v>94.388551769230773</v>
      </c>
    </row>
    <row r="50" spans="1:9" x14ac:dyDescent="0.25">
      <c r="A50">
        <v>1835</v>
      </c>
      <c r="B50" t="str">
        <f>VLOOKUP(A50,Demographics!$A$1:$D$2338,2,FALSE)</f>
        <v>M</v>
      </c>
      <c r="C50" t="s">
        <v>122</v>
      </c>
      <c r="D50" t="s">
        <v>16</v>
      </c>
      <c r="E50" s="26">
        <v>170510.70209999999</v>
      </c>
      <c r="F50" t="s">
        <v>357</v>
      </c>
      <c r="G50">
        <v>25576.605314999997</v>
      </c>
      <c r="H50" s="26">
        <v>196087.30741499999</v>
      </c>
      <c r="I50" s="26">
        <v>94.272743949519224</v>
      </c>
    </row>
    <row r="51" spans="1:9" x14ac:dyDescent="0.25">
      <c r="A51">
        <v>943</v>
      </c>
      <c r="B51" t="str">
        <f>VLOOKUP(A51,Demographics!$A$1:$D$2338,2,FALSE)</f>
        <v>M</v>
      </c>
      <c r="C51" t="s">
        <v>230</v>
      </c>
      <c r="D51" t="s">
        <v>16</v>
      </c>
      <c r="E51" s="26">
        <v>176290</v>
      </c>
      <c r="F51" t="s">
        <v>357</v>
      </c>
      <c r="G51">
        <v>17629</v>
      </c>
      <c r="H51" s="26">
        <v>193919</v>
      </c>
      <c r="I51" s="26">
        <v>93.230288461538464</v>
      </c>
    </row>
    <row r="52" spans="1:9" x14ac:dyDescent="0.25">
      <c r="A52">
        <v>1477</v>
      </c>
      <c r="B52" t="str">
        <f>VLOOKUP(A52,Demographics!$A$1:$D$2338,2,FALSE)</f>
        <v>M</v>
      </c>
      <c r="C52" t="s">
        <v>122</v>
      </c>
      <c r="D52" t="s">
        <v>16</v>
      </c>
      <c r="E52" s="26">
        <v>168110.92479999998</v>
      </c>
      <c r="F52" t="s">
        <v>357</v>
      </c>
      <c r="G52">
        <v>25216.638719999995</v>
      </c>
      <c r="H52" s="26">
        <v>193327.56351999997</v>
      </c>
      <c r="I52" s="26">
        <v>92.945943999999983</v>
      </c>
    </row>
    <row r="53" spans="1:9" x14ac:dyDescent="0.25">
      <c r="A53">
        <v>555</v>
      </c>
      <c r="B53" t="str">
        <f>VLOOKUP(A53,Demographics!$A$1:$D$2338,2,FALSE)</f>
        <v>M</v>
      </c>
      <c r="C53" t="s">
        <v>122</v>
      </c>
      <c r="D53" t="s">
        <v>16</v>
      </c>
      <c r="E53" s="26">
        <v>168075.51839999997</v>
      </c>
      <c r="F53" t="s">
        <v>357</v>
      </c>
      <c r="G53">
        <v>25211.327759999996</v>
      </c>
      <c r="H53" s="26">
        <v>193286.84615999996</v>
      </c>
      <c r="I53" s="26">
        <v>92.926368346153822</v>
      </c>
    </row>
    <row r="54" spans="1:9" x14ac:dyDescent="0.25">
      <c r="A54">
        <v>1007</v>
      </c>
      <c r="B54" t="str">
        <f>VLOOKUP(A54,Demographics!$A$1:$D$2338,2,FALSE)</f>
        <v>M</v>
      </c>
      <c r="C54" t="s">
        <v>116</v>
      </c>
      <c r="D54" t="s">
        <v>16</v>
      </c>
      <c r="E54" s="26">
        <v>174109.8112</v>
      </c>
      <c r="F54" t="s">
        <v>357</v>
      </c>
      <c r="G54">
        <v>17410.98112</v>
      </c>
      <c r="H54" s="26">
        <v>191520.79232000001</v>
      </c>
      <c r="I54" s="26">
        <v>92.077303999999998</v>
      </c>
    </row>
    <row r="55" spans="1:9" x14ac:dyDescent="0.25">
      <c r="A55">
        <v>1460</v>
      </c>
      <c r="B55" t="str">
        <f>VLOOKUP(A55,Demographics!$A$1:$D$2338,2,FALSE)</f>
        <v>M</v>
      </c>
      <c r="C55" t="s">
        <v>118</v>
      </c>
      <c r="D55" t="s">
        <v>16</v>
      </c>
      <c r="E55" s="26">
        <v>165920</v>
      </c>
      <c r="F55" t="s">
        <v>357</v>
      </c>
      <c r="G55">
        <v>24888</v>
      </c>
      <c r="H55" s="26">
        <v>190808</v>
      </c>
      <c r="I55" s="26">
        <v>91.734615384615381</v>
      </c>
    </row>
    <row r="56" spans="1:9" x14ac:dyDescent="0.25">
      <c r="A56">
        <v>2310</v>
      </c>
      <c r="B56" t="str">
        <f>VLOOKUP(A56,Demographics!$A$1:$D$2338,2,FALSE)</f>
        <v>M</v>
      </c>
      <c r="C56" t="s">
        <v>122</v>
      </c>
      <c r="D56" t="s">
        <v>16</v>
      </c>
      <c r="E56" s="26">
        <v>165494.99999999997</v>
      </c>
      <c r="F56" t="s">
        <v>357</v>
      </c>
      <c r="G56">
        <v>24824.249999999996</v>
      </c>
      <c r="H56" s="26">
        <v>190319.24999999997</v>
      </c>
      <c r="I56" s="26">
        <v>91.499639423076914</v>
      </c>
    </row>
    <row r="57" spans="1:9" x14ac:dyDescent="0.25">
      <c r="A57">
        <v>1496</v>
      </c>
      <c r="B57" t="str">
        <f>VLOOKUP(A57,Demographics!$A$1:$D$2338,2,FALSE)</f>
        <v>M</v>
      </c>
      <c r="C57" t="s">
        <v>90</v>
      </c>
      <c r="D57" t="s">
        <v>16</v>
      </c>
      <c r="E57" s="26">
        <v>172880.34399999998</v>
      </c>
      <c r="F57" t="s">
        <v>357</v>
      </c>
      <c r="G57">
        <v>17288.0344</v>
      </c>
      <c r="H57" s="26">
        <v>190168.37839999999</v>
      </c>
      <c r="I57" s="26">
        <v>91.427104999999997</v>
      </c>
    </row>
    <row r="58" spans="1:9" x14ac:dyDescent="0.25">
      <c r="A58">
        <v>1644</v>
      </c>
      <c r="B58" t="str">
        <f>VLOOKUP(A58,Demographics!$A$1:$D$2338,2,FALSE)</f>
        <v>M</v>
      </c>
      <c r="C58" t="s">
        <v>357</v>
      </c>
      <c r="D58" t="s">
        <v>16</v>
      </c>
      <c r="E58" s="26">
        <v>172556.79999999999</v>
      </c>
      <c r="F58" t="s">
        <v>357</v>
      </c>
      <c r="G58">
        <v>17255.68</v>
      </c>
      <c r="H58" s="26">
        <v>189812.47999999998</v>
      </c>
      <c r="I58" s="26">
        <v>91.255999999999986</v>
      </c>
    </row>
    <row r="59" spans="1:9" x14ac:dyDescent="0.25">
      <c r="A59">
        <v>1107</v>
      </c>
      <c r="B59" t="str">
        <f>VLOOKUP(A59,Demographics!$A$1:$D$2338,2,FALSE)</f>
        <v>M</v>
      </c>
      <c r="C59" t="s">
        <v>230</v>
      </c>
      <c r="D59" t="s">
        <v>16</v>
      </c>
      <c r="E59" s="26">
        <v>171488.92799999999</v>
      </c>
      <c r="F59" t="s">
        <v>357</v>
      </c>
      <c r="G59">
        <v>17148.892799999998</v>
      </c>
      <c r="H59" s="26">
        <v>188637.82079999999</v>
      </c>
      <c r="I59" s="26">
        <v>90.69126</v>
      </c>
    </row>
    <row r="60" spans="1:9" x14ac:dyDescent="0.25">
      <c r="A60">
        <v>2679</v>
      </c>
      <c r="B60" t="str">
        <f>VLOOKUP(A60,Demographics!$A$1:$D$2338,2,FALSE)</f>
        <v>M</v>
      </c>
      <c r="C60" t="s">
        <v>357</v>
      </c>
      <c r="D60" t="s">
        <v>16</v>
      </c>
      <c r="E60" s="26">
        <v>171105</v>
      </c>
      <c r="F60" t="s">
        <v>357</v>
      </c>
      <c r="G60">
        <v>17110.5</v>
      </c>
      <c r="H60" s="26">
        <v>188215.5</v>
      </c>
      <c r="I60" s="26">
        <v>90.488221153846155</v>
      </c>
    </row>
    <row r="61" spans="1:9" x14ac:dyDescent="0.25">
      <c r="A61">
        <v>109</v>
      </c>
      <c r="B61" t="str">
        <f>VLOOKUP(A61,Demographics!$A$1:$D$2338,2,FALSE)</f>
        <v>M</v>
      </c>
      <c r="C61" t="s">
        <v>122</v>
      </c>
      <c r="D61" t="s">
        <v>16</v>
      </c>
      <c r="E61" s="26">
        <v>162915.18879999997</v>
      </c>
      <c r="F61" t="s">
        <v>357</v>
      </c>
      <c r="G61">
        <v>24437.278319999994</v>
      </c>
      <c r="H61" s="26">
        <v>187352.46711999996</v>
      </c>
      <c r="I61" s="26">
        <v>90.073301499999985</v>
      </c>
    </row>
    <row r="62" spans="1:9" x14ac:dyDescent="0.25">
      <c r="A62">
        <v>1499</v>
      </c>
      <c r="B62" t="str">
        <f>VLOOKUP(A62,Demographics!$A$1:$D$2338,2,FALSE)</f>
        <v>M</v>
      </c>
      <c r="C62" t="s">
        <v>90</v>
      </c>
      <c r="D62" t="s">
        <v>16</v>
      </c>
      <c r="E62" s="26">
        <v>169194.06399999998</v>
      </c>
      <c r="F62" t="s">
        <v>357</v>
      </c>
      <c r="G62">
        <v>16919.4064</v>
      </c>
      <c r="H62" s="26">
        <v>186113.47039999999</v>
      </c>
      <c r="I62" s="26">
        <v>89.477629999999991</v>
      </c>
    </row>
    <row r="63" spans="1:9" x14ac:dyDescent="0.25">
      <c r="A63">
        <v>327</v>
      </c>
      <c r="B63" t="str">
        <f>VLOOKUP(A63,Demographics!$A$1:$D$2338,2,FALSE)</f>
        <v>M</v>
      </c>
      <c r="C63" t="s">
        <v>118</v>
      </c>
      <c r="D63" t="s">
        <v>16</v>
      </c>
      <c r="E63" s="26">
        <v>161772</v>
      </c>
      <c r="F63" t="s">
        <v>357</v>
      </c>
      <c r="G63">
        <v>24265.8</v>
      </c>
      <c r="H63" s="26">
        <v>186037.8</v>
      </c>
      <c r="I63" s="26">
        <v>89.441249999999997</v>
      </c>
    </row>
    <row r="64" spans="1:9" x14ac:dyDescent="0.25">
      <c r="A64">
        <v>2360</v>
      </c>
      <c r="B64" t="str">
        <f>VLOOKUP(A64,Demographics!$A$1:$D$2338,2,FALSE)</f>
        <v>M</v>
      </c>
      <c r="C64" t="s">
        <v>122</v>
      </c>
      <c r="D64" t="s">
        <v>16</v>
      </c>
      <c r="E64" s="26">
        <v>161254.32959999997</v>
      </c>
      <c r="F64" t="s">
        <v>357</v>
      </c>
      <c r="G64">
        <v>24188.149439999994</v>
      </c>
      <c r="H64" s="26">
        <v>185442.47903999995</v>
      </c>
      <c r="I64" s="26">
        <v>89.155037999999976</v>
      </c>
    </row>
    <row r="65" spans="1:9" x14ac:dyDescent="0.25">
      <c r="A65">
        <v>148</v>
      </c>
      <c r="B65" t="str">
        <f>VLOOKUP(A65,Demographics!$A$1:$D$2338,2,FALSE)</f>
        <v>M</v>
      </c>
      <c r="C65" t="s">
        <v>211</v>
      </c>
      <c r="D65" t="s">
        <v>16</v>
      </c>
      <c r="E65" s="26">
        <v>168328.951</v>
      </c>
      <c r="F65" t="s">
        <v>357</v>
      </c>
      <c r="G65">
        <v>16832.895100000002</v>
      </c>
      <c r="H65" s="26">
        <v>185161.8461</v>
      </c>
      <c r="I65" s="26">
        <v>89.020118317307691</v>
      </c>
    </row>
    <row r="66" spans="1:9" x14ac:dyDescent="0.25">
      <c r="A66">
        <v>38</v>
      </c>
      <c r="B66" t="str">
        <f>VLOOKUP(A66,Demographics!$A$1:$D$2338,2,FALSE)</f>
        <v>M</v>
      </c>
      <c r="C66" t="s">
        <v>122</v>
      </c>
      <c r="D66" t="s">
        <v>16</v>
      </c>
      <c r="E66" s="26">
        <v>160735</v>
      </c>
      <c r="F66" t="s">
        <v>357</v>
      </c>
      <c r="G66">
        <v>24110.25</v>
      </c>
      <c r="H66" s="26">
        <v>184845.25</v>
      </c>
      <c r="I66" s="26">
        <v>88.867908653846158</v>
      </c>
    </row>
    <row r="67" spans="1:9" x14ac:dyDescent="0.25">
      <c r="A67">
        <v>656</v>
      </c>
      <c r="B67" t="str">
        <f>VLOOKUP(A67,Demographics!$A$1:$D$2338,2,FALSE)</f>
        <v>M</v>
      </c>
      <c r="C67" t="s">
        <v>116</v>
      </c>
      <c r="D67" t="s">
        <v>16</v>
      </c>
      <c r="E67" s="26">
        <v>167789.9184</v>
      </c>
      <c r="F67" t="s">
        <v>357</v>
      </c>
      <c r="G67">
        <v>16778.991839999999</v>
      </c>
      <c r="H67" s="26">
        <v>184568.91024</v>
      </c>
      <c r="I67" s="26">
        <v>88.735052999999994</v>
      </c>
    </row>
    <row r="68" spans="1:9" x14ac:dyDescent="0.25">
      <c r="A68">
        <v>2381</v>
      </c>
      <c r="B68" t="str">
        <f>VLOOKUP(A68,Demographics!$A$1:$D$2338,2,FALSE)</f>
        <v>M</v>
      </c>
      <c r="C68" t="s">
        <v>116</v>
      </c>
      <c r="D68" t="s">
        <v>16</v>
      </c>
      <c r="E68" s="26">
        <v>167444.80479999998</v>
      </c>
      <c r="F68" t="s">
        <v>357</v>
      </c>
      <c r="G68">
        <v>16744.480479999998</v>
      </c>
      <c r="H68" s="26">
        <v>184189.28527999998</v>
      </c>
      <c r="I68" s="26">
        <v>88.552540999999991</v>
      </c>
    </row>
    <row r="69" spans="1:9" x14ac:dyDescent="0.25">
      <c r="A69">
        <v>2300</v>
      </c>
      <c r="B69" t="str">
        <f>VLOOKUP(A69,Demographics!$A$1:$D$2338,2,FALSE)</f>
        <v>M</v>
      </c>
      <c r="C69" t="s">
        <v>109</v>
      </c>
      <c r="D69" t="s">
        <v>16</v>
      </c>
      <c r="E69" s="26">
        <v>153476</v>
      </c>
      <c r="F69" t="s">
        <v>357</v>
      </c>
      <c r="G69">
        <v>30695.200000000001</v>
      </c>
      <c r="H69" s="26">
        <v>184171.2</v>
      </c>
      <c r="I69" s="26">
        <v>88.543846153846161</v>
      </c>
    </row>
    <row r="70" spans="1:9" x14ac:dyDescent="0.25">
      <c r="A70">
        <v>2367</v>
      </c>
      <c r="B70" t="str">
        <f>VLOOKUP(A70,Demographics!$A$1:$D$2338,2,FALSE)</f>
        <v>M</v>
      </c>
      <c r="C70" t="s">
        <v>116</v>
      </c>
      <c r="D70" t="s">
        <v>16</v>
      </c>
      <c r="E70" s="26">
        <v>167181.64479999998</v>
      </c>
      <c r="F70" t="s">
        <v>357</v>
      </c>
      <c r="G70">
        <v>16718.164479999999</v>
      </c>
      <c r="H70" s="26">
        <v>183899.80927999999</v>
      </c>
      <c r="I70" s="26">
        <v>88.413369846153842</v>
      </c>
    </row>
    <row r="71" spans="1:9" x14ac:dyDescent="0.25">
      <c r="A71">
        <v>2044</v>
      </c>
      <c r="B71" t="str">
        <f>VLOOKUP(A71,Demographics!$A$1:$D$2338,2,FALSE)</f>
        <v>M</v>
      </c>
      <c r="C71" t="s">
        <v>357</v>
      </c>
      <c r="D71" t="s">
        <v>16</v>
      </c>
      <c r="E71" s="26">
        <v>166492.92176</v>
      </c>
      <c r="F71" t="s">
        <v>357</v>
      </c>
      <c r="G71">
        <v>16649.292175999999</v>
      </c>
      <c r="H71" s="26">
        <v>183142.21393599999</v>
      </c>
      <c r="I71" s="26">
        <v>88.049141315384603</v>
      </c>
    </row>
    <row r="72" spans="1:9" x14ac:dyDescent="0.25">
      <c r="A72">
        <v>1151</v>
      </c>
      <c r="B72" t="str">
        <f>VLOOKUP(A72,Demographics!$A$1:$D$2338,2,FALSE)</f>
        <v>M</v>
      </c>
      <c r="C72" t="s">
        <v>357</v>
      </c>
      <c r="D72" t="s">
        <v>16</v>
      </c>
      <c r="E72" s="26">
        <v>166366.32479999997</v>
      </c>
      <c r="F72" t="s">
        <v>357</v>
      </c>
      <c r="G72">
        <v>16636.632479999997</v>
      </c>
      <c r="H72" s="26">
        <v>183002.95727999997</v>
      </c>
      <c r="I72" s="26">
        <v>87.982190999999986</v>
      </c>
    </row>
    <row r="73" spans="1:9" x14ac:dyDescent="0.25">
      <c r="A73">
        <v>2730</v>
      </c>
      <c r="B73" t="str">
        <f>VLOOKUP(A73,Demographics!$A$1:$D$2338,2,FALSE)</f>
        <v>M</v>
      </c>
      <c r="C73" t="s">
        <v>357</v>
      </c>
      <c r="D73" t="s">
        <v>16</v>
      </c>
      <c r="E73" s="26">
        <v>159096.66239999997</v>
      </c>
      <c r="F73" t="s">
        <v>357</v>
      </c>
      <c r="G73">
        <v>23864.499359999994</v>
      </c>
      <c r="H73" s="26">
        <v>182961.16175999996</v>
      </c>
      <c r="I73" s="26">
        <v>87.962096999999986</v>
      </c>
    </row>
    <row r="74" spans="1:9" x14ac:dyDescent="0.25">
      <c r="A74">
        <v>2116</v>
      </c>
      <c r="B74" t="str">
        <f>VLOOKUP(A74,Demographics!$A$1:$D$2338,2,FALSE)</f>
        <v>M</v>
      </c>
      <c r="C74" t="s">
        <v>357</v>
      </c>
      <c r="D74" t="s">
        <v>16</v>
      </c>
      <c r="E74" s="26">
        <v>165920</v>
      </c>
      <c r="F74" t="s">
        <v>357</v>
      </c>
      <c r="G74">
        <v>16592</v>
      </c>
      <c r="H74" s="26">
        <v>182512</v>
      </c>
      <c r="I74" s="26">
        <v>87.746153846153845</v>
      </c>
    </row>
    <row r="75" spans="1:9" x14ac:dyDescent="0.25">
      <c r="A75">
        <v>2695</v>
      </c>
      <c r="B75" t="str">
        <f>VLOOKUP(A75,Demographics!$A$1:$D$2338,2,FALSE)</f>
        <v>M</v>
      </c>
      <c r="C75" t="s">
        <v>357</v>
      </c>
      <c r="D75" t="s">
        <v>16</v>
      </c>
      <c r="E75" s="26">
        <v>165494.99999999997</v>
      </c>
      <c r="F75" t="s">
        <v>357</v>
      </c>
      <c r="G75">
        <v>16549.499999999996</v>
      </c>
      <c r="H75" s="26">
        <v>182044.49999999997</v>
      </c>
      <c r="I75" s="26">
        <v>87.521394230769218</v>
      </c>
    </row>
    <row r="76" spans="1:9" x14ac:dyDescent="0.25">
      <c r="A76">
        <v>2370</v>
      </c>
      <c r="B76" t="str">
        <f>VLOOKUP(A76,Demographics!$A$1:$D$2338,2,FALSE)</f>
        <v>M</v>
      </c>
      <c r="C76" t="s">
        <v>122</v>
      </c>
      <c r="D76" t="s">
        <v>16</v>
      </c>
      <c r="E76" s="26">
        <v>157552.84479999999</v>
      </c>
      <c r="F76" t="s">
        <v>357</v>
      </c>
      <c r="G76">
        <v>23632.926719999999</v>
      </c>
      <c r="H76" s="26">
        <v>181185.77151999998</v>
      </c>
      <c r="I76" s="26">
        <v>87.108543999999995</v>
      </c>
    </row>
    <row r="77" spans="1:9" x14ac:dyDescent="0.25">
      <c r="A77">
        <v>1512</v>
      </c>
      <c r="B77" t="str">
        <f>VLOOKUP(A77,Demographics!$A$1:$D$2338,2,FALSE)</f>
        <v>M</v>
      </c>
      <c r="C77" t="s">
        <v>230</v>
      </c>
      <c r="D77" t="s">
        <v>16</v>
      </c>
      <c r="E77" s="26">
        <v>164667.30399999997</v>
      </c>
      <c r="F77" t="s">
        <v>357</v>
      </c>
      <c r="G77">
        <v>16466.730399999997</v>
      </c>
      <c r="H77" s="26">
        <v>181134.03439999997</v>
      </c>
      <c r="I77" s="26">
        <v>87.083670384615374</v>
      </c>
    </row>
    <row r="78" spans="1:9" x14ac:dyDescent="0.25">
      <c r="A78">
        <v>1649</v>
      </c>
      <c r="B78" t="str">
        <f>VLOOKUP(A78,Demographics!$A$1:$D$2338,2,FALSE)</f>
        <v>M</v>
      </c>
      <c r="C78" t="s">
        <v>357</v>
      </c>
      <c r="D78" t="s">
        <v>16</v>
      </c>
      <c r="E78" s="26">
        <v>163686.39039999997</v>
      </c>
      <c r="F78" t="s">
        <v>357</v>
      </c>
      <c r="G78">
        <v>16368.639039999998</v>
      </c>
      <c r="H78" s="26">
        <v>180055.02943999998</v>
      </c>
      <c r="I78" s="26">
        <v>86.564917999999992</v>
      </c>
    </row>
    <row r="79" spans="1:9" x14ac:dyDescent="0.25">
      <c r="A79">
        <v>2344</v>
      </c>
      <c r="B79" t="str">
        <f>VLOOKUP(A79,Demographics!$A$1:$D$2338,2,FALSE)</f>
        <v>M</v>
      </c>
      <c r="C79" t="s">
        <v>189</v>
      </c>
      <c r="D79" t="s">
        <v>16</v>
      </c>
      <c r="E79" s="26">
        <v>156438.27107999998</v>
      </c>
      <c r="F79" t="s">
        <v>357</v>
      </c>
      <c r="G79">
        <v>23465.740661999997</v>
      </c>
      <c r="H79" s="26">
        <v>179904.01174199997</v>
      </c>
      <c r="I79" s="26">
        <v>86.492313337499994</v>
      </c>
    </row>
    <row r="80" spans="1:9" x14ac:dyDescent="0.25">
      <c r="A80">
        <v>2382</v>
      </c>
      <c r="B80" t="str">
        <f>VLOOKUP(A80,Demographics!$A$1:$D$2338,2,FALSE)</f>
        <v>M</v>
      </c>
      <c r="C80" t="s">
        <v>281</v>
      </c>
      <c r="D80" t="s">
        <v>16</v>
      </c>
      <c r="E80" s="26">
        <v>163236.976</v>
      </c>
      <c r="F80" t="s">
        <v>357</v>
      </c>
      <c r="G80">
        <v>16323.6976</v>
      </c>
      <c r="H80" s="26">
        <v>179560.67359999998</v>
      </c>
      <c r="I80" s="26">
        <v>86.327246923076913</v>
      </c>
    </row>
    <row r="81" spans="1:9" x14ac:dyDescent="0.25">
      <c r="A81">
        <v>2745</v>
      </c>
      <c r="B81" t="str">
        <f>VLOOKUP(A81,Demographics!$A$1:$D$2338,2,FALSE)</f>
        <v>M</v>
      </c>
      <c r="C81" t="s">
        <v>122</v>
      </c>
      <c r="D81" t="s">
        <v>16</v>
      </c>
      <c r="E81" s="26">
        <v>155967.30239999999</v>
      </c>
      <c r="F81" t="s">
        <v>357</v>
      </c>
      <c r="G81">
        <v>23395.095359999996</v>
      </c>
      <c r="H81" s="26">
        <v>179362.39775999999</v>
      </c>
      <c r="I81" s="26">
        <v>86.231921999999997</v>
      </c>
    </row>
    <row r="82" spans="1:9" x14ac:dyDescent="0.25">
      <c r="A82">
        <v>2743</v>
      </c>
      <c r="B82" t="str">
        <f>VLOOKUP(A82,Demographics!$A$1:$D$2338,2,FALSE)</f>
        <v>M</v>
      </c>
      <c r="C82" t="s">
        <v>357</v>
      </c>
      <c r="D82" t="s">
        <v>16</v>
      </c>
      <c r="E82" s="26">
        <v>162504</v>
      </c>
      <c r="F82" t="s">
        <v>357</v>
      </c>
      <c r="G82">
        <v>16250.400000000001</v>
      </c>
      <c r="H82" s="26">
        <v>178754.4</v>
      </c>
      <c r="I82" s="26">
        <v>85.939615384615379</v>
      </c>
    </row>
    <row r="83" spans="1:9" x14ac:dyDescent="0.25">
      <c r="A83">
        <v>117</v>
      </c>
      <c r="B83" t="str">
        <f>VLOOKUP(A83,Demographics!$A$1:$D$2338,2,FALSE)</f>
        <v>M</v>
      </c>
      <c r="C83" t="s">
        <v>189</v>
      </c>
      <c r="D83" t="s">
        <v>16</v>
      </c>
      <c r="E83" s="26">
        <v>155339.62499999997</v>
      </c>
      <c r="F83" t="s">
        <v>357</v>
      </c>
      <c r="G83">
        <v>23300.943749999995</v>
      </c>
      <c r="H83" s="26">
        <v>178640.56874999998</v>
      </c>
      <c r="I83" s="26">
        <v>85.884888822115371</v>
      </c>
    </row>
    <row r="84" spans="1:9" x14ac:dyDescent="0.25">
      <c r="A84">
        <v>1411</v>
      </c>
      <c r="B84" t="str">
        <f>VLOOKUP(A84,Demographics!$A$1:$D$2338,2,FALSE)</f>
        <v>M</v>
      </c>
      <c r="C84" t="s">
        <v>90</v>
      </c>
      <c r="D84" t="s">
        <v>16</v>
      </c>
      <c r="E84" s="26">
        <v>162397.5184</v>
      </c>
      <c r="F84" t="s">
        <v>357</v>
      </c>
      <c r="G84">
        <v>16239.751840000001</v>
      </c>
      <c r="H84" s="26">
        <v>178637.27024000001</v>
      </c>
      <c r="I84" s="26">
        <v>85.883303000000012</v>
      </c>
    </row>
    <row r="85" spans="1:9" x14ac:dyDescent="0.25">
      <c r="A85">
        <v>2328</v>
      </c>
      <c r="B85" t="str">
        <f>VLOOKUP(A85,Demographics!$A$1:$D$2338,2,FALSE)</f>
        <v>M</v>
      </c>
      <c r="C85" t="s">
        <v>189</v>
      </c>
      <c r="D85" t="s">
        <v>16</v>
      </c>
      <c r="E85" s="26">
        <v>154965.90719999999</v>
      </c>
      <c r="F85" t="s">
        <v>357</v>
      </c>
      <c r="G85">
        <v>23244.886079999997</v>
      </c>
      <c r="H85" s="26">
        <v>178210.79327999998</v>
      </c>
      <c r="I85" s="26">
        <v>85.678265999999994</v>
      </c>
    </row>
    <row r="86" spans="1:9" x14ac:dyDescent="0.25">
      <c r="A86">
        <v>2413</v>
      </c>
      <c r="B86" t="str">
        <f>VLOOKUP(A86,Demographics!$A$1:$D$2338,2,FALSE)</f>
        <v>M</v>
      </c>
      <c r="C86" t="s">
        <v>357</v>
      </c>
      <c r="D86" t="s">
        <v>16</v>
      </c>
      <c r="E86" s="26">
        <v>161858.27839999998</v>
      </c>
      <c r="F86" t="s">
        <v>357</v>
      </c>
      <c r="G86">
        <v>16185.827839999998</v>
      </c>
      <c r="H86" s="26">
        <v>178044.10623999999</v>
      </c>
      <c r="I86" s="26">
        <v>85.598128000000003</v>
      </c>
    </row>
    <row r="87" spans="1:9" x14ac:dyDescent="0.25">
      <c r="A87">
        <v>2766</v>
      </c>
      <c r="B87" t="str">
        <f>VLOOKUP(A87,Demographics!$A$1:$D$2338,2,FALSE)</f>
        <v>M</v>
      </c>
      <c r="C87" t="s">
        <v>189</v>
      </c>
      <c r="D87" t="s">
        <v>16</v>
      </c>
      <c r="E87" s="26">
        <v>154813.90079999997</v>
      </c>
      <c r="F87" t="s">
        <v>357</v>
      </c>
      <c r="G87">
        <v>23222.085119999996</v>
      </c>
      <c r="H87" s="26">
        <v>178035.98591999998</v>
      </c>
      <c r="I87" s="26">
        <v>85.594223999999983</v>
      </c>
    </row>
    <row r="88" spans="1:9" x14ac:dyDescent="0.25">
      <c r="A88">
        <v>1008</v>
      </c>
      <c r="B88" t="str">
        <f>VLOOKUP(A88,Demographics!$A$1:$D$2338,2,FALSE)</f>
        <v>M</v>
      </c>
      <c r="C88" t="s">
        <v>90</v>
      </c>
      <c r="D88" t="s">
        <v>16</v>
      </c>
      <c r="E88" s="26">
        <v>161558.42559999999</v>
      </c>
      <c r="F88" t="s">
        <v>357</v>
      </c>
      <c r="G88">
        <v>16155.842559999999</v>
      </c>
      <c r="H88" s="26">
        <v>177714.26815999998</v>
      </c>
      <c r="I88" s="26">
        <v>85.439551999999992</v>
      </c>
    </row>
    <row r="89" spans="1:9" x14ac:dyDescent="0.25">
      <c r="A89">
        <v>1143</v>
      </c>
      <c r="B89" t="str">
        <f>VLOOKUP(A89,Demographics!$A$1:$D$2338,2,FALSE)</f>
        <v>M</v>
      </c>
      <c r="C89" t="s">
        <v>357</v>
      </c>
      <c r="D89" t="s">
        <v>16</v>
      </c>
      <c r="E89" s="26">
        <v>169247.7696</v>
      </c>
      <c r="F89" t="s">
        <v>357</v>
      </c>
      <c r="G89">
        <v>8462.3884799999996</v>
      </c>
      <c r="H89" s="26">
        <v>177710.15807999999</v>
      </c>
      <c r="I89" s="26">
        <v>85.437575999999993</v>
      </c>
    </row>
    <row r="90" spans="1:9" x14ac:dyDescent="0.25">
      <c r="A90">
        <v>447</v>
      </c>
      <c r="B90" t="str">
        <f>VLOOKUP(A90,Demographics!$A$1:$D$2338,2,FALSE)</f>
        <v>M</v>
      </c>
      <c r="C90" t="s">
        <v>357</v>
      </c>
      <c r="D90" t="s">
        <v>16</v>
      </c>
      <c r="E90" s="26">
        <v>160479.99999999997</v>
      </c>
      <c r="F90" t="s">
        <v>357</v>
      </c>
      <c r="G90">
        <v>16047.999999999998</v>
      </c>
      <c r="H90" s="26">
        <v>176527.99999999997</v>
      </c>
      <c r="I90" s="26">
        <v>84.869230769230754</v>
      </c>
    </row>
    <row r="91" spans="1:9" x14ac:dyDescent="0.25">
      <c r="A91">
        <v>484</v>
      </c>
      <c r="B91" t="str">
        <f>VLOOKUP(A91,Demographics!$A$1:$D$2338,2,FALSE)</f>
        <v>M</v>
      </c>
      <c r="C91" t="s">
        <v>116</v>
      </c>
      <c r="D91" t="s">
        <v>16</v>
      </c>
      <c r="E91" s="26">
        <v>159895.44479999997</v>
      </c>
      <c r="F91" t="s">
        <v>357</v>
      </c>
      <c r="G91">
        <v>15989.544479999997</v>
      </c>
      <c r="H91" s="26">
        <v>175884.98927999998</v>
      </c>
      <c r="I91" s="26">
        <v>84.560090999999986</v>
      </c>
    </row>
    <row r="92" spans="1:9" x14ac:dyDescent="0.25">
      <c r="A92">
        <v>2471</v>
      </c>
      <c r="B92" t="str">
        <f>VLOOKUP(A92,Demographics!$A$1:$D$2338,2,FALSE)</f>
        <v>M</v>
      </c>
      <c r="C92" t="s">
        <v>357</v>
      </c>
      <c r="D92" t="s">
        <v>16</v>
      </c>
      <c r="E92" s="26">
        <v>158975.56479999999</v>
      </c>
      <c r="F92" t="s">
        <v>357</v>
      </c>
      <c r="G92">
        <v>15897.556479999999</v>
      </c>
      <c r="H92" s="26">
        <v>174873.12127999999</v>
      </c>
      <c r="I92" s="26">
        <v>84.073616000000001</v>
      </c>
    </row>
    <row r="93" spans="1:9" x14ac:dyDescent="0.25">
      <c r="A93">
        <v>204</v>
      </c>
      <c r="B93" t="str">
        <f>VLOOKUP(A93,Demographics!$A$1:$D$2338,2,FALSE)</f>
        <v>M</v>
      </c>
      <c r="C93" t="s">
        <v>230</v>
      </c>
      <c r="D93" t="s">
        <v>16</v>
      </c>
      <c r="E93" s="26">
        <v>158665.97759999998</v>
      </c>
      <c r="F93" t="s">
        <v>357</v>
      </c>
      <c r="G93">
        <v>15866.597759999999</v>
      </c>
      <c r="H93" s="26">
        <v>174532.57535999999</v>
      </c>
      <c r="I93" s="26">
        <v>83.909891999999999</v>
      </c>
    </row>
    <row r="94" spans="1:9" x14ac:dyDescent="0.25">
      <c r="A94">
        <v>1597</v>
      </c>
      <c r="B94" t="str">
        <f>VLOOKUP(A94,Demographics!$A$1:$D$2338,2,FALSE)</f>
        <v>M</v>
      </c>
      <c r="C94" t="s">
        <v>357</v>
      </c>
      <c r="D94" t="s">
        <v>16</v>
      </c>
      <c r="E94" s="26">
        <v>158606.06500999999</v>
      </c>
      <c r="F94" t="s">
        <v>357</v>
      </c>
      <c r="G94">
        <v>15860.606501</v>
      </c>
      <c r="H94" s="26">
        <v>174466.67151099999</v>
      </c>
      <c r="I94" s="26">
        <v>83.878207457211531</v>
      </c>
    </row>
    <row r="95" spans="1:9" x14ac:dyDescent="0.25">
      <c r="A95">
        <v>1884</v>
      </c>
      <c r="B95" t="str">
        <f>VLOOKUP(A95,Demographics!$A$1:$D$2338,2,FALSE)</f>
        <v>M</v>
      </c>
      <c r="C95" t="s">
        <v>90</v>
      </c>
      <c r="D95" t="s">
        <v>16</v>
      </c>
      <c r="E95" s="26">
        <v>158102.63039999999</v>
      </c>
      <c r="F95" t="s">
        <v>357</v>
      </c>
      <c r="G95">
        <v>15810.26304</v>
      </c>
      <c r="H95" s="26">
        <v>173912.89343999999</v>
      </c>
      <c r="I95" s="26">
        <v>83.61196799999999</v>
      </c>
    </row>
    <row r="96" spans="1:9" x14ac:dyDescent="0.25">
      <c r="A96">
        <v>2452</v>
      </c>
      <c r="B96" t="str">
        <f>VLOOKUP(A96,Demographics!$A$1:$D$2338,2,FALSE)</f>
        <v>M</v>
      </c>
      <c r="C96" t="s">
        <v>357</v>
      </c>
      <c r="D96" t="s">
        <v>16</v>
      </c>
      <c r="E96" s="26">
        <v>158083.59839999999</v>
      </c>
      <c r="F96" t="s">
        <v>357</v>
      </c>
      <c r="G96">
        <v>15808.359839999999</v>
      </c>
      <c r="H96" s="26">
        <v>173891.95823999998</v>
      </c>
      <c r="I96" s="26">
        <v>83.601902999999993</v>
      </c>
    </row>
    <row r="97" spans="1:9" x14ac:dyDescent="0.25">
      <c r="A97">
        <v>506</v>
      </c>
      <c r="B97" t="str">
        <f>VLOOKUP(A97,Demographics!$A$1:$D$2338,2,FALSE)</f>
        <v>M</v>
      </c>
      <c r="C97" t="s">
        <v>118</v>
      </c>
      <c r="D97" t="s">
        <v>16</v>
      </c>
      <c r="E97" s="26">
        <v>150620.51679999998</v>
      </c>
      <c r="F97" t="s">
        <v>357</v>
      </c>
      <c r="G97">
        <v>22593.077519999995</v>
      </c>
      <c r="H97" s="26">
        <v>173213.59431999997</v>
      </c>
      <c r="I97" s="26">
        <v>83.275766499999989</v>
      </c>
    </row>
    <row r="98" spans="1:9" x14ac:dyDescent="0.25">
      <c r="A98">
        <v>1667</v>
      </c>
      <c r="B98" t="str">
        <f>VLOOKUP(A98,Demographics!$A$1:$D$2338,2,FALSE)</f>
        <v>M</v>
      </c>
      <c r="C98" t="s">
        <v>357</v>
      </c>
      <c r="D98" t="s">
        <v>16</v>
      </c>
      <c r="E98" s="26">
        <v>156160</v>
      </c>
      <c r="F98" t="s">
        <v>357</v>
      </c>
      <c r="G98">
        <v>15616</v>
      </c>
      <c r="H98" s="26">
        <v>171776</v>
      </c>
      <c r="I98" s="26">
        <v>82.58461538461539</v>
      </c>
    </row>
    <row r="99" spans="1:9" x14ac:dyDescent="0.25">
      <c r="A99">
        <v>2416</v>
      </c>
      <c r="B99" t="str">
        <f>VLOOKUP(A99,Demographics!$A$1:$D$2338,2,FALSE)</f>
        <v>M</v>
      </c>
      <c r="C99" t="s">
        <v>357</v>
      </c>
      <c r="D99" t="s">
        <v>16</v>
      </c>
      <c r="E99" s="26">
        <v>155861.09999999998</v>
      </c>
      <c r="F99" t="s">
        <v>357</v>
      </c>
      <c r="G99">
        <v>15586.109999999999</v>
      </c>
      <c r="H99" s="26">
        <v>171447.20999999996</v>
      </c>
      <c r="I99" s="26">
        <v>82.426543269230748</v>
      </c>
    </row>
    <row r="100" spans="1:9" x14ac:dyDescent="0.25">
      <c r="A100">
        <v>2313</v>
      </c>
      <c r="B100" t="str">
        <f>VLOOKUP(A100,Demographics!$A$1:$D$2338,2,FALSE)</f>
        <v>M</v>
      </c>
      <c r="C100" t="s">
        <v>118</v>
      </c>
      <c r="D100" t="s">
        <v>16</v>
      </c>
      <c r="E100" s="26">
        <v>149002.79679999998</v>
      </c>
      <c r="F100" t="s">
        <v>357</v>
      </c>
      <c r="G100">
        <v>22350.419519999996</v>
      </c>
      <c r="H100" s="26">
        <v>171353.21631999998</v>
      </c>
      <c r="I100" s="26">
        <v>82.381353999999988</v>
      </c>
    </row>
    <row r="101" spans="1:9" x14ac:dyDescent="0.25">
      <c r="A101">
        <v>426</v>
      </c>
      <c r="B101" t="str">
        <f>VLOOKUP(A101,Demographics!$A$1:$D$2338,2,FALSE)</f>
        <v>M</v>
      </c>
      <c r="C101" t="s">
        <v>357</v>
      </c>
      <c r="D101" t="s">
        <v>16</v>
      </c>
      <c r="E101" s="26">
        <v>155550</v>
      </c>
      <c r="F101" t="s">
        <v>357</v>
      </c>
      <c r="G101">
        <v>15555</v>
      </c>
      <c r="H101" s="26">
        <v>171105</v>
      </c>
      <c r="I101" s="26">
        <v>82.262019230769226</v>
      </c>
    </row>
    <row r="102" spans="1:9" x14ac:dyDescent="0.25">
      <c r="A102">
        <v>637</v>
      </c>
      <c r="B102" t="str">
        <f>VLOOKUP(A102,Demographics!$A$1:$D$2338,2,FALSE)</f>
        <v>M</v>
      </c>
      <c r="C102" t="s">
        <v>116</v>
      </c>
      <c r="D102" t="s">
        <v>16</v>
      </c>
      <c r="E102" s="26">
        <v>155550</v>
      </c>
      <c r="F102" t="s">
        <v>357</v>
      </c>
      <c r="G102">
        <v>15555</v>
      </c>
      <c r="H102" s="26">
        <v>171105</v>
      </c>
      <c r="I102" s="26">
        <v>82.262019230769226</v>
      </c>
    </row>
    <row r="103" spans="1:9" x14ac:dyDescent="0.25">
      <c r="A103">
        <v>2843</v>
      </c>
      <c r="B103" t="str">
        <f>VLOOKUP(A103,Demographics!$A$1:$D$2338,2,FALSE)</f>
        <v>M</v>
      </c>
      <c r="C103" t="s">
        <v>357</v>
      </c>
      <c r="D103" t="s">
        <v>16</v>
      </c>
      <c r="E103" s="26">
        <v>155025.43904</v>
      </c>
      <c r="F103" t="s">
        <v>357</v>
      </c>
      <c r="G103">
        <v>15502.543904</v>
      </c>
      <c r="H103" s="26">
        <v>170527.98294399999</v>
      </c>
      <c r="I103" s="26">
        <v>81.984607184615385</v>
      </c>
    </row>
    <row r="104" spans="1:9" x14ac:dyDescent="0.25">
      <c r="A104">
        <v>1498</v>
      </c>
      <c r="B104" t="str">
        <f>VLOOKUP(A104,Demographics!$A$1:$D$2338,2,FALSE)</f>
        <v>M</v>
      </c>
      <c r="C104" t="s">
        <v>90</v>
      </c>
      <c r="D104" t="s">
        <v>16</v>
      </c>
      <c r="E104" s="26">
        <v>154461.99999999997</v>
      </c>
      <c r="F104" t="s">
        <v>357</v>
      </c>
      <c r="G104">
        <v>15446.199999999997</v>
      </c>
      <c r="H104" s="26">
        <v>169908.19999999995</v>
      </c>
      <c r="I104" s="26">
        <v>81.686634615384591</v>
      </c>
    </row>
    <row r="105" spans="1:9" x14ac:dyDescent="0.25">
      <c r="A105">
        <v>1853</v>
      </c>
      <c r="B105" t="str">
        <f>VLOOKUP(A105,Demographics!$A$1:$D$2338,2,FALSE)</f>
        <v>M</v>
      </c>
      <c r="C105" t="s">
        <v>116</v>
      </c>
      <c r="D105" t="s">
        <v>16</v>
      </c>
      <c r="E105" s="26">
        <v>153720</v>
      </c>
      <c r="F105" t="s">
        <v>357</v>
      </c>
      <c r="G105">
        <v>15372</v>
      </c>
      <c r="H105" s="26">
        <v>169092</v>
      </c>
      <c r="I105" s="26">
        <v>81.294230769230765</v>
      </c>
    </row>
    <row r="106" spans="1:9" x14ac:dyDescent="0.25">
      <c r="A106">
        <v>946</v>
      </c>
      <c r="B106" t="str">
        <f>VLOOKUP(A106,Demographics!$A$1:$D$2338,2,FALSE)</f>
        <v>M</v>
      </c>
      <c r="C106" t="s">
        <v>230</v>
      </c>
      <c r="D106" t="s">
        <v>16</v>
      </c>
      <c r="E106" s="26">
        <v>153458.99999999997</v>
      </c>
      <c r="F106" t="s">
        <v>357</v>
      </c>
      <c r="G106">
        <v>15345.899999999998</v>
      </c>
      <c r="H106" s="26">
        <v>168804.89999999997</v>
      </c>
      <c r="I106" s="26">
        <v>81.156201923076907</v>
      </c>
    </row>
    <row r="107" spans="1:9" x14ac:dyDescent="0.25">
      <c r="A107">
        <v>2008</v>
      </c>
      <c r="B107" t="str">
        <f>VLOOKUP(A107,Demographics!$A$1:$D$2338,2,FALSE)</f>
        <v>M</v>
      </c>
      <c r="C107" t="s">
        <v>357</v>
      </c>
      <c r="D107" t="s">
        <v>16</v>
      </c>
      <c r="E107" s="26">
        <v>152905.6256</v>
      </c>
      <c r="F107" t="s">
        <v>357</v>
      </c>
      <c r="G107">
        <v>15290.56256</v>
      </c>
      <c r="H107" s="26">
        <v>168196.18815999999</v>
      </c>
      <c r="I107" s="26">
        <v>80.863551999999999</v>
      </c>
    </row>
    <row r="108" spans="1:9" x14ac:dyDescent="0.25">
      <c r="A108">
        <v>63</v>
      </c>
      <c r="B108" t="str">
        <f>VLOOKUP(A108,Demographics!$A$1:$D$2338,2,FALSE)</f>
        <v>M</v>
      </c>
      <c r="C108" t="s">
        <v>90</v>
      </c>
      <c r="D108" t="s">
        <v>16</v>
      </c>
      <c r="E108" s="26">
        <v>152744</v>
      </c>
      <c r="F108" t="s">
        <v>357</v>
      </c>
      <c r="G108">
        <v>15274.400000000001</v>
      </c>
      <c r="H108" s="26">
        <v>168018.4</v>
      </c>
      <c r="I108" s="26">
        <v>80.778076923076924</v>
      </c>
    </row>
    <row r="109" spans="1:9" x14ac:dyDescent="0.25">
      <c r="A109">
        <v>1585</v>
      </c>
      <c r="B109" t="str">
        <f>VLOOKUP(A109,Demographics!$A$1:$D$2338,2,FALSE)</f>
        <v>M</v>
      </c>
      <c r="C109" t="s">
        <v>357</v>
      </c>
      <c r="D109" t="s">
        <v>16</v>
      </c>
      <c r="E109" s="26">
        <v>152712.76799999998</v>
      </c>
      <c r="F109" t="s">
        <v>357</v>
      </c>
      <c r="G109">
        <v>15271.2768</v>
      </c>
      <c r="H109" s="26">
        <v>167984.04479999997</v>
      </c>
      <c r="I109" s="26">
        <v>80.761559999999989</v>
      </c>
    </row>
    <row r="110" spans="1:9" x14ac:dyDescent="0.25">
      <c r="A110">
        <v>666</v>
      </c>
      <c r="B110" t="str">
        <f>VLOOKUP(A110,Demographics!$A$1:$D$2338,2,FALSE)</f>
        <v>M</v>
      </c>
      <c r="C110" t="s">
        <v>116</v>
      </c>
      <c r="D110" t="s">
        <v>16</v>
      </c>
      <c r="E110" s="26">
        <v>152540.21119999999</v>
      </c>
      <c r="F110" t="s">
        <v>357</v>
      </c>
      <c r="G110">
        <v>15254.021119999999</v>
      </c>
      <c r="H110" s="26">
        <v>167794.23231999998</v>
      </c>
      <c r="I110" s="26">
        <v>80.670303999999987</v>
      </c>
    </row>
    <row r="111" spans="1:9" x14ac:dyDescent="0.25">
      <c r="A111">
        <v>1978</v>
      </c>
      <c r="B111" t="str">
        <f>VLOOKUP(A111,Demographics!$A$1:$D$2338,2,FALSE)</f>
        <v>M</v>
      </c>
      <c r="C111" t="s">
        <v>357</v>
      </c>
      <c r="D111" t="s">
        <v>16</v>
      </c>
      <c r="E111" s="26">
        <v>159326.1488</v>
      </c>
      <c r="F111" t="s">
        <v>357</v>
      </c>
      <c r="G111">
        <v>7966.3074400000005</v>
      </c>
      <c r="H111" s="26">
        <v>167292.45624</v>
      </c>
      <c r="I111" s="26">
        <v>80.429065499999993</v>
      </c>
    </row>
    <row r="112" spans="1:9" x14ac:dyDescent="0.25">
      <c r="A112">
        <v>616</v>
      </c>
      <c r="B112" t="str">
        <f>VLOOKUP(A112,Demographics!$A$1:$D$2338,2,FALSE)</f>
        <v>M</v>
      </c>
      <c r="C112" t="s">
        <v>116</v>
      </c>
      <c r="D112" t="s">
        <v>16</v>
      </c>
      <c r="E112" s="26">
        <v>151951.48799999998</v>
      </c>
      <c r="F112" t="s">
        <v>357</v>
      </c>
      <c r="G112">
        <v>15195.148799999999</v>
      </c>
      <c r="H112" s="26">
        <v>167146.63679999998</v>
      </c>
      <c r="I112" s="26">
        <v>80.358959999999996</v>
      </c>
    </row>
    <row r="113" spans="1:9" x14ac:dyDescent="0.25">
      <c r="A113">
        <v>2427</v>
      </c>
      <c r="B113" t="str">
        <f>VLOOKUP(A113,Demographics!$A$1:$D$2338,2,FALSE)</f>
        <v>M</v>
      </c>
      <c r="C113" t="s">
        <v>357</v>
      </c>
      <c r="D113" t="s">
        <v>16</v>
      </c>
      <c r="E113" s="26">
        <v>151857.40959999998</v>
      </c>
      <c r="F113" t="s">
        <v>357</v>
      </c>
      <c r="G113">
        <v>15185.740959999999</v>
      </c>
      <c r="H113" s="26">
        <v>167043.15055999998</v>
      </c>
      <c r="I113" s="26">
        <v>80.309206999999986</v>
      </c>
    </row>
    <row r="114" spans="1:9" x14ac:dyDescent="0.25">
      <c r="A114">
        <v>350</v>
      </c>
      <c r="B114" t="str">
        <f>VLOOKUP(A114,Demographics!$A$1:$D$2338,2,FALSE)</f>
        <v>M</v>
      </c>
      <c r="C114" t="s">
        <v>357</v>
      </c>
      <c r="D114" t="s">
        <v>16</v>
      </c>
      <c r="E114" s="26">
        <v>151402</v>
      </c>
      <c r="F114" t="s">
        <v>357</v>
      </c>
      <c r="G114">
        <v>15140.2</v>
      </c>
      <c r="H114" s="26">
        <v>166542.20000000001</v>
      </c>
      <c r="I114" s="26">
        <v>80.06836538461539</v>
      </c>
    </row>
    <row r="115" spans="1:9" x14ac:dyDescent="0.25">
      <c r="A115">
        <v>754</v>
      </c>
      <c r="B115" t="str">
        <f>VLOOKUP(A115,Demographics!$A$1:$D$2338,2,FALSE)</f>
        <v>M</v>
      </c>
      <c r="C115" t="s">
        <v>357</v>
      </c>
      <c r="D115" t="s">
        <v>16</v>
      </c>
      <c r="E115" s="26">
        <v>151280</v>
      </c>
      <c r="F115" t="s">
        <v>357</v>
      </c>
      <c r="G115">
        <v>15128</v>
      </c>
      <c r="H115" s="26">
        <v>166408</v>
      </c>
      <c r="I115" s="26">
        <v>80.003846153846155</v>
      </c>
    </row>
    <row r="116" spans="1:9" x14ac:dyDescent="0.25">
      <c r="A116">
        <v>1409</v>
      </c>
      <c r="B116" t="str">
        <f>VLOOKUP(A116,Demographics!$A$1:$D$2338,2,FALSE)</f>
        <v>M</v>
      </c>
      <c r="C116" t="s">
        <v>118</v>
      </c>
      <c r="D116" t="s">
        <v>16</v>
      </c>
      <c r="E116" s="26">
        <v>144548.95982999998</v>
      </c>
      <c r="F116" t="s">
        <v>357</v>
      </c>
      <c r="G116">
        <v>21682.343974499996</v>
      </c>
      <c r="H116" s="26">
        <v>166231.30380449997</v>
      </c>
      <c r="I116" s="26">
        <v>79.918896059855754</v>
      </c>
    </row>
    <row r="117" spans="1:9" x14ac:dyDescent="0.25">
      <c r="A117">
        <v>2098</v>
      </c>
      <c r="B117" t="str">
        <f>VLOOKUP(A117,Demographics!$A$1:$D$2338,2,FALSE)</f>
        <v>M</v>
      </c>
      <c r="C117" t="s">
        <v>357</v>
      </c>
      <c r="D117" t="s">
        <v>16</v>
      </c>
      <c r="E117" s="26">
        <v>150449.99999999997</v>
      </c>
      <c r="F117" t="s">
        <v>357</v>
      </c>
      <c r="G117">
        <v>15044.999999999998</v>
      </c>
      <c r="H117" s="26">
        <v>165494.99999999997</v>
      </c>
      <c r="I117" s="26">
        <v>79.564903846153825</v>
      </c>
    </row>
    <row r="118" spans="1:9" x14ac:dyDescent="0.25">
      <c r="A118">
        <v>709</v>
      </c>
      <c r="B118" t="str">
        <f>VLOOKUP(A118,Demographics!$A$1:$D$2338,2,FALSE)</f>
        <v>M</v>
      </c>
      <c r="C118" t="s">
        <v>116</v>
      </c>
      <c r="D118" t="s">
        <v>16</v>
      </c>
      <c r="E118" s="26">
        <v>150063.51360000001</v>
      </c>
      <c r="F118" t="s">
        <v>357</v>
      </c>
      <c r="G118">
        <v>15006.351360000001</v>
      </c>
      <c r="H118" s="26">
        <v>165069.86496000001</v>
      </c>
      <c r="I118" s="26">
        <v>79.360512</v>
      </c>
    </row>
    <row r="119" spans="1:9" x14ac:dyDescent="0.25">
      <c r="A119">
        <v>1164</v>
      </c>
      <c r="B119" t="str">
        <f>VLOOKUP(A119,Demographics!$A$1:$D$2338,2,FALSE)</f>
        <v>M</v>
      </c>
      <c r="C119" t="s">
        <v>357</v>
      </c>
      <c r="D119" t="s">
        <v>16</v>
      </c>
      <c r="E119" s="26">
        <v>157199.24479999999</v>
      </c>
      <c r="F119" t="s">
        <v>357</v>
      </c>
      <c r="G119">
        <v>7859.9622399999998</v>
      </c>
      <c r="H119" s="26">
        <v>165059.20703999998</v>
      </c>
      <c r="I119" s="26">
        <v>79.355387999999991</v>
      </c>
    </row>
    <row r="120" spans="1:9" x14ac:dyDescent="0.25">
      <c r="A120">
        <v>1516</v>
      </c>
      <c r="B120" t="str">
        <f>VLOOKUP(A120,Demographics!$A$1:$D$2338,2,FALSE)</f>
        <v>M</v>
      </c>
      <c r="C120" t="s">
        <v>116</v>
      </c>
      <c r="D120" t="s">
        <v>16</v>
      </c>
      <c r="E120" s="26">
        <v>149792.03199999998</v>
      </c>
      <c r="F120" t="s">
        <v>357</v>
      </c>
      <c r="G120">
        <v>14979.203199999998</v>
      </c>
      <c r="H120" s="26">
        <v>164771.23519999997</v>
      </c>
      <c r="I120" s="26">
        <v>79.21693999999998</v>
      </c>
    </row>
    <row r="121" spans="1:9" x14ac:dyDescent="0.25">
      <c r="A121">
        <v>2400</v>
      </c>
      <c r="B121" t="str">
        <f>VLOOKUP(A121,Demographics!$A$1:$D$2338,2,FALSE)</f>
        <v>M</v>
      </c>
      <c r="C121" t="s">
        <v>357</v>
      </c>
      <c r="D121" t="s">
        <v>16</v>
      </c>
      <c r="E121" s="26">
        <v>149535.4</v>
      </c>
      <c r="F121" t="s">
        <v>357</v>
      </c>
      <c r="G121">
        <v>14953.54</v>
      </c>
      <c r="H121" s="26">
        <v>164488.94</v>
      </c>
      <c r="I121" s="26">
        <v>79.081221153846158</v>
      </c>
    </row>
    <row r="122" spans="1:9" x14ac:dyDescent="0.25">
      <c r="A122">
        <v>2789</v>
      </c>
      <c r="B122" t="str">
        <f>VLOOKUP(A122,Demographics!$A$1:$D$2338,2,FALSE)</f>
        <v>M</v>
      </c>
      <c r="C122" t="s">
        <v>118</v>
      </c>
      <c r="D122" t="s">
        <v>16</v>
      </c>
      <c r="E122" s="26">
        <v>142827.19999999998</v>
      </c>
      <c r="F122" t="s">
        <v>357</v>
      </c>
      <c r="G122">
        <v>21424.079999999998</v>
      </c>
      <c r="H122" s="26">
        <v>164251.27999999997</v>
      </c>
      <c r="I122" s="26">
        <v>78.966961538461518</v>
      </c>
    </row>
    <row r="123" spans="1:9" x14ac:dyDescent="0.25">
      <c r="A123">
        <v>918</v>
      </c>
      <c r="B123" t="str">
        <f>VLOOKUP(A123,Demographics!$A$1:$D$2338,2,FALSE)</f>
        <v>M</v>
      </c>
      <c r="C123" t="s">
        <v>90</v>
      </c>
      <c r="D123" t="s">
        <v>16</v>
      </c>
      <c r="E123" s="26">
        <v>149246.39999999999</v>
      </c>
      <c r="F123" t="s">
        <v>357</v>
      </c>
      <c r="G123">
        <v>14924.64</v>
      </c>
      <c r="H123" s="26">
        <v>164171.03999999998</v>
      </c>
      <c r="I123" s="26">
        <v>78.928384615384601</v>
      </c>
    </row>
    <row r="124" spans="1:9" x14ac:dyDescent="0.25">
      <c r="A124">
        <v>2415</v>
      </c>
      <c r="B124" t="str">
        <f>VLOOKUP(A124,Demographics!$A$1:$D$2338,2,FALSE)</f>
        <v>M</v>
      </c>
      <c r="C124" t="s">
        <v>357</v>
      </c>
      <c r="D124" t="s">
        <v>16</v>
      </c>
      <c r="E124" s="26">
        <v>148811.49919999999</v>
      </c>
      <c r="F124" t="s">
        <v>357</v>
      </c>
      <c r="G124">
        <v>14881.14992</v>
      </c>
      <c r="H124" s="26">
        <v>163692.64911999999</v>
      </c>
      <c r="I124" s="26">
        <v>78.698388999999992</v>
      </c>
    </row>
    <row r="125" spans="1:9" x14ac:dyDescent="0.25">
      <c r="A125">
        <v>681</v>
      </c>
      <c r="B125" t="str">
        <f>VLOOKUP(A125,Demographics!$A$1:$D$2338,2,FALSE)</f>
        <v>M</v>
      </c>
      <c r="C125" t="s">
        <v>127</v>
      </c>
      <c r="D125" t="s">
        <v>16</v>
      </c>
      <c r="E125" s="26">
        <v>148463.55679999999</v>
      </c>
      <c r="F125" t="s">
        <v>357</v>
      </c>
      <c r="G125">
        <v>14846.355680000001</v>
      </c>
      <c r="H125" s="26">
        <v>163309.91248</v>
      </c>
      <c r="I125" s="26">
        <v>78.514381</v>
      </c>
    </row>
    <row r="126" spans="1:9" x14ac:dyDescent="0.25">
      <c r="A126">
        <v>2345</v>
      </c>
      <c r="B126" t="str">
        <f>VLOOKUP(A126,Demographics!$A$1:$D$2338,2,FALSE)</f>
        <v>M</v>
      </c>
      <c r="C126" t="s">
        <v>116</v>
      </c>
      <c r="D126" t="s">
        <v>16</v>
      </c>
      <c r="E126" s="26">
        <v>148291</v>
      </c>
      <c r="F126" t="s">
        <v>357</v>
      </c>
      <c r="G126">
        <v>14829.1</v>
      </c>
      <c r="H126" s="26">
        <v>163120.1</v>
      </c>
      <c r="I126" s="26">
        <v>78.423124999999999</v>
      </c>
    </row>
    <row r="127" spans="1:9" x14ac:dyDescent="0.25">
      <c r="A127">
        <v>57</v>
      </c>
      <c r="B127" t="str">
        <f>VLOOKUP(A127,Demographics!$A$1:$D$2338,2,FALSE)</f>
        <v>M</v>
      </c>
      <c r="C127" t="s">
        <v>116</v>
      </c>
      <c r="D127" t="s">
        <v>16</v>
      </c>
      <c r="E127" s="26">
        <v>148146.10304000002</v>
      </c>
      <c r="F127" t="s">
        <v>357</v>
      </c>
      <c r="G127">
        <v>14814.610304000002</v>
      </c>
      <c r="H127" s="26">
        <v>162960.71334400002</v>
      </c>
      <c r="I127" s="26">
        <v>78.346496800000011</v>
      </c>
    </row>
    <row r="128" spans="1:9" x14ac:dyDescent="0.25">
      <c r="A128">
        <v>2492</v>
      </c>
      <c r="B128" t="str">
        <f>VLOOKUP(A128,Demographics!$A$1:$D$2338,2,FALSE)</f>
        <v>M</v>
      </c>
      <c r="C128" t="s">
        <v>357</v>
      </c>
      <c r="D128" t="s">
        <v>16</v>
      </c>
      <c r="E128" s="26">
        <v>147759.37279999998</v>
      </c>
      <c r="F128" t="s">
        <v>357</v>
      </c>
      <c r="G128">
        <v>14775.937279999998</v>
      </c>
      <c r="H128" s="26">
        <v>162535.31007999997</v>
      </c>
      <c r="I128" s="26">
        <v>78.141975999999985</v>
      </c>
    </row>
    <row r="129" spans="1:9" x14ac:dyDescent="0.25">
      <c r="A129">
        <v>2389</v>
      </c>
      <c r="B129" t="str">
        <f>VLOOKUP(A129,Demographics!$A$1:$D$2338,2,FALSE)</f>
        <v>M</v>
      </c>
      <c r="C129" t="s">
        <v>230</v>
      </c>
      <c r="D129" t="s">
        <v>16</v>
      </c>
      <c r="E129" s="26">
        <v>146429.6704</v>
      </c>
      <c r="F129" t="s">
        <v>357</v>
      </c>
      <c r="G129">
        <v>14642.967040000001</v>
      </c>
      <c r="H129" s="26">
        <v>161072.63743999999</v>
      </c>
      <c r="I129" s="26">
        <v>77.438767999999996</v>
      </c>
    </row>
    <row r="130" spans="1:9" x14ac:dyDescent="0.25">
      <c r="A130">
        <v>2236</v>
      </c>
      <c r="B130" t="str">
        <f>VLOOKUP(A130,Demographics!$A$1:$D$2338,2,FALSE)</f>
        <v>M</v>
      </c>
      <c r="C130" t="s">
        <v>357</v>
      </c>
      <c r="D130" t="s">
        <v>16</v>
      </c>
      <c r="E130" s="26">
        <v>146400</v>
      </c>
      <c r="F130" t="s">
        <v>357</v>
      </c>
      <c r="G130">
        <v>14640</v>
      </c>
      <c r="H130" s="26">
        <v>161040</v>
      </c>
      <c r="I130" s="26">
        <v>77.42307692307692</v>
      </c>
    </row>
    <row r="131" spans="1:9" x14ac:dyDescent="0.25">
      <c r="A131">
        <v>2474</v>
      </c>
      <c r="B131" t="str">
        <f>VLOOKUP(A131,Demographics!$A$1:$D$2338,2,FALSE)</f>
        <v>M</v>
      </c>
      <c r="C131" t="s">
        <v>357</v>
      </c>
      <c r="D131" t="s">
        <v>16</v>
      </c>
      <c r="E131" s="26">
        <v>146400</v>
      </c>
      <c r="F131" t="s">
        <v>357</v>
      </c>
      <c r="G131">
        <v>14640</v>
      </c>
      <c r="H131" s="26">
        <v>161040</v>
      </c>
      <c r="I131" s="26">
        <v>77.42307692307692</v>
      </c>
    </row>
    <row r="132" spans="1:9" x14ac:dyDescent="0.25">
      <c r="A132">
        <v>932</v>
      </c>
      <c r="B132" t="str">
        <f>VLOOKUP(A132,Demographics!$A$1:$D$2338,2,FALSE)</f>
        <v>M</v>
      </c>
      <c r="C132" t="s">
        <v>230</v>
      </c>
      <c r="D132" t="s">
        <v>16</v>
      </c>
      <c r="E132" s="26">
        <v>145759.74400000001</v>
      </c>
      <c r="F132" t="s">
        <v>357</v>
      </c>
      <c r="G132">
        <v>14575.974400000001</v>
      </c>
      <c r="H132" s="26">
        <v>160335.71840000001</v>
      </c>
      <c r="I132" s="26">
        <v>77.084479999999999</v>
      </c>
    </row>
    <row r="133" spans="1:9" x14ac:dyDescent="0.25">
      <c r="A133">
        <v>41</v>
      </c>
      <c r="B133" t="str">
        <f>VLOOKUP(A133,Demographics!$A$1:$D$2338,2,FALSE)</f>
        <v>M</v>
      </c>
      <c r="C133" t="s">
        <v>127</v>
      </c>
      <c r="D133" t="s">
        <v>16</v>
      </c>
      <c r="E133" s="26">
        <v>145443.81279999999</v>
      </c>
      <c r="F133" t="s">
        <v>357</v>
      </c>
      <c r="G133">
        <v>14544.38128</v>
      </c>
      <c r="H133" s="26">
        <v>159988.19407999999</v>
      </c>
      <c r="I133" s="26">
        <v>76.917400999999998</v>
      </c>
    </row>
    <row r="134" spans="1:9" x14ac:dyDescent="0.25">
      <c r="A134">
        <v>1381</v>
      </c>
      <c r="B134" t="str">
        <f>VLOOKUP(A134,Demographics!$A$1:$D$2338,2,FALSE)</f>
        <v>M</v>
      </c>
      <c r="C134" t="s">
        <v>116</v>
      </c>
      <c r="D134" t="s">
        <v>16</v>
      </c>
      <c r="E134" s="26">
        <v>145431.79039999997</v>
      </c>
      <c r="F134" t="s">
        <v>357</v>
      </c>
      <c r="G134">
        <v>14543.179039999997</v>
      </c>
      <c r="H134" s="26">
        <v>159974.96943999996</v>
      </c>
      <c r="I134" s="26">
        <v>76.911042999999978</v>
      </c>
    </row>
    <row r="135" spans="1:9" x14ac:dyDescent="0.25">
      <c r="A135">
        <v>288</v>
      </c>
      <c r="B135" t="str">
        <f>VLOOKUP(A135,Demographics!$A$1:$D$2338,2,FALSE)</f>
        <v>M</v>
      </c>
      <c r="C135" t="s">
        <v>116</v>
      </c>
      <c r="D135" t="s">
        <v>16</v>
      </c>
      <c r="E135" s="26">
        <v>145049.21599999999</v>
      </c>
      <c r="F135" t="s">
        <v>357</v>
      </c>
      <c r="G135">
        <v>14504.9216</v>
      </c>
      <c r="H135" s="26">
        <v>159554.13759999999</v>
      </c>
      <c r="I135" s="26">
        <v>76.70872</v>
      </c>
    </row>
    <row r="136" spans="1:9" x14ac:dyDescent="0.25">
      <c r="A136">
        <v>937</v>
      </c>
      <c r="B136" t="str">
        <f>VLOOKUP(A136,Demographics!$A$1:$D$2338,2,FALSE)</f>
        <v>M</v>
      </c>
      <c r="C136" t="s">
        <v>116</v>
      </c>
      <c r="D136" t="s">
        <v>16</v>
      </c>
      <c r="E136" s="26">
        <v>144760.32000000001</v>
      </c>
      <c r="F136" t="s">
        <v>357</v>
      </c>
      <c r="G136">
        <v>14476.032000000001</v>
      </c>
      <c r="H136" s="26">
        <v>159236.35200000001</v>
      </c>
      <c r="I136" s="26">
        <v>76.555938461538474</v>
      </c>
    </row>
    <row r="137" spans="1:9" x14ac:dyDescent="0.25">
      <c r="A137">
        <v>2296</v>
      </c>
      <c r="B137" t="str">
        <f>VLOOKUP(A137,Demographics!$A$1:$D$2338,2,FALSE)</f>
        <v>M</v>
      </c>
      <c r="C137" t="s">
        <v>90</v>
      </c>
      <c r="D137" t="s">
        <v>16</v>
      </c>
      <c r="E137" s="26">
        <v>144732.016</v>
      </c>
      <c r="F137" t="s">
        <v>357</v>
      </c>
      <c r="G137">
        <v>14473.2016</v>
      </c>
      <c r="H137" s="26">
        <v>159205.2176</v>
      </c>
      <c r="I137" s="26">
        <v>76.540970000000002</v>
      </c>
    </row>
    <row r="138" spans="1:9" x14ac:dyDescent="0.25">
      <c r="A138">
        <v>491</v>
      </c>
      <c r="B138" t="str">
        <f>VLOOKUP(A138,Demographics!$A$1:$D$2338,2,FALSE)</f>
        <v>M</v>
      </c>
      <c r="C138" t="s">
        <v>281</v>
      </c>
      <c r="D138" t="s">
        <v>16</v>
      </c>
      <c r="E138" s="26">
        <v>143950.56</v>
      </c>
      <c r="F138" t="s">
        <v>357</v>
      </c>
      <c r="G138">
        <v>14395.056</v>
      </c>
      <c r="H138" s="26">
        <v>158345.61600000001</v>
      </c>
      <c r="I138" s="26">
        <v>76.127700000000004</v>
      </c>
    </row>
    <row r="139" spans="1:9" x14ac:dyDescent="0.25">
      <c r="A139">
        <v>2218</v>
      </c>
      <c r="B139" t="str">
        <f>VLOOKUP(A139,Demographics!$A$1:$D$2338,2,FALSE)</f>
        <v>M</v>
      </c>
      <c r="C139" t="s">
        <v>357</v>
      </c>
      <c r="D139" t="s">
        <v>16</v>
      </c>
      <c r="E139" s="26">
        <v>150792</v>
      </c>
      <c r="F139" t="s">
        <v>357</v>
      </c>
      <c r="G139">
        <v>7539.6</v>
      </c>
      <c r="H139" s="26">
        <v>158331.6</v>
      </c>
      <c r="I139" s="26">
        <v>76.120961538461543</v>
      </c>
    </row>
    <row r="140" spans="1:9" x14ac:dyDescent="0.25">
      <c r="A140">
        <v>1455</v>
      </c>
      <c r="B140" t="str">
        <f>VLOOKUP(A140,Demographics!$A$1:$D$2338,2,FALSE)</f>
        <v>M</v>
      </c>
      <c r="C140" t="s">
        <v>281</v>
      </c>
      <c r="D140" t="s">
        <v>16</v>
      </c>
      <c r="E140" s="26">
        <v>143739.8144</v>
      </c>
      <c r="F140" t="s">
        <v>357</v>
      </c>
      <c r="G140">
        <v>14373.981440000001</v>
      </c>
      <c r="H140" s="26">
        <v>158113.79584000001</v>
      </c>
      <c r="I140" s="26">
        <v>76.016248000000004</v>
      </c>
    </row>
    <row r="141" spans="1:9" x14ac:dyDescent="0.25">
      <c r="A141">
        <v>1412</v>
      </c>
      <c r="B141" t="str">
        <f>VLOOKUP(A141,Demographics!$A$1:$D$2338,2,FALSE)</f>
        <v>M</v>
      </c>
      <c r="C141" t="s">
        <v>127</v>
      </c>
      <c r="D141" t="s">
        <v>16</v>
      </c>
      <c r="E141" s="26">
        <v>143465.7536</v>
      </c>
      <c r="F141" t="s">
        <v>357</v>
      </c>
      <c r="G141">
        <v>14346.575360000001</v>
      </c>
      <c r="H141" s="26">
        <v>157812.32895999998</v>
      </c>
      <c r="I141" s="26">
        <v>75.871311999999989</v>
      </c>
    </row>
    <row r="142" spans="1:9" x14ac:dyDescent="0.25">
      <c r="A142">
        <v>1647</v>
      </c>
      <c r="B142" t="str">
        <f>VLOOKUP(A142,Demographics!$A$1:$D$2338,2,FALSE)</f>
        <v>M</v>
      </c>
      <c r="C142" t="s">
        <v>357</v>
      </c>
      <c r="D142" t="s">
        <v>16</v>
      </c>
      <c r="E142" s="26">
        <v>142263.00195999997</v>
      </c>
      <c r="F142" t="s">
        <v>357</v>
      </c>
      <c r="G142">
        <v>14226.300195999997</v>
      </c>
      <c r="H142" s="26">
        <v>156489.30215599996</v>
      </c>
      <c r="I142" s="26">
        <v>75.23524142115383</v>
      </c>
    </row>
    <row r="143" spans="1:9" x14ac:dyDescent="0.25">
      <c r="A143">
        <v>1818</v>
      </c>
      <c r="B143" t="str">
        <f>VLOOKUP(A143,Demographics!$A$1:$D$2338,2,FALSE)</f>
        <v>M</v>
      </c>
      <c r="C143" t="s">
        <v>357</v>
      </c>
      <c r="D143" t="s">
        <v>16</v>
      </c>
      <c r="E143" s="26">
        <v>142057.38559999998</v>
      </c>
      <c r="F143" t="s">
        <v>357</v>
      </c>
      <c r="G143">
        <v>14205.738559999998</v>
      </c>
      <c r="H143" s="26">
        <v>156263.12415999998</v>
      </c>
      <c r="I143" s="26">
        <v>75.126501999999988</v>
      </c>
    </row>
    <row r="144" spans="1:9" x14ac:dyDescent="0.25">
      <c r="A144">
        <v>35</v>
      </c>
      <c r="B144" t="str">
        <f>VLOOKUP(A144,Demographics!$A$1:$D$2338,2,FALSE)</f>
        <v>M</v>
      </c>
      <c r="C144" t="s">
        <v>118</v>
      </c>
      <c r="D144" t="s">
        <v>16</v>
      </c>
      <c r="E144" s="26">
        <v>135404.99999999997</v>
      </c>
      <c r="F144" t="s">
        <v>357</v>
      </c>
      <c r="G144">
        <v>20310.749999999996</v>
      </c>
      <c r="H144" s="26">
        <v>155715.74999999997</v>
      </c>
      <c r="I144" s="26">
        <v>74.863341346153831</v>
      </c>
    </row>
    <row r="145" spans="1:9" x14ac:dyDescent="0.25">
      <c r="A145">
        <v>1178</v>
      </c>
      <c r="B145" t="str">
        <f>VLOOKUP(A145,Demographics!$A$1:$D$2338,2,FALSE)</f>
        <v>M</v>
      </c>
      <c r="C145" t="s">
        <v>357</v>
      </c>
      <c r="D145" t="s">
        <v>16</v>
      </c>
      <c r="E145" s="26">
        <v>141520</v>
      </c>
      <c r="F145" t="s">
        <v>357</v>
      </c>
      <c r="G145">
        <v>14152</v>
      </c>
      <c r="H145" s="26">
        <v>155672</v>
      </c>
      <c r="I145" s="26">
        <v>74.842307692307699</v>
      </c>
    </row>
    <row r="146" spans="1:9" x14ac:dyDescent="0.25">
      <c r="A146">
        <v>2330</v>
      </c>
      <c r="B146" t="str">
        <f>VLOOKUP(A146,Demographics!$A$1:$D$2338,2,FALSE)</f>
        <v>M</v>
      </c>
      <c r="C146" t="s">
        <v>127</v>
      </c>
      <c r="D146" t="s">
        <v>16</v>
      </c>
      <c r="E146" s="26">
        <v>141280.87999999998</v>
      </c>
      <c r="F146" t="s">
        <v>357</v>
      </c>
      <c r="G146">
        <v>14128.087999999998</v>
      </c>
      <c r="H146" s="26">
        <v>155408.96799999996</v>
      </c>
      <c r="I146" s="26">
        <v>74.715849999999989</v>
      </c>
    </row>
    <row r="147" spans="1:9" x14ac:dyDescent="0.25">
      <c r="A147">
        <v>76</v>
      </c>
      <c r="B147" t="str">
        <f>VLOOKUP(A147,Demographics!$A$1:$D$2338,2,FALSE)</f>
        <v>M</v>
      </c>
      <c r="C147" t="s">
        <v>23</v>
      </c>
      <c r="D147" t="s">
        <v>16</v>
      </c>
      <c r="E147" s="26">
        <v>147751.75999999998</v>
      </c>
      <c r="F147" t="s">
        <v>357</v>
      </c>
      <c r="G147">
        <v>7387.5879999999997</v>
      </c>
      <c r="H147" s="26">
        <v>155139.34799999997</v>
      </c>
      <c r="I147" s="26">
        <v>74.586224999999985</v>
      </c>
    </row>
    <row r="148" spans="1:9" x14ac:dyDescent="0.25">
      <c r="A148">
        <v>1507</v>
      </c>
      <c r="B148" t="str">
        <f>VLOOKUP(A148,Demographics!$A$1:$D$2338,2,FALSE)</f>
        <v>M</v>
      </c>
      <c r="C148" t="s">
        <v>118</v>
      </c>
      <c r="D148" t="s">
        <v>16</v>
      </c>
      <c r="E148" s="26">
        <v>134818.296</v>
      </c>
      <c r="F148" t="s">
        <v>357</v>
      </c>
      <c r="G148">
        <v>20222.7444</v>
      </c>
      <c r="H148" s="26">
        <v>155041.0404</v>
      </c>
      <c r="I148" s="26">
        <v>74.53896173076923</v>
      </c>
    </row>
    <row r="149" spans="1:9" x14ac:dyDescent="0.25">
      <c r="A149">
        <v>1584</v>
      </c>
      <c r="B149" t="str">
        <f>VLOOKUP(A149,Demographics!$A$1:$D$2338,2,FALSE)</f>
        <v>M</v>
      </c>
      <c r="C149" t="s">
        <v>357</v>
      </c>
      <c r="D149" t="s">
        <v>16</v>
      </c>
      <c r="E149" s="26">
        <v>147440.99999999997</v>
      </c>
      <c r="F149" t="s">
        <v>357</v>
      </c>
      <c r="G149">
        <v>7372.0499999999993</v>
      </c>
      <c r="H149" s="26">
        <v>154813.04999999996</v>
      </c>
      <c r="I149" s="26">
        <v>74.429350961538447</v>
      </c>
    </row>
    <row r="150" spans="1:9" x14ac:dyDescent="0.25">
      <c r="A150">
        <v>17</v>
      </c>
      <c r="B150" t="str">
        <f>VLOOKUP(A150,Demographics!$A$1:$D$2338,2,FALSE)</f>
        <v>M</v>
      </c>
      <c r="C150" t="s">
        <v>96</v>
      </c>
      <c r="D150" t="s">
        <v>16</v>
      </c>
      <c r="E150" s="26">
        <v>140617.19999999998</v>
      </c>
      <c r="F150" t="s">
        <v>357</v>
      </c>
      <c r="G150">
        <v>14061.72</v>
      </c>
      <c r="H150" s="26">
        <v>154678.91999999998</v>
      </c>
      <c r="I150" s="26">
        <v>74.364865384615371</v>
      </c>
    </row>
    <row r="151" spans="1:9" x14ac:dyDescent="0.25">
      <c r="A151">
        <v>176</v>
      </c>
      <c r="B151" t="str">
        <f>VLOOKUP(A151,Demographics!$A$1:$D$2338,2,FALSE)</f>
        <v>M</v>
      </c>
      <c r="C151" t="s">
        <v>211</v>
      </c>
      <c r="D151" t="s">
        <v>16</v>
      </c>
      <c r="E151" s="26">
        <v>140487.33138999998</v>
      </c>
      <c r="F151" t="s">
        <v>357</v>
      </c>
      <c r="G151">
        <v>14048.733138999998</v>
      </c>
      <c r="H151" s="26">
        <v>154536.06452899997</v>
      </c>
      <c r="I151" s="26">
        <v>74.296184869711524</v>
      </c>
    </row>
    <row r="152" spans="1:9" x14ac:dyDescent="0.25">
      <c r="A152">
        <v>287</v>
      </c>
      <c r="B152" t="str">
        <f>VLOOKUP(A152,Demographics!$A$1:$D$2338,2,FALSE)</f>
        <v>M</v>
      </c>
      <c r="C152" t="s">
        <v>96</v>
      </c>
      <c r="D152" t="s">
        <v>16</v>
      </c>
      <c r="E152" s="26">
        <v>140419.99999999997</v>
      </c>
      <c r="F152" t="s">
        <v>357</v>
      </c>
      <c r="G152">
        <v>14041.999999999998</v>
      </c>
      <c r="H152" s="26">
        <v>154461.99999999997</v>
      </c>
      <c r="I152" s="26">
        <v>74.260576923076911</v>
      </c>
    </row>
    <row r="153" spans="1:9" x14ac:dyDescent="0.25">
      <c r="A153">
        <v>1179</v>
      </c>
      <c r="B153" t="str">
        <f>VLOOKUP(A153,Demographics!$A$1:$D$2338,2,FALSE)</f>
        <v>M</v>
      </c>
      <c r="C153" t="s">
        <v>357</v>
      </c>
      <c r="D153" t="s">
        <v>16</v>
      </c>
      <c r="E153" s="26">
        <v>140055.21920000002</v>
      </c>
      <c r="F153" t="s">
        <v>357</v>
      </c>
      <c r="G153">
        <v>14005.521920000003</v>
      </c>
      <c r="H153" s="26">
        <v>154060.74112000002</v>
      </c>
      <c r="I153" s="26">
        <v>74.067664000000008</v>
      </c>
    </row>
    <row r="154" spans="1:9" x14ac:dyDescent="0.25">
      <c r="A154">
        <v>2683</v>
      </c>
      <c r="B154" t="str">
        <f>VLOOKUP(A154,Demographics!$A$1:$D$2338,2,FALSE)</f>
        <v>M</v>
      </c>
      <c r="C154" t="s">
        <v>357</v>
      </c>
      <c r="D154" t="s">
        <v>16</v>
      </c>
      <c r="E154" s="26">
        <v>139995.33184</v>
      </c>
      <c r="F154" t="s">
        <v>357</v>
      </c>
      <c r="G154">
        <v>13999.533184</v>
      </c>
      <c r="H154" s="26">
        <v>153994.865024</v>
      </c>
      <c r="I154" s="26">
        <v>74.035992800000002</v>
      </c>
    </row>
    <row r="155" spans="1:9" x14ac:dyDescent="0.25">
      <c r="A155">
        <v>2035</v>
      </c>
      <c r="B155" t="str">
        <f>VLOOKUP(A155,Demographics!$A$1:$D$2338,2,FALSE)</f>
        <v>M</v>
      </c>
      <c r="C155" t="s">
        <v>357</v>
      </c>
      <c r="D155" t="s">
        <v>16</v>
      </c>
      <c r="E155" s="26">
        <v>146134.03999999998</v>
      </c>
      <c r="F155" t="s">
        <v>357</v>
      </c>
      <c r="G155">
        <v>7306.7019999999993</v>
      </c>
      <c r="H155" s="26">
        <v>153440.74199999997</v>
      </c>
      <c r="I155" s="26">
        <v>73.769587499999986</v>
      </c>
    </row>
    <row r="156" spans="1:9" x14ac:dyDescent="0.25">
      <c r="A156">
        <v>721</v>
      </c>
      <c r="B156" t="str">
        <f>VLOOKUP(A156,Demographics!$A$1:$D$2338,2,FALSE)</f>
        <v>M</v>
      </c>
      <c r="C156" t="s">
        <v>116</v>
      </c>
      <c r="D156" t="s">
        <v>16</v>
      </c>
      <c r="E156" s="26">
        <v>139364.992</v>
      </c>
      <c r="F156" t="s">
        <v>357</v>
      </c>
      <c r="G156">
        <v>13936.4992</v>
      </c>
      <c r="H156" s="26">
        <v>153301.49119999999</v>
      </c>
      <c r="I156" s="26">
        <v>73.702639999999988</v>
      </c>
    </row>
    <row r="157" spans="1:9" x14ac:dyDescent="0.25">
      <c r="A157">
        <v>1519</v>
      </c>
      <c r="B157" t="str">
        <f>VLOOKUP(A157,Demographics!$A$1:$D$2338,2,FALSE)</f>
        <v>M</v>
      </c>
      <c r="C157" t="s">
        <v>23</v>
      </c>
      <c r="D157" t="s">
        <v>16</v>
      </c>
      <c r="E157" s="26">
        <v>145936.49999999997</v>
      </c>
      <c r="F157" t="s">
        <v>357</v>
      </c>
      <c r="G157">
        <v>7296.8249999999989</v>
      </c>
      <c r="H157" s="26">
        <v>153233.32499999998</v>
      </c>
      <c r="I157" s="26">
        <v>73.669867788461531</v>
      </c>
    </row>
    <row r="158" spans="1:9" x14ac:dyDescent="0.25">
      <c r="A158">
        <v>916</v>
      </c>
      <c r="B158" t="str">
        <f>VLOOKUP(A158,Demographics!$A$1:$D$2338,2,FALSE)</f>
        <v>M</v>
      </c>
      <c r="C158" t="s">
        <v>90</v>
      </c>
      <c r="D158" t="s">
        <v>16</v>
      </c>
      <c r="E158" s="26">
        <v>138958</v>
      </c>
      <c r="F158" t="s">
        <v>357</v>
      </c>
      <c r="G158">
        <v>13895.800000000001</v>
      </c>
      <c r="H158" s="26">
        <v>152853.79999999999</v>
      </c>
      <c r="I158" s="26">
        <v>73.487403846153839</v>
      </c>
    </row>
    <row r="159" spans="1:9" x14ac:dyDescent="0.25">
      <c r="A159">
        <v>1534</v>
      </c>
      <c r="B159" t="str">
        <f>VLOOKUP(A159,Demographics!$A$1:$D$2338,2,FALSE)</f>
        <v>M</v>
      </c>
      <c r="C159" t="s">
        <v>281</v>
      </c>
      <c r="D159" t="s">
        <v>16</v>
      </c>
      <c r="E159" s="26">
        <v>138892.69177999999</v>
      </c>
      <c r="F159" t="s">
        <v>357</v>
      </c>
      <c r="G159">
        <v>13889.269178</v>
      </c>
      <c r="H159" s="26">
        <v>152781.96095799998</v>
      </c>
      <c r="I159" s="26">
        <v>73.452865845192292</v>
      </c>
    </row>
    <row r="160" spans="1:9" x14ac:dyDescent="0.25">
      <c r="A160">
        <v>2311</v>
      </c>
      <c r="B160" t="str">
        <f>VLOOKUP(A160,Demographics!$A$1:$D$2338,2,FALSE)</f>
        <v>M</v>
      </c>
      <c r="C160" t="s">
        <v>127</v>
      </c>
      <c r="D160" t="s">
        <v>16</v>
      </c>
      <c r="E160" s="26">
        <v>138587.90079999997</v>
      </c>
      <c r="F160" t="s">
        <v>357</v>
      </c>
      <c r="G160">
        <v>13858.790079999999</v>
      </c>
      <c r="H160" s="26">
        <v>152446.69087999998</v>
      </c>
      <c r="I160" s="26">
        <v>73.291678307692294</v>
      </c>
    </row>
    <row r="161" spans="1:9" x14ac:dyDescent="0.25">
      <c r="A161">
        <v>1180</v>
      </c>
      <c r="B161" t="str">
        <f>VLOOKUP(A161,Demographics!$A$1:$D$2338,2,FALSE)</f>
        <v>M</v>
      </c>
      <c r="C161" t="s">
        <v>357</v>
      </c>
      <c r="D161" t="s">
        <v>16</v>
      </c>
      <c r="E161" s="26">
        <v>145184.97759999998</v>
      </c>
      <c r="F161" t="s">
        <v>357</v>
      </c>
      <c r="G161">
        <v>7259.2488799999992</v>
      </c>
      <c r="H161" s="26">
        <v>152444.22647999998</v>
      </c>
      <c r="I161" s="26">
        <v>73.290493499999997</v>
      </c>
    </row>
    <row r="162" spans="1:9" x14ac:dyDescent="0.25">
      <c r="A162">
        <v>961</v>
      </c>
      <c r="B162" t="str">
        <f>VLOOKUP(A162,Demographics!$A$1:$D$2338,2,FALSE)</f>
        <v>M</v>
      </c>
      <c r="C162" t="s">
        <v>118</v>
      </c>
      <c r="D162" t="s">
        <v>16</v>
      </c>
      <c r="E162" s="26">
        <v>132056.704</v>
      </c>
      <c r="F162" t="s">
        <v>357</v>
      </c>
      <c r="G162">
        <v>19808.5056</v>
      </c>
      <c r="H162" s="26">
        <v>151865.2096</v>
      </c>
      <c r="I162" s="26">
        <v>73.012119999999996</v>
      </c>
    </row>
    <row r="163" spans="1:9" x14ac:dyDescent="0.25">
      <c r="A163">
        <v>679</v>
      </c>
      <c r="B163" t="str">
        <f>VLOOKUP(A163,Demographics!$A$1:$D$2338,2,FALSE)</f>
        <v>M</v>
      </c>
      <c r="C163" t="s">
        <v>90</v>
      </c>
      <c r="D163" t="s">
        <v>16</v>
      </c>
      <c r="E163" s="26">
        <v>137942.19628</v>
      </c>
      <c r="F163" t="s">
        <v>357</v>
      </c>
      <c r="G163">
        <v>13794.219628000001</v>
      </c>
      <c r="H163" s="26">
        <v>151736.415908</v>
      </c>
      <c r="I163" s="26">
        <v>72.950199955769222</v>
      </c>
    </row>
    <row r="164" spans="1:9" x14ac:dyDescent="0.25">
      <c r="A164">
        <v>2764</v>
      </c>
      <c r="B164" t="str">
        <f>VLOOKUP(A164,Demographics!$A$1:$D$2338,2,FALSE)</f>
        <v>M</v>
      </c>
      <c r="C164" t="s">
        <v>357</v>
      </c>
      <c r="D164" t="s">
        <v>16</v>
      </c>
      <c r="E164" s="26">
        <v>137900.46399999998</v>
      </c>
      <c r="F164" t="s">
        <v>357</v>
      </c>
      <c r="G164">
        <v>13790.046399999999</v>
      </c>
      <c r="H164" s="26">
        <v>151690.51039999997</v>
      </c>
      <c r="I164" s="26">
        <v>72.928129999999982</v>
      </c>
    </row>
    <row r="165" spans="1:9" x14ac:dyDescent="0.25">
      <c r="A165">
        <v>2820</v>
      </c>
      <c r="B165" t="str">
        <f>VLOOKUP(A165,Demographics!$A$1:$D$2338,2,FALSE)</f>
        <v>M</v>
      </c>
      <c r="C165" t="s">
        <v>357</v>
      </c>
      <c r="D165" t="s">
        <v>16</v>
      </c>
      <c r="E165" s="26">
        <v>137786.60479999997</v>
      </c>
      <c r="F165" t="s">
        <v>357</v>
      </c>
      <c r="G165">
        <v>13778.660479999999</v>
      </c>
      <c r="H165" s="26">
        <v>151565.26527999996</v>
      </c>
      <c r="I165" s="26">
        <v>72.86791599999998</v>
      </c>
    </row>
    <row r="166" spans="1:9" x14ac:dyDescent="0.25">
      <c r="A166">
        <v>1845</v>
      </c>
      <c r="B166" t="str">
        <f>VLOOKUP(A166,Demographics!$A$1:$D$2338,2,FALSE)</f>
        <v>M</v>
      </c>
      <c r="C166" t="s">
        <v>90</v>
      </c>
      <c r="D166" t="s">
        <v>16</v>
      </c>
      <c r="E166" s="26">
        <v>137204.22559999998</v>
      </c>
      <c r="F166" t="s">
        <v>357</v>
      </c>
      <c r="G166">
        <v>13720.422559999999</v>
      </c>
      <c r="H166" s="26">
        <v>150924.64815999998</v>
      </c>
      <c r="I166" s="26">
        <v>72.559926999999988</v>
      </c>
    </row>
    <row r="167" spans="1:9" x14ac:dyDescent="0.25">
      <c r="A167">
        <v>1380</v>
      </c>
      <c r="B167" t="str">
        <f>VLOOKUP(A167,Demographics!$A$1:$D$2338,2,FALSE)</f>
        <v>M</v>
      </c>
      <c r="C167" t="s">
        <v>211</v>
      </c>
      <c r="D167" t="s">
        <v>16</v>
      </c>
      <c r="E167" s="26">
        <v>137091.30239999999</v>
      </c>
      <c r="F167" t="s">
        <v>357</v>
      </c>
      <c r="G167">
        <v>13709.130239999999</v>
      </c>
      <c r="H167" s="26">
        <v>150800.43263999998</v>
      </c>
      <c r="I167" s="26">
        <v>72.500207999999986</v>
      </c>
    </row>
    <row r="168" spans="1:9" x14ac:dyDescent="0.25">
      <c r="A168">
        <v>1529</v>
      </c>
      <c r="B168" t="str">
        <f>VLOOKUP(A168,Demographics!$A$1:$D$2338,2,FALSE)</f>
        <v>M</v>
      </c>
      <c r="C168" t="s">
        <v>112</v>
      </c>
      <c r="D168" t="s">
        <v>16</v>
      </c>
      <c r="E168" s="26">
        <v>143546.87255999996</v>
      </c>
      <c r="F168" t="s">
        <v>357</v>
      </c>
      <c r="G168">
        <v>7177.3436279999987</v>
      </c>
      <c r="H168" s="26">
        <v>150724.21618799996</v>
      </c>
      <c r="I168" s="26">
        <v>72.463565474999982</v>
      </c>
    </row>
    <row r="169" spans="1:9" x14ac:dyDescent="0.25">
      <c r="A169">
        <v>31</v>
      </c>
      <c r="B169" t="str">
        <f>VLOOKUP(A169,Demographics!$A$1:$D$2338,2,FALSE)</f>
        <v>M</v>
      </c>
      <c r="C169" t="s">
        <v>116</v>
      </c>
      <c r="D169" t="s">
        <v>16</v>
      </c>
      <c r="E169" s="26">
        <v>136909.49999999997</v>
      </c>
      <c r="F169" t="s">
        <v>357</v>
      </c>
      <c r="G169">
        <v>13690.949999999997</v>
      </c>
      <c r="H169" s="26">
        <v>150600.44999999995</v>
      </c>
      <c r="I169" s="26">
        <v>72.404062499999981</v>
      </c>
    </row>
    <row r="170" spans="1:9" x14ac:dyDescent="0.25">
      <c r="A170">
        <v>669</v>
      </c>
      <c r="B170" t="str">
        <f>VLOOKUP(A170,Demographics!$A$1:$D$2338,2,FALSE)</f>
        <v>M</v>
      </c>
      <c r="C170" t="s">
        <v>96</v>
      </c>
      <c r="D170" t="s">
        <v>16</v>
      </c>
      <c r="E170" s="26">
        <v>136837.54240000001</v>
      </c>
      <c r="F170" t="s">
        <v>357</v>
      </c>
      <c r="G170">
        <v>13683.754240000002</v>
      </c>
      <c r="H170" s="26">
        <v>150521.29664000002</v>
      </c>
      <c r="I170" s="26">
        <v>72.366008000000008</v>
      </c>
    </row>
    <row r="171" spans="1:9" x14ac:dyDescent="0.25">
      <c r="A171">
        <v>1663</v>
      </c>
      <c r="B171" t="str">
        <f>VLOOKUP(A171,Demographics!$A$1:$D$2338,2,FALSE)</f>
        <v>M</v>
      </c>
      <c r="C171" t="s">
        <v>357</v>
      </c>
      <c r="D171" t="s">
        <v>16</v>
      </c>
      <c r="E171" s="26">
        <v>136644.88</v>
      </c>
      <c r="F171" t="s">
        <v>357</v>
      </c>
      <c r="G171">
        <v>13664.488000000001</v>
      </c>
      <c r="H171" s="26">
        <v>150309.36800000002</v>
      </c>
      <c r="I171" s="26">
        <v>72.264119230769239</v>
      </c>
    </row>
    <row r="172" spans="1:9" x14ac:dyDescent="0.25">
      <c r="A172">
        <v>1091</v>
      </c>
      <c r="B172" t="str">
        <f>VLOOKUP(A172,Demographics!$A$1:$D$2338,2,FALSE)</f>
        <v>M</v>
      </c>
      <c r="C172" t="s">
        <v>90</v>
      </c>
      <c r="D172" t="s">
        <v>16</v>
      </c>
      <c r="E172" s="26">
        <v>136640</v>
      </c>
      <c r="F172" t="s">
        <v>357</v>
      </c>
      <c r="G172">
        <v>13664</v>
      </c>
      <c r="H172" s="26">
        <v>150304</v>
      </c>
      <c r="I172" s="26">
        <v>72.261538461538464</v>
      </c>
    </row>
    <row r="173" spans="1:9" x14ac:dyDescent="0.25">
      <c r="A173">
        <v>1379</v>
      </c>
      <c r="B173" t="str">
        <f>VLOOKUP(A173,Demographics!$A$1:$D$2338,2,FALSE)</f>
        <v>M</v>
      </c>
      <c r="C173" t="s">
        <v>90</v>
      </c>
      <c r="D173" t="s">
        <v>16</v>
      </c>
      <c r="E173" s="26">
        <v>136377.50879999998</v>
      </c>
      <c r="F173" t="s">
        <v>357</v>
      </c>
      <c r="G173">
        <v>13637.75088</v>
      </c>
      <c r="H173" s="26">
        <v>150015.25967999999</v>
      </c>
      <c r="I173" s="26">
        <v>72.122720999999999</v>
      </c>
    </row>
    <row r="174" spans="1:9" x14ac:dyDescent="0.25">
      <c r="A174">
        <v>1443</v>
      </c>
      <c r="B174" t="str">
        <f>VLOOKUP(A174,Demographics!$A$1:$D$2338,2,FALSE)</f>
        <v>M</v>
      </c>
      <c r="C174" t="s">
        <v>127</v>
      </c>
      <c r="D174" t="s">
        <v>16</v>
      </c>
      <c r="E174" s="26">
        <v>136137.1648</v>
      </c>
      <c r="F174" t="s">
        <v>357</v>
      </c>
      <c r="G174">
        <v>13613.716480000001</v>
      </c>
      <c r="H174" s="26">
        <v>149750.88128</v>
      </c>
      <c r="I174" s="26">
        <v>71.995615999999998</v>
      </c>
    </row>
    <row r="175" spans="1:9" x14ac:dyDescent="0.25">
      <c r="A175">
        <v>1003</v>
      </c>
      <c r="B175" t="str">
        <f>VLOOKUP(A175,Demographics!$A$1:$D$2338,2,FALSE)</f>
        <v>M</v>
      </c>
      <c r="C175" t="s">
        <v>235</v>
      </c>
      <c r="D175" t="s">
        <v>16</v>
      </c>
      <c r="E175" s="26">
        <v>142596.62559999997</v>
      </c>
      <c r="F175" t="s">
        <v>357</v>
      </c>
      <c r="G175">
        <v>7129.8312799999985</v>
      </c>
      <c r="H175" s="26">
        <v>149726.45687999995</v>
      </c>
      <c r="I175" s="26">
        <v>71.983873499999973</v>
      </c>
    </row>
    <row r="176" spans="1:9" x14ac:dyDescent="0.25">
      <c r="A176">
        <v>1581</v>
      </c>
      <c r="B176" t="str">
        <f>VLOOKUP(A176,Demographics!$A$1:$D$2338,2,FALSE)</f>
        <v>M</v>
      </c>
      <c r="C176" t="s">
        <v>281</v>
      </c>
      <c r="D176" t="s">
        <v>16</v>
      </c>
      <c r="E176" s="26">
        <v>135897.67360000001</v>
      </c>
      <c r="F176" t="s">
        <v>357</v>
      </c>
      <c r="G176">
        <v>13589.767360000002</v>
      </c>
      <c r="H176" s="26">
        <v>149487.44096000001</v>
      </c>
      <c r="I176" s="26">
        <v>71.86896200000001</v>
      </c>
    </row>
    <row r="177" spans="1:9" x14ac:dyDescent="0.25">
      <c r="A177">
        <v>2319</v>
      </c>
      <c r="B177" t="str">
        <f>VLOOKUP(A177,Demographics!$A$1:$D$2338,2,FALSE)</f>
        <v>M</v>
      </c>
      <c r="C177" t="s">
        <v>90</v>
      </c>
      <c r="D177" t="s">
        <v>16</v>
      </c>
      <c r="E177" s="26">
        <v>135585.38563999999</v>
      </c>
      <c r="F177" t="s">
        <v>357</v>
      </c>
      <c r="G177">
        <v>13558.538564</v>
      </c>
      <c r="H177" s="26">
        <v>149143.92420399998</v>
      </c>
      <c r="I177" s="26">
        <v>71.703809713461524</v>
      </c>
    </row>
    <row r="178" spans="1:9" x14ac:dyDescent="0.25">
      <c r="A178">
        <v>29</v>
      </c>
      <c r="B178" t="str">
        <f>VLOOKUP(A178,Demographics!$A$1:$D$2338,2,FALSE)</f>
        <v>M</v>
      </c>
      <c r="C178" t="s">
        <v>90</v>
      </c>
      <c r="D178" t="s">
        <v>16</v>
      </c>
      <c r="E178" s="26">
        <v>135507.84</v>
      </c>
      <c r="F178" t="s">
        <v>357</v>
      </c>
      <c r="G178">
        <v>13550.784</v>
      </c>
      <c r="H178" s="26">
        <v>149058.62400000001</v>
      </c>
      <c r="I178" s="26">
        <v>71.662800000000004</v>
      </c>
    </row>
    <row r="179" spans="1:9" x14ac:dyDescent="0.25">
      <c r="A179">
        <v>1966</v>
      </c>
      <c r="B179" t="str">
        <f>VLOOKUP(A179,Demographics!$A$1:$D$2338,2,FALSE)</f>
        <v>M</v>
      </c>
      <c r="C179" t="s">
        <v>357</v>
      </c>
      <c r="D179" t="s">
        <v>16</v>
      </c>
      <c r="E179" s="26">
        <v>135405.31092999998</v>
      </c>
      <c r="F179" t="s">
        <v>357</v>
      </c>
      <c r="G179">
        <v>13540.531092999998</v>
      </c>
      <c r="H179" s="26">
        <v>148945.84202299998</v>
      </c>
      <c r="I179" s="26">
        <v>71.608577895673065</v>
      </c>
    </row>
    <row r="180" spans="1:9" x14ac:dyDescent="0.25">
      <c r="A180">
        <v>500</v>
      </c>
      <c r="B180" t="str">
        <f>VLOOKUP(A180,Demographics!$A$1:$D$2338,2,FALSE)</f>
        <v>M</v>
      </c>
      <c r="C180" t="s">
        <v>23</v>
      </c>
      <c r="D180" t="s">
        <v>16</v>
      </c>
      <c r="E180" s="26">
        <v>141516.8768</v>
      </c>
      <c r="F180" t="s">
        <v>357</v>
      </c>
      <c r="G180">
        <v>7075.8438400000005</v>
      </c>
      <c r="H180" s="26">
        <v>148592.72063999998</v>
      </c>
      <c r="I180" s="26">
        <v>71.438807999999995</v>
      </c>
    </row>
    <row r="181" spans="1:9" x14ac:dyDescent="0.25">
      <c r="A181">
        <v>2547</v>
      </c>
      <c r="B181" t="str">
        <f>VLOOKUP(A181,Demographics!$A$1:$D$2338,2,FALSE)</f>
        <v>M</v>
      </c>
      <c r="C181" t="s">
        <v>357</v>
      </c>
      <c r="D181" t="s">
        <v>16</v>
      </c>
      <c r="E181" s="26">
        <v>135021.4528</v>
      </c>
      <c r="F181" t="s">
        <v>357</v>
      </c>
      <c r="G181">
        <v>13502.145280000001</v>
      </c>
      <c r="H181" s="26">
        <v>148523.59808</v>
      </c>
      <c r="I181" s="26">
        <v>71.405575999999996</v>
      </c>
    </row>
    <row r="182" spans="1:9" x14ac:dyDescent="0.25">
      <c r="A182">
        <v>1944</v>
      </c>
      <c r="B182" t="str">
        <f>VLOOKUP(A182,Demographics!$A$1:$D$2338,2,FALSE)</f>
        <v>M</v>
      </c>
      <c r="C182" t="s">
        <v>90</v>
      </c>
      <c r="D182" t="s">
        <v>16</v>
      </c>
      <c r="E182" s="26">
        <v>134810</v>
      </c>
      <c r="F182" t="s">
        <v>357</v>
      </c>
      <c r="G182">
        <v>13481</v>
      </c>
      <c r="H182" s="26">
        <v>148291</v>
      </c>
      <c r="I182" s="26">
        <v>71.293750000000003</v>
      </c>
    </row>
    <row r="183" spans="1:9" x14ac:dyDescent="0.25">
      <c r="A183">
        <v>603</v>
      </c>
      <c r="B183" t="str">
        <f>VLOOKUP(A183,Demographics!$A$1:$D$2338,2,FALSE)</f>
        <v>M</v>
      </c>
      <c r="C183" t="s">
        <v>127</v>
      </c>
      <c r="D183" t="s">
        <v>16</v>
      </c>
      <c r="E183" s="26">
        <v>134594.304</v>
      </c>
      <c r="F183" t="s">
        <v>357</v>
      </c>
      <c r="G183">
        <v>13459.430400000001</v>
      </c>
      <c r="H183" s="26">
        <v>148053.73440000002</v>
      </c>
      <c r="I183" s="26">
        <v>71.179680000000005</v>
      </c>
    </row>
    <row r="184" spans="1:9" x14ac:dyDescent="0.25">
      <c r="A184">
        <v>1828</v>
      </c>
      <c r="B184" t="str">
        <f>VLOOKUP(A184,Demographics!$A$1:$D$2338,2,FALSE)</f>
        <v>M</v>
      </c>
      <c r="C184" t="s">
        <v>281</v>
      </c>
      <c r="D184" t="s">
        <v>16</v>
      </c>
      <c r="E184" s="26">
        <v>134533.40160000001</v>
      </c>
      <c r="F184" t="s">
        <v>357</v>
      </c>
      <c r="G184">
        <v>13453.340160000002</v>
      </c>
      <c r="H184" s="26">
        <v>147986.74176</v>
      </c>
      <c r="I184" s="26">
        <v>71.147472000000008</v>
      </c>
    </row>
    <row r="185" spans="1:9" x14ac:dyDescent="0.25">
      <c r="A185">
        <v>2270</v>
      </c>
      <c r="B185" t="str">
        <f>VLOOKUP(A185,Demographics!$A$1:$D$2338,2,FALSE)</f>
        <v>M</v>
      </c>
      <c r="C185" t="s">
        <v>357</v>
      </c>
      <c r="D185" t="s">
        <v>16</v>
      </c>
      <c r="E185" s="26">
        <v>140921.49999999997</v>
      </c>
      <c r="F185" t="s">
        <v>357</v>
      </c>
      <c r="G185">
        <v>7046.0749999999989</v>
      </c>
      <c r="H185" s="26">
        <v>147967.57499999998</v>
      </c>
      <c r="I185" s="26">
        <v>71.138257211538459</v>
      </c>
    </row>
    <row r="186" spans="1:9" x14ac:dyDescent="0.25">
      <c r="A186">
        <v>265</v>
      </c>
      <c r="B186" t="str">
        <f>VLOOKUP(A186,Demographics!$A$1:$D$2338,2,FALSE)</f>
        <v>M</v>
      </c>
      <c r="C186" t="s">
        <v>116</v>
      </c>
      <c r="D186" t="s">
        <v>16</v>
      </c>
      <c r="E186" s="26">
        <v>134312.13119999997</v>
      </c>
      <c r="F186" t="s">
        <v>357</v>
      </c>
      <c r="G186">
        <v>13431.213119999999</v>
      </c>
      <c r="H186" s="26">
        <v>147743.34431999997</v>
      </c>
      <c r="I186" s="26">
        <v>71.030453999999992</v>
      </c>
    </row>
    <row r="187" spans="1:9" x14ac:dyDescent="0.25">
      <c r="A187">
        <v>690</v>
      </c>
      <c r="B187" t="str">
        <f>VLOOKUP(A187,Demographics!$A$1:$D$2338,2,FALSE)</f>
        <v>M</v>
      </c>
      <c r="C187" t="s">
        <v>23</v>
      </c>
      <c r="D187" t="s">
        <v>16</v>
      </c>
      <c r="E187" s="26">
        <v>140420.40119999999</v>
      </c>
      <c r="F187" t="s">
        <v>357</v>
      </c>
      <c r="G187">
        <v>7021.0200599999998</v>
      </c>
      <c r="H187" s="26">
        <v>147441.42126</v>
      </c>
      <c r="I187" s="26">
        <v>70.885298682692309</v>
      </c>
    </row>
    <row r="188" spans="1:9" x14ac:dyDescent="0.25">
      <c r="A188">
        <v>1126</v>
      </c>
      <c r="B188" t="str">
        <f>VLOOKUP(A188,Demographics!$A$1:$D$2338,2,FALSE)</f>
        <v>M</v>
      </c>
      <c r="C188" t="s">
        <v>357</v>
      </c>
      <c r="D188" t="s">
        <v>16</v>
      </c>
      <c r="E188" s="26">
        <v>139995</v>
      </c>
      <c r="F188" t="s">
        <v>357</v>
      </c>
      <c r="G188">
        <v>6999.75</v>
      </c>
      <c r="H188" s="26">
        <v>146994.75</v>
      </c>
      <c r="I188" s="26">
        <v>70.67055288461539</v>
      </c>
    </row>
    <row r="189" spans="1:9" x14ac:dyDescent="0.25">
      <c r="A189">
        <v>1033</v>
      </c>
      <c r="B189" t="str">
        <f>VLOOKUP(A189,Demographics!$A$1:$D$2338,2,FALSE)</f>
        <v>M</v>
      </c>
      <c r="C189" t="s">
        <v>132</v>
      </c>
      <c r="D189" t="s">
        <v>16</v>
      </c>
      <c r="E189" s="26">
        <v>139918.49999999997</v>
      </c>
      <c r="F189" t="s">
        <v>357</v>
      </c>
      <c r="G189">
        <v>6995.9249999999993</v>
      </c>
      <c r="H189" s="26">
        <v>146914.42499999996</v>
      </c>
      <c r="I189" s="26">
        <v>70.631935096153825</v>
      </c>
    </row>
    <row r="190" spans="1:9" x14ac:dyDescent="0.25">
      <c r="A190">
        <v>1846</v>
      </c>
      <c r="B190" t="str">
        <f>VLOOKUP(A190,Demographics!$A$1:$D$2338,2,FALSE)</f>
        <v>M</v>
      </c>
      <c r="C190" t="s">
        <v>90</v>
      </c>
      <c r="D190" t="s">
        <v>16</v>
      </c>
      <c r="E190" s="26">
        <v>133399.20060000001</v>
      </c>
      <c r="F190" t="s">
        <v>357</v>
      </c>
      <c r="G190">
        <v>13339.920060000002</v>
      </c>
      <c r="H190" s="26">
        <v>146739.12066000002</v>
      </c>
      <c r="I190" s="26">
        <v>70.547654163461544</v>
      </c>
    </row>
    <row r="191" spans="1:9" x14ac:dyDescent="0.25">
      <c r="A191">
        <v>959</v>
      </c>
      <c r="B191" t="str">
        <f>VLOOKUP(A191,Demographics!$A$1:$D$2338,2,FALSE)</f>
        <v>M</v>
      </c>
      <c r="C191" t="s">
        <v>23</v>
      </c>
      <c r="D191" t="s">
        <v>16</v>
      </c>
      <c r="E191" s="26">
        <v>139727.8688</v>
      </c>
      <c r="F191" t="s">
        <v>357</v>
      </c>
      <c r="G191">
        <v>6986.3934399999998</v>
      </c>
      <c r="H191" s="26">
        <v>146714.26224000001</v>
      </c>
      <c r="I191" s="26">
        <v>70.535703000000012</v>
      </c>
    </row>
    <row r="192" spans="1:9" x14ac:dyDescent="0.25">
      <c r="A192">
        <v>2470</v>
      </c>
      <c r="B192" t="str">
        <f>VLOOKUP(A192,Demographics!$A$1:$D$2338,2,FALSE)</f>
        <v>M</v>
      </c>
      <c r="C192" t="s">
        <v>357</v>
      </c>
      <c r="D192" t="s">
        <v>16</v>
      </c>
      <c r="E192" s="26">
        <v>133321.69759999998</v>
      </c>
      <c r="F192" t="s">
        <v>357</v>
      </c>
      <c r="G192">
        <v>13332.169759999999</v>
      </c>
      <c r="H192" s="26">
        <v>146653.86735999997</v>
      </c>
      <c r="I192" s="26">
        <v>70.506666999999993</v>
      </c>
    </row>
    <row r="193" spans="1:9" x14ac:dyDescent="0.25">
      <c r="A193">
        <v>1036</v>
      </c>
      <c r="B193" t="str">
        <f>VLOOKUP(A193,Demographics!$A$1:$D$2338,2,FALSE)</f>
        <v>M</v>
      </c>
      <c r="C193" t="s">
        <v>23</v>
      </c>
      <c r="D193" t="s">
        <v>16</v>
      </c>
      <c r="E193" s="26">
        <v>139469.03359999997</v>
      </c>
      <c r="F193" t="s">
        <v>357</v>
      </c>
      <c r="G193">
        <v>6973.4516799999983</v>
      </c>
      <c r="H193" s="26">
        <v>146442.48527999996</v>
      </c>
      <c r="I193" s="26">
        <v>70.405040999999983</v>
      </c>
    </row>
    <row r="194" spans="1:9" x14ac:dyDescent="0.25">
      <c r="A194">
        <v>1385</v>
      </c>
      <c r="B194" t="str">
        <f>VLOOKUP(A194,Demographics!$A$1:$D$2338,2,FALSE)</f>
        <v>M</v>
      </c>
      <c r="C194" t="s">
        <v>116</v>
      </c>
      <c r="D194" t="s">
        <v>16</v>
      </c>
      <c r="E194" s="26">
        <v>132970.23999999999</v>
      </c>
      <c r="F194" t="s">
        <v>357</v>
      </c>
      <c r="G194">
        <v>13297.023999999999</v>
      </c>
      <c r="H194" s="26">
        <v>146267.264</v>
      </c>
      <c r="I194" s="26">
        <v>70.320799999999991</v>
      </c>
    </row>
    <row r="195" spans="1:9" x14ac:dyDescent="0.25">
      <c r="A195">
        <v>662</v>
      </c>
      <c r="B195" t="str">
        <f>VLOOKUP(A195,Demographics!$A$1:$D$2338,2,FALSE)</f>
        <v>M</v>
      </c>
      <c r="C195" t="s">
        <v>132</v>
      </c>
      <c r="D195" t="s">
        <v>16</v>
      </c>
      <c r="E195" s="26">
        <v>138938.6752</v>
      </c>
      <c r="F195" t="s">
        <v>357</v>
      </c>
      <c r="G195">
        <v>6946.9337599999999</v>
      </c>
      <c r="H195" s="26">
        <v>145885.60895999998</v>
      </c>
      <c r="I195" s="26">
        <v>70.137311999999994</v>
      </c>
    </row>
    <row r="196" spans="1:9" x14ac:dyDescent="0.25">
      <c r="A196">
        <v>1852</v>
      </c>
      <c r="B196" t="str">
        <f>VLOOKUP(A196,Demographics!$A$1:$D$2338,2,FALSE)</f>
        <v>M</v>
      </c>
      <c r="C196" t="s">
        <v>281</v>
      </c>
      <c r="D196" t="s">
        <v>16</v>
      </c>
      <c r="E196" s="26">
        <v>132604.82560000001</v>
      </c>
      <c r="F196" t="s">
        <v>357</v>
      </c>
      <c r="G196">
        <v>13260.482560000002</v>
      </c>
      <c r="H196" s="26">
        <v>145865.30816000002</v>
      </c>
      <c r="I196" s="26">
        <v>70.127552000000009</v>
      </c>
    </row>
    <row r="197" spans="1:9" x14ac:dyDescent="0.25">
      <c r="A197">
        <v>514</v>
      </c>
      <c r="B197" t="str">
        <f>VLOOKUP(A197,Demographics!$A$1:$D$2338,2,FALSE)</f>
        <v>M</v>
      </c>
      <c r="C197" t="s">
        <v>127</v>
      </c>
      <c r="D197" t="s">
        <v>16</v>
      </c>
      <c r="E197" s="26">
        <v>132225.89119999998</v>
      </c>
      <c r="F197" t="s">
        <v>357</v>
      </c>
      <c r="G197">
        <v>13222.589119999999</v>
      </c>
      <c r="H197" s="26">
        <v>145448.48031999997</v>
      </c>
      <c r="I197" s="26">
        <v>69.927153999999987</v>
      </c>
    </row>
    <row r="198" spans="1:9" x14ac:dyDescent="0.25">
      <c r="A198">
        <v>713</v>
      </c>
      <c r="B198" t="str">
        <f>VLOOKUP(A198,Demographics!$A$1:$D$2338,2,FALSE)</f>
        <v>M</v>
      </c>
      <c r="C198" t="s">
        <v>132</v>
      </c>
      <c r="D198" t="s">
        <v>16</v>
      </c>
      <c r="E198" s="26">
        <v>137619.31839999999</v>
      </c>
      <c r="F198" t="s">
        <v>357</v>
      </c>
      <c r="G198">
        <v>6880.9659199999996</v>
      </c>
      <c r="H198" s="26">
        <v>144500.28431999998</v>
      </c>
      <c r="I198" s="26">
        <v>69.471290538461531</v>
      </c>
    </row>
    <row r="199" spans="1:9" x14ac:dyDescent="0.25">
      <c r="A199">
        <v>967</v>
      </c>
      <c r="B199" t="str">
        <f>VLOOKUP(A199,Demographics!$A$1:$D$2338,2,FALSE)</f>
        <v>M</v>
      </c>
      <c r="C199" t="s">
        <v>90</v>
      </c>
      <c r="D199" t="s">
        <v>16</v>
      </c>
      <c r="E199" s="26">
        <v>131271.06304000001</v>
      </c>
      <c r="F199" t="s">
        <v>357</v>
      </c>
      <c r="G199">
        <v>13127.106304000001</v>
      </c>
      <c r="H199" s="26">
        <v>144398.16934399999</v>
      </c>
      <c r="I199" s="26">
        <v>69.422196799999995</v>
      </c>
    </row>
    <row r="200" spans="1:9" x14ac:dyDescent="0.25">
      <c r="A200">
        <v>2403</v>
      </c>
      <c r="B200" t="str">
        <f>VLOOKUP(A200,Demographics!$A$1:$D$2338,2,FALSE)</f>
        <v>M</v>
      </c>
      <c r="C200" t="s">
        <v>357</v>
      </c>
      <c r="D200" t="s">
        <v>16</v>
      </c>
      <c r="E200" s="26">
        <v>137441.49119999999</v>
      </c>
      <c r="F200" t="s">
        <v>357</v>
      </c>
      <c r="G200">
        <v>6872.07456</v>
      </c>
      <c r="H200" s="26">
        <v>144313.56576</v>
      </c>
      <c r="I200" s="26">
        <v>69.381522000000004</v>
      </c>
    </row>
    <row r="201" spans="1:9" x14ac:dyDescent="0.25">
      <c r="A201">
        <v>1035</v>
      </c>
      <c r="B201" t="str">
        <f>VLOOKUP(A201,Demographics!$A$1:$D$2338,2,FALSE)</f>
        <v>M</v>
      </c>
      <c r="C201" t="s">
        <v>90</v>
      </c>
      <c r="D201" t="s">
        <v>16</v>
      </c>
      <c r="E201" s="26">
        <v>131164.73759999999</v>
      </c>
      <c r="F201" t="s">
        <v>357</v>
      </c>
      <c r="G201">
        <v>13116.473760000001</v>
      </c>
      <c r="H201" s="26">
        <v>144281.21135999999</v>
      </c>
      <c r="I201" s="26">
        <v>69.365966999999998</v>
      </c>
    </row>
    <row r="202" spans="1:9" x14ac:dyDescent="0.25">
      <c r="A202">
        <v>1439</v>
      </c>
      <c r="B202" t="str">
        <f>VLOOKUP(A202,Demographics!$A$1:$D$2338,2,FALSE)</f>
        <v>M</v>
      </c>
      <c r="C202" t="s">
        <v>116</v>
      </c>
      <c r="D202" t="s">
        <v>16</v>
      </c>
      <c r="E202" s="26">
        <v>131163.46879999997</v>
      </c>
      <c r="F202" t="s">
        <v>357</v>
      </c>
      <c r="G202">
        <v>13116.346879999997</v>
      </c>
      <c r="H202" s="26">
        <v>144279.81567999997</v>
      </c>
      <c r="I202" s="26">
        <v>69.365295999999987</v>
      </c>
    </row>
    <row r="203" spans="1:9" x14ac:dyDescent="0.25">
      <c r="A203">
        <v>2297</v>
      </c>
      <c r="B203" t="str">
        <f>VLOOKUP(A203,Demographics!$A$1:$D$2338,2,FALSE)</f>
        <v>M</v>
      </c>
      <c r="C203" t="s">
        <v>106</v>
      </c>
      <c r="D203" t="s">
        <v>16</v>
      </c>
      <c r="E203" s="26">
        <v>125195.03360000001</v>
      </c>
      <c r="F203" t="s">
        <v>357</v>
      </c>
      <c r="G203">
        <v>18779.25504</v>
      </c>
      <c r="H203" s="26">
        <v>143974.28864000001</v>
      </c>
      <c r="I203" s="26">
        <v>69.218408000000011</v>
      </c>
    </row>
    <row r="204" spans="1:9" x14ac:dyDescent="0.25">
      <c r="A204">
        <v>1888</v>
      </c>
      <c r="B204" t="str">
        <f>VLOOKUP(A204,Demographics!$A$1:$D$2338,2,FALSE)</f>
        <v>M</v>
      </c>
      <c r="C204" t="s">
        <v>127</v>
      </c>
      <c r="D204" t="s">
        <v>16</v>
      </c>
      <c r="E204" s="26">
        <v>130744.6608</v>
      </c>
      <c r="F204" t="s">
        <v>357</v>
      </c>
      <c r="G204">
        <v>13074.46608</v>
      </c>
      <c r="H204" s="26">
        <v>143819.12688</v>
      </c>
      <c r="I204" s="26">
        <v>69.143810999999999</v>
      </c>
    </row>
    <row r="205" spans="1:9" x14ac:dyDescent="0.25">
      <c r="A205">
        <v>362</v>
      </c>
      <c r="B205" t="str">
        <f>VLOOKUP(A205,Demographics!$A$1:$D$2338,2,FALSE)</f>
        <v>M</v>
      </c>
      <c r="C205" t="s">
        <v>357</v>
      </c>
      <c r="D205" t="s">
        <v>16</v>
      </c>
      <c r="E205" s="26">
        <v>136640</v>
      </c>
      <c r="F205" t="s">
        <v>357</v>
      </c>
      <c r="G205">
        <v>6832</v>
      </c>
      <c r="H205" s="26">
        <v>143472</v>
      </c>
      <c r="I205" s="26">
        <v>68.976923076923072</v>
      </c>
    </row>
    <row r="206" spans="1:9" x14ac:dyDescent="0.25">
      <c r="A206">
        <v>509</v>
      </c>
      <c r="B206" t="str">
        <f>VLOOKUP(A206,Demographics!$A$1:$D$2338,2,FALSE)</f>
        <v>M</v>
      </c>
      <c r="C206" t="s">
        <v>127</v>
      </c>
      <c r="D206" t="s">
        <v>16</v>
      </c>
      <c r="E206" s="26">
        <v>129755.296</v>
      </c>
      <c r="F206" t="s">
        <v>357</v>
      </c>
      <c r="G206">
        <v>12975.529600000002</v>
      </c>
      <c r="H206" s="26">
        <v>142730.82560000001</v>
      </c>
      <c r="I206" s="26">
        <v>68.620589230769241</v>
      </c>
    </row>
    <row r="207" spans="1:9" x14ac:dyDescent="0.25">
      <c r="A207">
        <v>981</v>
      </c>
      <c r="B207" t="str">
        <f>VLOOKUP(A207,Demographics!$A$1:$D$2338,2,FALSE)</f>
        <v>M</v>
      </c>
      <c r="C207" t="s">
        <v>90</v>
      </c>
      <c r="D207" t="s">
        <v>16</v>
      </c>
      <c r="E207" s="26">
        <v>129719.57439999998</v>
      </c>
      <c r="F207" t="s">
        <v>357</v>
      </c>
      <c r="G207">
        <v>12971.957439999998</v>
      </c>
      <c r="H207" s="26">
        <v>142691.53183999998</v>
      </c>
      <c r="I207" s="26">
        <v>68.601697999999985</v>
      </c>
    </row>
    <row r="208" spans="1:9" x14ac:dyDescent="0.25">
      <c r="A208">
        <v>696</v>
      </c>
      <c r="B208" t="str">
        <f>VLOOKUP(A208,Demographics!$A$1:$D$2338,2,FALSE)</f>
        <v>M</v>
      </c>
      <c r="C208" t="s">
        <v>96</v>
      </c>
      <c r="D208" t="s">
        <v>16</v>
      </c>
      <c r="E208" s="26">
        <v>129475.83791999999</v>
      </c>
      <c r="F208" t="s">
        <v>357</v>
      </c>
      <c r="G208">
        <v>12947.583791999999</v>
      </c>
      <c r="H208" s="26">
        <v>142423.42171199998</v>
      </c>
      <c r="I208" s="26">
        <v>68.472798899999987</v>
      </c>
    </row>
    <row r="209" spans="1:9" x14ac:dyDescent="0.25">
      <c r="A209">
        <v>2292</v>
      </c>
      <c r="B209" t="str">
        <f>VLOOKUP(A209,Demographics!$A$1:$D$2338,2,FALSE)</f>
        <v>M</v>
      </c>
      <c r="C209" t="s">
        <v>90</v>
      </c>
      <c r="D209" t="s">
        <v>16</v>
      </c>
      <c r="E209" s="26">
        <v>128950.4944</v>
      </c>
      <c r="F209" t="s">
        <v>357</v>
      </c>
      <c r="G209">
        <v>12895.049440000001</v>
      </c>
      <c r="H209" s="26">
        <v>141845.54384</v>
      </c>
      <c r="I209" s="26">
        <v>68.194973000000005</v>
      </c>
    </row>
    <row r="210" spans="1:9" x14ac:dyDescent="0.25">
      <c r="A210">
        <v>550</v>
      </c>
      <c r="B210" t="str">
        <f>VLOOKUP(A210,Demographics!$A$1:$D$2338,2,FALSE)</f>
        <v>M</v>
      </c>
      <c r="C210" t="s">
        <v>90</v>
      </c>
      <c r="D210" t="s">
        <v>16</v>
      </c>
      <c r="E210" s="26">
        <v>128856.79039999998</v>
      </c>
      <c r="F210" t="s">
        <v>357</v>
      </c>
      <c r="G210">
        <v>12885.679039999999</v>
      </c>
      <c r="H210" s="26">
        <v>141742.46943999999</v>
      </c>
      <c r="I210" s="26">
        <v>68.145417999999992</v>
      </c>
    </row>
    <row r="211" spans="1:9" x14ac:dyDescent="0.25">
      <c r="A211">
        <v>731</v>
      </c>
      <c r="B211" t="str">
        <f>VLOOKUP(A211,Demographics!$A$1:$D$2338,2,FALSE)</f>
        <v>M</v>
      </c>
      <c r="C211" t="s">
        <v>357</v>
      </c>
      <c r="D211" t="s">
        <v>16</v>
      </c>
      <c r="E211" s="26">
        <v>128832.93695999999</v>
      </c>
      <c r="F211" t="s">
        <v>357</v>
      </c>
      <c r="G211">
        <v>12883.293696000001</v>
      </c>
      <c r="H211" s="26">
        <v>141716.230656</v>
      </c>
      <c r="I211" s="26">
        <v>68.132803199999998</v>
      </c>
    </row>
    <row r="212" spans="1:9" x14ac:dyDescent="0.25">
      <c r="A212">
        <v>2304</v>
      </c>
      <c r="B212" t="str">
        <f>VLOOKUP(A212,Demographics!$A$1:$D$2338,2,FALSE)</f>
        <v>M</v>
      </c>
      <c r="C212" t="s">
        <v>118</v>
      </c>
      <c r="D212" t="s">
        <v>16</v>
      </c>
      <c r="E212" s="26">
        <v>122149.9136</v>
      </c>
      <c r="F212" t="s">
        <v>357</v>
      </c>
      <c r="G212">
        <v>18322.48704</v>
      </c>
      <c r="H212" s="26">
        <v>140472.40064000001</v>
      </c>
      <c r="I212" s="26">
        <v>67.534807999999998</v>
      </c>
    </row>
    <row r="213" spans="1:9" x14ac:dyDescent="0.25">
      <c r="A213">
        <v>1971</v>
      </c>
      <c r="B213" t="str">
        <f>VLOOKUP(A213,Demographics!$A$1:$D$2338,2,FALSE)</f>
        <v>M</v>
      </c>
      <c r="C213" t="s">
        <v>357</v>
      </c>
      <c r="D213" t="s">
        <v>16</v>
      </c>
      <c r="E213" s="26">
        <v>133623.67199999999</v>
      </c>
      <c r="F213" t="s">
        <v>357</v>
      </c>
      <c r="G213">
        <v>6681.1836000000003</v>
      </c>
      <c r="H213" s="26">
        <v>140304.85559999998</v>
      </c>
      <c r="I213" s="26">
        <v>67.454257499999997</v>
      </c>
    </row>
    <row r="214" spans="1:9" x14ac:dyDescent="0.25">
      <c r="A214">
        <v>487</v>
      </c>
      <c r="B214" t="str">
        <f>VLOOKUP(A214,Demographics!$A$1:$D$2338,2,FALSE)</f>
        <v>M</v>
      </c>
      <c r="C214" t="s">
        <v>112</v>
      </c>
      <c r="D214" t="s">
        <v>16</v>
      </c>
      <c r="E214" s="26">
        <v>133254.5</v>
      </c>
      <c r="F214" t="s">
        <v>357</v>
      </c>
      <c r="G214">
        <v>6662.7250000000004</v>
      </c>
      <c r="H214" s="26">
        <v>139917.22500000001</v>
      </c>
      <c r="I214" s="26">
        <v>67.267896634615383</v>
      </c>
    </row>
    <row r="215" spans="1:9" x14ac:dyDescent="0.25">
      <c r="A215">
        <v>2314</v>
      </c>
      <c r="B215" t="str">
        <f>VLOOKUP(A215,Demographics!$A$1:$D$2338,2,FALSE)</f>
        <v>M</v>
      </c>
      <c r="C215" t="s">
        <v>127</v>
      </c>
      <c r="D215" t="s">
        <v>16</v>
      </c>
      <c r="E215" s="26">
        <v>127131.22239999998</v>
      </c>
      <c r="F215" t="s">
        <v>357</v>
      </c>
      <c r="G215">
        <v>12713.122239999999</v>
      </c>
      <c r="H215" s="26">
        <v>139844.34464</v>
      </c>
      <c r="I215" s="26">
        <v>67.232857999999993</v>
      </c>
    </row>
    <row r="216" spans="1:9" x14ac:dyDescent="0.25">
      <c r="A216">
        <v>945</v>
      </c>
      <c r="B216" t="str">
        <f>VLOOKUP(A216,Demographics!$A$1:$D$2338,2,FALSE)</f>
        <v>M</v>
      </c>
      <c r="C216" t="s">
        <v>90</v>
      </c>
      <c r="D216" t="s">
        <v>16</v>
      </c>
      <c r="E216" s="26">
        <v>127109.39903999999</v>
      </c>
      <c r="F216" t="s">
        <v>357</v>
      </c>
      <c r="G216">
        <v>12710.939903999999</v>
      </c>
      <c r="H216" s="26">
        <v>139820.33894399999</v>
      </c>
      <c r="I216" s="26">
        <v>67.221316799999997</v>
      </c>
    </row>
    <row r="217" spans="1:9" x14ac:dyDescent="0.25">
      <c r="A217">
        <v>1820</v>
      </c>
      <c r="B217" t="str">
        <f>VLOOKUP(A217,Demographics!$A$1:$D$2338,2,FALSE)</f>
        <v>M</v>
      </c>
      <c r="C217" t="s">
        <v>357</v>
      </c>
      <c r="D217" t="s">
        <v>16</v>
      </c>
      <c r="E217" s="26">
        <v>132988.41192000001</v>
      </c>
      <c r="F217" t="s">
        <v>357</v>
      </c>
      <c r="G217">
        <v>6649.4205960000008</v>
      </c>
      <c r="H217" s="26">
        <v>139637.83251600002</v>
      </c>
      <c r="I217" s="26">
        <v>67.133573325000015</v>
      </c>
    </row>
    <row r="218" spans="1:9" x14ac:dyDescent="0.25">
      <c r="A218">
        <v>228</v>
      </c>
      <c r="B218" t="str">
        <f>VLOOKUP(A218,Demographics!$A$1:$D$2338,2,FALSE)</f>
        <v>M</v>
      </c>
      <c r="C218" t="s">
        <v>90</v>
      </c>
      <c r="D218" t="s">
        <v>16</v>
      </c>
      <c r="E218" s="26">
        <v>126880</v>
      </c>
      <c r="F218" t="s">
        <v>357</v>
      </c>
      <c r="G218">
        <v>12688</v>
      </c>
      <c r="H218" s="26">
        <v>139568</v>
      </c>
      <c r="I218" s="26">
        <v>67.099999999999994</v>
      </c>
    </row>
    <row r="219" spans="1:9" x14ac:dyDescent="0.25">
      <c r="A219">
        <v>516</v>
      </c>
      <c r="B219" t="str">
        <f>VLOOKUP(A219,Demographics!$A$1:$D$2338,2,FALSE)</f>
        <v>M</v>
      </c>
      <c r="C219" t="s">
        <v>127</v>
      </c>
      <c r="D219" t="s">
        <v>16</v>
      </c>
      <c r="E219" s="26">
        <v>126737.89439999999</v>
      </c>
      <c r="F219" t="s">
        <v>357</v>
      </c>
      <c r="G219">
        <v>12673.78944</v>
      </c>
      <c r="H219" s="26">
        <v>139411.68383999998</v>
      </c>
      <c r="I219" s="26">
        <v>67.024847999999992</v>
      </c>
    </row>
    <row r="220" spans="1:9" x14ac:dyDescent="0.25">
      <c r="A220">
        <v>1542</v>
      </c>
      <c r="B220" t="str">
        <f>VLOOKUP(A220,Demographics!$A$1:$D$2338,2,FALSE)</f>
        <v>M</v>
      </c>
      <c r="C220" t="s">
        <v>132</v>
      </c>
      <c r="D220" t="s">
        <v>16</v>
      </c>
      <c r="E220" s="26">
        <v>132717.74879999997</v>
      </c>
      <c r="F220" t="s">
        <v>357</v>
      </c>
      <c r="G220">
        <v>6635.8874399999986</v>
      </c>
      <c r="H220" s="26">
        <v>139353.63623999996</v>
      </c>
      <c r="I220" s="26">
        <v>66.99694049999998</v>
      </c>
    </row>
    <row r="221" spans="1:9" x14ac:dyDescent="0.25">
      <c r="A221">
        <v>1404</v>
      </c>
      <c r="B221" t="str">
        <f>VLOOKUP(A221,Demographics!$A$1:$D$2338,2,FALSE)</f>
        <v>M</v>
      </c>
      <c r="C221" t="s">
        <v>127</v>
      </c>
      <c r="D221" t="s">
        <v>16</v>
      </c>
      <c r="E221" s="26">
        <v>126342.69439999999</v>
      </c>
      <c r="F221" t="s">
        <v>357</v>
      </c>
      <c r="G221">
        <v>12634.26944</v>
      </c>
      <c r="H221" s="26">
        <v>138976.96383999998</v>
      </c>
      <c r="I221" s="26">
        <v>66.815847999999988</v>
      </c>
    </row>
    <row r="222" spans="1:9" x14ac:dyDescent="0.25">
      <c r="A222">
        <v>493</v>
      </c>
      <c r="B222" t="str">
        <f>VLOOKUP(A222,Demographics!$A$1:$D$2338,2,FALSE)</f>
        <v>M</v>
      </c>
      <c r="C222" t="s">
        <v>127</v>
      </c>
      <c r="D222" t="s">
        <v>16</v>
      </c>
      <c r="E222" s="26">
        <v>125664.4896</v>
      </c>
      <c r="F222" t="s">
        <v>357</v>
      </c>
      <c r="G222">
        <v>12566.448960000002</v>
      </c>
      <c r="H222" s="26">
        <v>138230.93856000001</v>
      </c>
      <c r="I222" s="26">
        <v>66.457182000000003</v>
      </c>
    </row>
    <row r="223" spans="1:9" x14ac:dyDescent="0.25">
      <c r="A223">
        <v>559</v>
      </c>
      <c r="B223" t="str">
        <f>VLOOKUP(A223,Demographics!$A$1:$D$2338,2,FALSE)</f>
        <v>M</v>
      </c>
      <c r="C223" t="s">
        <v>90</v>
      </c>
      <c r="D223" t="s">
        <v>16</v>
      </c>
      <c r="E223" s="26">
        <v>125661.95199999999</v>
      </c>
      <c r="F223" t="s">
        <v>357</v>
      </c>
      <c r="G223">
        <v>12566.1952</v>
      </c>
      <c r="H223" s="26">
        <v>138228.14719999998</v>
      </c>
      <c r="I223" s="26">
        <v>66.455839999999995</v>
      </c>
    </row>
    <row r="224" spans="1:9" x14ac:dyDescent="0.25">
      <c r="A224">
        <v>1815</v>
      </c>
      <c r="B224" t="str">
        <f>VLOOKUP(A224,Demographics!$A$1:$D$2338,2,FALSE)</f>
        <v>M</v>
      </c>
      <c r="C224" t="s">
        <v>357</v>
      </c>
      <c r="D224" t="s">
        <v>16</v>
      </c>
      <c r="E224" s="26">
        <v>131349.6704</v>
      </c>
      <c r="F224" t="s">
        <v>357</v>
      </c>
      <c r="G224">
        <v>6567.4835200000007</v>
      </c>
      <c r="H224" s="26">
        <v>137917.15392000001</v>
      </c>
      <c r="I224" s="26">
        <v>66.306324000000004</v>
      </c>
    </row>
    <row r="225" spans="1:9" x14ac:dyDescent="0.25">
      <c r="A225">
        <v>1339</v>
      </c>
      <c r="B225" t="str">
        <f>VLOOKUP(A225,Demographics!$A$1:$D$2338,2,FALSE)</f>
        <v>M</v>
      </c>
      <c r="C225" t="s">
        <v>357</v>
      </c>
      <c r="D225" t="s">
        <v>16</v>
      </c>
      <c r="E225" s="26">
        <v>125174.39999999998</v>
      </c>
      <c r="F225" t="s">
        <v>357</v>
      </c>
      <c r="G225">
        <v>12517.439999999999</v>
      </c>
      <c r="H225" s="26">
        <v>137691.83999999997</v>
      </c>
      <c r="I225" s="26">
        <v>66.197999999999979</v>
      </c>
    </row>
    <row r="226" spans="1:9" x14ac:dyDescent="0.25">
      <c r="A226">
        <v>1576</v>
      </c>
      <c r="B226" t="str">
        <f>VLOOKUP(A226,Demographics!$A$1:$D$2338,2,FALSE)</f>
        <v>M</v>
      </c>
      <c r="C226" t="s">
        <v>132</v>
      </c>
      <c r="D226" t="s">
        <v>16</v>
      </c>
      <c r="E226" s="26">
        <v>131056.88959999999</v>
      </c>
      <c r="F226" t="s">
        <v>357</v>
      </c>
      <c r="G226">
        <v>6552.8444799999997</v>
      </c>
      <c r="H226" s="26">
        <v>137609.73407999999</v>
      </c>
      <c r="I226" s="26">
        <v>66.158525999999995</v>
      </c>
    </row>
    <row r="227" spans="1:9" x14ac:dyDescent="0.25">
      <c r="A227">
        <v>1586</v>
      </c>
      <c r="B227" t="str">
        <f>VLOOKUP(A227,Demographics!$A$1:$D$2338,2,FALSE)</f>
        <v>M</v>
      </c>
      <c r="C227" t="s">
        <v>357</v>
      </c>
      <c r="D227" t="s">
        <v>16</v>
      </c>
      <c r="E227" s="26">
        <v>130662.20739999998</v>
      </c>
      <c r="F227" t="s">
        <v>357</v>
      </c>
      <c r="G227">
        <v>6533.1103699999994</v>
      </c>
      <c r="H227" s="26">
        <v>137195.31776999999</v>
      </c>
      <c r="I227" s="26">
        <v>65.959287389423068</v>
      </c>
    </row>
    <row r="228" spans="1:9" x14ac:dyDescent="0.25">
      <c r="A228">
        <v>1009</v>
      </c>
      <c r="B228" t="str">
        <f>VLOOKUP(A228,Demographics!$A$1:$D$2338,2,FALSE)</f>
        <v>M</v>
      </c>
      <c r="C228" t="s">
        <v>116</v>
      </c>
      <c r="D228" t="s">
        <v>16</v>
      </c>
      <c r="E228" s="26">
        <v>124586.0096</v>
      </c>
      <c r="F228" t="s">
        <v>357</v>
      </c>
      <c r="G228">
        <v>12458.600960000002</v>
      </c>
      <c r="H228" s="26">
        <v>137044.61056</v>
      </c>
      <c r="I228" s="26">
        <v>65.886831999999998</v>
      </c>
    </row>
    <row r="229" spans="1:9" x14ac:dyDescent="0.25">
      <c r="A229">
        <v>142</v>
      </c>
      <c r="B229" t="str">
        <f>VLOOKUP(A229,Demographics!$A$1:$D$2338,2,FALSE)</f>
        <v>M</v>
      </c>
      <c r="C229" t="s">
        <v>152</v>
      </c>
      <c r="D229" t="s">
        <v>16</v>
      </c>
      <c r="E229" s="26">
        <v>130474.51039999998</v>
      </c>
      <c r="F229" t="s">
        <v>357</v>
      </c>
      <c r="G229">
        <v>6523.72552</v>
      </c>
      <c r="H229" s="26">
        <v>136998.23591999998</v>
      </c>
      <c r="I229" s="26">
        <v>65.864536499999986</v>
      </c>
    </row>
    <row r="230" spans="1:9" x14ac:dyDescent="0.25">
      <c r="A230">
        <v>2421</v>
      </c>
      <c r="B230" t="str">
        <f>VLOOKUP(A230,Demographics!$A$1:$D$2338,2,FALSE)</f>
        <v>M</v>
      </c>
      <c r="C230" t="s">
        <v>357</v>
      </c>
      <c r="D230" t="s">
        <v>16</v>
      </c>
      <c r="E230" s="26">
        <v>130285.68799999998</v>
      </c>
      <c r="F230" t="s">
        <v>357</v>
      </c>
      <c r="G230">
        <v>6514.2843999999996</v>
      </c>
      <c r="H230" s="26">
        <v>136799.97239999997</v>
      </c>
      <c r="I230" s="26">
        <v>65.769217499999982</v>
      </c>
    </row>
    <row r="231" spans="1:9" x14ac:dyDescent="0.25">
      <c r="A231">
        <v>77</v>
      </c>
      <c r="B231" t="str">
        <f>VLOOKUP(A231,Demographics!$A$1:$D$2338,2,FALSE)</f>
        <v>M</v>
      </c>
      <c r="C231" t="s">
        <v>96</v>
      </c>
      <c r="D231" t="s">
        <v>16</v>
      </c>
      <c r="E231" s="26">
        <v>123964.3808</v>
      </c>
      <c r="F231" t="s">
        <v>357</v>
      </c>
      <c r="G231">
        <v>12396.43808</v>
      </c>
      <c r="H231" s="26">
        <v>136360.81888000001</v>
      </c>
      <c r="I231" s="26">
        <v>65.558086000000003</v>
      </c>
    </row>
    <row r="232" spans="1:9" x14ac:dyDescent="0.25">
      <c r="A232">
        <v>954</v>
      </c>
      <c r="B232" t="str">
        <f>VLOOKUP(A232,Demographics!$A$1:$D$2338,2,FALSE)</f>
        <v>M</v>
      </c>
      <c r="C232" t="s">
        <v>281</v>
      </c>
      <c r="D232" t="s">
        <v>16</v>
      </c>
      <c r="E232" s="26">
        <v>122982.24639999999</v>
      </c>
      <c r="F232" t="s">
        <v>357</v>
      </c>
      <c r="G232">
        <v>12298.22464</v>
      </c>
      <c r="H232" s="26">
        <v>135280.47103999997</v>
      </c>
      <c r="I232" s="26">
        <v>65.038687999999993</v>
      </c>
    </row>
    <row r="233" spans="1:9" x14ac:dyDescent="0.25">
      <c r="A233">
        <v>1876</v>
      </c>
      <c r="B233" t="str">
        <f>VLOOKUP(A233,Demographics!$A$1:$D$2338,2,FALSE)</f>
        <v>M</v>
      </c>
      <c r="C233" t="s">
        <v>152</v>
      </c>
      <c r="D233" t="s">
        <v>16</v>
      </c>
      <c r="E233" s="26">
        <v>128684.89999999998</v>
      </c>
      <c r="F233" t="s">
        <v>357</v>
      </c>
      <c r="G233">
        <v>6434.244999999999</v>
      </c>
      <c r="H233" s="26">
        <v>135119.14499999999</v>
      </c>
      <c r="I233" s="26">
        <v>64.961127403846149</v>
      </c>
    </row>
    <row r="234" spans="1:9" x14ac:dyDescent="0.25">
      <c r="A234">
        <v>601</v>
      </c>
      <c r="B234" t="str">
        <f>VLOOKUP(A234,Demographics!$A$1:$D$2338,2,FALSE)</f>
        <v>M</v>
      </c>
      <c r="C234" t="s">
        <v>132</v>
      </c>
      <c r="D234" t="s">
        <v>16</v>
      </c>
      <c r="E234" s="26">
        <v>128403.82879999999</v>
      </c>
      <c r="F234" t="s">
        <v>357</v>
      </c>
      <c r="G234">
        <v>6420.1914399999996</v>
      </c>
      <c r="H234" s="26">
        <v>134824.02023999998</v>
      </c>
      <c r="I234" s="26">
        <v>64.819240499999992</v>
      </c>
    </row>
    <row r="235" spans="1:9" x14ac:dyDescent="0.25">
      <c r="A235">
        <v>1836</v>
      </c>
      <c r="B235" t="str">
        <f>VLOOKUP(A235,Demographics!$A$1:$D$2338,2,FALSE)</f>
        <v>M</v>
      </c>
      <c r="C235" t="s">
        <v>132</v>
      </c>
      <c r="D235" t="s">
        <v>16</v>
      </c>
      <c r="E235" s="26">
        <v>127907.72799999999</v>
      </c>
      <c r="F235" t="s">
        <v>357</v>
      </c>
      <c r="G235">
        <v>6395.3863999999994</v>
      </c>
      <c r="H235" s="26">
        <v>134303.11439999999</v>
      </c>
      <c r="I235" s="26">
        <v>64.568804999999998</v>
      </c>
    </row>
    <row r="236" spans="1:9" x14ac:dyDescent="0.25">
      <c r="A236">
        <v>1458</v>
      </c>
      <c r="B236" t="str">
        <f>VLOOKUP(A236,Demographics!$A$1:$D$2338,2,FALSE)</f>
        <v>M</v>
      </c>
      <c r="C236" t="s">
        <v>230</v>
      </c>
      <c r="D236" t="s">
        <v>16</v>
      </c>
      <c r="E236" s="26">
        <v>122007.808</v>
      </c>
      <c r="F236" t="s">
        <v>357</v>
      </c>
      <c r="G236">
        <v>12200.7808</v>
      </c>
      <c r="H236" s="26">
        <v>134208.5888</v>
      </c>
      <c r="I236" s="26">
        <v>64.523359999999997</v>
      </c>
    </row>
    <row r="237" spans="1:9" x14ac:dyDescent="0.25">
      <c r="A237">
        <v>625</v>
      </c>
      <c r="B237" t="str">
        <f>VLOOKUP(A237,Demographics!$A$1:$D$2338,2,FALSE)</f>
        <v>M</v>
      </c>
      <c r="C237" t="s">
        <v>132</v>
      </c>
      <c r="D237" t="s">
        <v>16</v>
      </c>
      <c r="E237" s="26">
        <v>127793.53599999999</v>
      </c>
      <c r="F237" t="s">
        <v>357</v>
      </c>
      <c r="G237">
        <v>6389.6768000000002</v>
      </c>
      <c r="H237" s="26">
        <v>134183.21279999998</v>
      </c>
      <c r="I237" s="26">
        <v>64.51115999999999</v>
      </c>
    </row>
    <row r="238" spans="1:9" x14ac:dyDescent="0.25">
      <c r="A238">
        <v>51</v>
      </c>
      <c r="B238" t="str">
        <f>VLOOKUP(A238,Demographics!$A$1:$D$2338,2,FALSE)</f>
        <v>M</v>
      </c>
      <c r="C238" t="s">
        <v>23</v>
      </c>
      <c r="D238" t="s">
        <v>16</v>
      </c>
      <c r="E238" s="26">
        <v>127562.61439999999</v>
      </c>
      <c r="F238" t="s">
        <v>357</v>
      </c>
      <c r="G238">
        <v>6378.1307200000001</v>
      </c>
      <c r="H238" s="26">
        <v>133940.74511999998</v>
      </c>
      <c r="I238" s="26">
        <v>64.394588999999996</v>
      </c>
    </row>
    <row r="239" spans="1:9" x14ac:dyDescent="0.25">
      <c r="A239">
        <v>1157</v>
      </c>
      <c r="B239" t="str">
        <f>VLOOKUP(A239,Demographics!$A$1:$D$2338,2,FALSE)</f>
        <v>M</v>
      </c>
      <c r="C239" t="s">
        <v>357</v>
      </c>
      <c r="D239" t="s">
        <v>16</v>
      </c>
      <c r="E239" s="26">
        <v>127072.87839999999</v>
      </c>
      <c r="F239" t="s">
        <v>357</v>
      </c>
      <c r="G239">
        <v>6353.6439199999995</v>
      </c>
      <c r="H239" s="26">
        <v>133426.52231999999</v>
      </c>
      <c r="I239" s="26">
        <v>64.14736649999999</v>
      </c>
    </row>
    <row r="240" spans="1:9" x14ac:dyDescent="0.25">
      <c r="A240">
        <v>2404</v>
      </c>
      <c r="B240" t="str">
        <f>VLOOKUP(A240,Demographics!$A$1:$D$2338,2,FALSE)</f>
        <v>M</v>
      </c>
      <c r="C240" t="s">
        <v>265</v>
      </c>
      <c r="D240" t="s">
        <v>16</v>
      </c>
      <c r="E240" s="26">
        <v>121189.68159999998</v>
      </c>
      <c r="F240" t="s">
        <v>357</v>
      </c>
      <c r="G240">
        <v>12118.968159999999</v>
      </c>
      <c r="H240" s="26">
        <v>133308.64975999997</v>
      </c>
      <c r="I240" s="26">
        <v>64.090696999999992</v>
      </c>
    </row>
    <row r="241" spans="1:9" x14ac:dyDescent="0.25">
      <c r="A241">
        <v>1900</v>
      </c>
      <c r="B241" t="str">
        <f>VLOOKUP(A241,Demographics!$A$1:$D$2338,2,FALSE)</f>
        <v>M</v>
      </c>
      <c r="C241" t="s">
        <v>357</v>
      </c>
      <c r="D241" t="s">
        <v>16</v>
      </c>
      <c r="E241" s="26">
        <v>126572.18079999999</v>
      </c>
      <c r="F241" t="s">
        <v>357</v>
      </c>
      <c r="G241">
        <v>6328.6090399999994</v>
      </c>
      <c r="H241" s="26">
        <v>132900.78983999998</v>
      </c>
      <c r="I241" s="26">
        <v>63.894610499999992</v>
      </c>
    </row>
    <row r="242" spans="1:9" x14ac:dyDescent="0.25">
      <c r="A242">
        <v>1419</v>
      </c>
      <c r="B242" t="str">
        <f>VLOOKUP(A242,Demographics!$A$1:$D$2338,2,FALSE)</f>
        <v>M</v>
      </c>
      <c r="C242" t="s">
        <v>23</v>
      </c>
      <c r="D242" t="s">
        <v>16</v>
      </c>
      <c r="E242" s="26">
        <v>126513.99999999999</v>
      </c>
      <c r="F242" t="s">
        <v>357</v>
      </c>
      <c r="G242">
        <v>6325.7</v>
      </c>
      <c r="H242" s="26">
        <v>132839.69999999998</v>
      </c>
      <c r="I242" s="26">
        <v>63.865240384615376</v>
      </c>
    </row>
    <row r="243" spans="1:9" x14ac:dyDescent="0.25">
      <c r="A243">
        <v>1622</v>
      </c>
      <c r="B243" t="str">
        <f>VLOOKUP(A243,Demographics!$A$1:$D$2338,2,FALSE)</f>
        <v>M</v>
      </c>
      <c r="C243" t="s">
        <v>357</v>
      </c>
      <c r="D243" t="s">
        <v>16</v>
      </c>
      <c r="E243" s="26">
        <v>126419.42559999999</v>
      </c>
      <c r="F243" t="s">
        <v>357</v>
      </c>
      <c r="G243">
        <v>6320.9712799999998</v>
      </c>
      <c r="H243" s="26">
        <v>132740.39687999999</v>
      </c>
      <c r="I243" s="26">
        <v>63.817498499999992</v>
      </c>
    </row>
    <row r="244" spans="1:9" x14ac:dyDescent="0.25">
      <c r="A244">
        <v>972</v>
      </c>
      <c r="B244" t="str">
        <f>VLOOKUP(A244,Demographics!$A$1:$D$2338,2,FALSE)</f>
        <v>M</v>
      </c>
      <c r="C244" t="s">
        <v>127</v>
      </c>
      <c r="D244" t="s">
        <v>16</v>
      </c>
      <c r="E244" s="26">
        <v>120546.1504</v>
      </c>
      <c r="F244" t="s">
        <v>357</v>
      </c>
      <c r="G244">
        <v>12054.615040000001</v>
      </c>
      <c r="H244" s="26">
        <v>132600.76543999999</v>
      </c>
      <c r="I244" s="26">
        <v>63.750367999999995</v>
      </c>
    </row>
    <row r="245" spans="1:9" x14ac:dyDescent="0.25">
      <c r="A245">
        <v>489</v>
      </c>
      <c r="B245" t="str">
        <f>VLOOKUP(A245,Demographics!$A$1:$D$2338,2,FALSE)</f>
        <v>M</v>
      </c>
      <c r="C245" t="s">
        <v>90</v>
      </c>
      <c r="D245" t="s">
        <v>16</v>
      </c>
      <c r="E245" s="26">
        <v>120487.78559999999</v>
      </c>
      <c r="F245" t="s">
        <v>357</v>
      </c>
      <c r="G245">
        <v>12048.778559999999</v>
      </c>
      <c r="H245" s="26">
        <v>132536.56415999998</v>
      </c>
      <c r="I245" s="26">
        <v>63.719501999999991</v>
      </c>
    </row>
    <row r="246" spans="1:9" x14ac:dyDescent="0.25">
      <c r="A246">
        <v>1401</v>
      </c>
      <c r="B246" t="str">
        <f>VLOOKUP(A246,Demographics!$A$1:$D$2338,2,FALSE)</f>
        <v>M</v>
      </c>
      <c r="C246" t="s">
        <v>230</v>
      </c>
      <c r="D246" t="s">
        <v>16</v>
      </c>
      <c r="E246" s="26">
        <v>120359.99999999999</v>
      </c>
      <c r="F246" t="s">
        <v>357</v>
      </c>
      <c r="G246">
        <v>12036</v>
      </c>
      <c r="H246" s="26">
        <v>132396</v>
      </c>
      <c r="I246" s="26">
        <v>63.651923076923076</v>
      </c>
    </row>
    <row r="247" spans="1:9" x14ac:dyDescent="0.25">
      <c r="A247">
        <v>520</v>
      </c>
      <c r="B247" t="str">
        <f>VLOOKUP(A247,Demographics!$A$1:$D$2338,2,FALSE)</f>
        <v>M</v>
      </c>
      <c r="C247" t="s">
        <v>23</v>
      </c>
      <c r="D247" t="s">
        <v>16</v>
      </c>
      <c r="E247" s="26">
        <v>126031.17279999999</v>
      </c>
      <c r="F247" t="s">
        <v>357</v>
      </c>
      <c r="G247">
        <v>6301.5586399999993</v>
      </c>
      <c r="H247" s="26">
        <v>132332.73143999997</v>
      </c>
      <c r="I247" s="26">
        <v>63.621505499999991</v>
      </c>
    </row>
    <row r="248" spans="1:9" x14ac:dyDescent="0.25">
      <c r="A248">
        <v>1394</v>
      </c>
      <c r="B248" t="str">
        <f>VLOOKUP(A248,Demographics!$A$1:$D$2338,2,FALSE)</f>
        <v>M</v>
      </c>
      <c r="C248" t="s">
        <v>23</v>
      </c>
      <c r="D248" t="s">
        <v>16</v>
      </c>
      <c r="E248" s="26">
        <v>125793.9072</v>
      </c>
      <c r="F248" t="s">
        <v>357</v>
      </c>
      <c r="G248">
        <v>6289.6953600000006</v>
      </c>
      <c r="H248" s="26">
        <v>132083.60256</v>
      </c>
      <c r="I248" s="26">
        <v>63.501731999999997</v>
      </c>
    </row>
    <row r="249" spans="1:9" x14ac:dyDescent="0.25">
      <c r="A249">
        <v>2308</v>
      </c>
      <c r="B249" t="str">
        <f>VLOOKUP(A249,Demographics!$A$1:$D$2338,2,FALSE)</f>
        <v>M</v>
      </c>
      <c r="C249" t="s">
        <v>127</v>
      </c>
      <c r="D249" t="s">
        <v>16</v>
      </c>
      <c r="E249" s="26">
        <v>119833.62559999998</v>
      </c>
      <c r="F249" t="s">
        <v>357</v>
      </c>
      <c r="G249">
        <v>11983.36256</v>
      </c>
      <c r="H249" s="26">
        <v>131816.98815999998</v>
      </c>
      <c r="I249" s="26">
        <v>63.373551999999989</v>
      </c>
    </row>
    <row r="250" spans="1:9" x14ac:dyDescent="0.25">
      <c r="A250">
        <v>965</v>
      </c>
      <c r="B250" t="str">
        <f>VLOOKUP(A250,Demographics!$A$1:$D$2338,2,FALSE)</f>
        <v>M</v>
      </c>
      <c r="C250" t="s">
        <v>132</v>
      </c>
      <c r="D250" t="s">
        <v>16</v>
      </c>
      <c r="E250" s="26">
        <v>125438.64319999999</v>
      </c>
      <c r="F250" t="s">
        <v>357</v>
      </c>
      <c r="G250">
        <v>6271.9321600000003</v>
      </c>
      <c r="H250" s="26">
        <v>131710.57535999999</v>
      </c>
      <c r="I250" s="26">
        <v>63.322391999999994</v>
      </c>
    </row>
    <row r="251" spans="1:9" x14ac:dyDescent="0.25">
      <c r="A251">
        <v>313</v>
      </c>
      <c r="B251" t="str">
        <f>VLOOKUP(A251,Demographics!$A$1:$D$2338,2,FALSE)</f>
        <v>M</v>
      </c>
      <c r="C251" t="s">
        <v>132</v>
      </c>
      <c r="D251" t="s">
        <v>16</v>
      </c>
      <c r="E251" s="26">
        <v>125383.02399999999</v>
      </c>
      <c r="F251" t="s">
        <v>357</v>
      </c>
      <c r="G251">
        <v>6269.1512000000002</v>
      </c>
      <c r="H251" s="26">
        <v>131652.1752</v>
      </c>
      <c r="I251" s="26">
        <v>63.294314999999997</v>
      </c>
    </row>
    <row r="252" spans="1:9" x14ac:dyDescent="0.25">
      <c r="A252">
        <v>962</v>
      </c>
      <c r="B252" t="str">
        <f>VLOOKUP(A252,Demographics!$A$1:$D$2338,2,FALSE)</f>
        <v>M</v>
      </c>
      <c r="C252" t="s">
        <v>132</v>
      </c>
      <c r="D252" t="s">
        <v>16</v>
      </c>
      <c r="E252" s="26">
        <v>125340.94559999999</v>
      </c>
      <c r="F252" t="s">
        <v>357</v>
      </c>
      <c r="G252">
        <v>6267.0472799999998</v>
      </c>
      <c r="H252" s="26">
        <v>131607.99288000001</v>
      </c>
      <c r="I252" s="26">
        <v>63.273073500000002</v>
      </c>
    </row>
    <row r="253" spans="1:9" x14ac:dyDescent="0.25">
      <c r="A253">
        <v>1655</v>
      </c>
      <c r="B253" t="str">
        <f>VLOOKUP(A253,Demographics!$A$1:$D$2338,2,FALSE)</f>
        <v>M</v>
      </c>
      <c r="C253" t="s">
        <v>357</v>
      </c>
      <c r="D253" t="s">
        <v>16</v>
      </c>
      <c r="E253" s="26">
        <v>124931.1232</v>
      </c>
      <c r="F253" t="s">
        <v>357</v>
      </c>
      <c r="G253">
        <v>6246.5561600000001</v>
      </c>
      <c r="H253" s="26">
        <v>131177.67936000001</v>
      </c>
      <c r="I253" s="26">
        <v>63.066192000000001</v>
      </c>
    </row>
    <row r="254" spans="1:9" x14ac:dyDescent="0.25">
      <c r="A254">
        <v>715</v>
      </c>
      <c r="B254" t="str">
        <f>VLOOKUP(A254,Demographics!$A$1:$D$2338,2,FALSE)</f>
        <v>M</v>
      </c>
      <c r="C254" t="s">
        <v>112</v>
      </c>
      <c r="D254" t="s">
        <v>16</v>
      </c>
      <c r="E254" s="26">
        <v>124607.57919999999</v>
      </c>
      <c r="F254" t="s">
        <v>357</v>
      </c>
      <c r="G254">
        <v>6230.37896</v>
      </c>
      <c r="H254" s="26">
        <v>130837.95815999999</v>
      </c>
      <c r="I254" s="26">
        <v>62.9028645</v>
      </c>
    </row>
    <row r="255" spans="1:9" x14ac:dyDescent="0.25">
      <c r="A255">
        <v>85</v>
      </c>
      <c r="B255" t="str">
        <f>VLOOKUP(A255,Demographics!$A$1:$D$2338,2,FALSE)</f>
        <v>M</v>
      </c>
      <c r="C255" t="s">
        <v>23</v>
      </c>
      <c r="D255" t="s">
        <v>16</v>
      </c>
      <c r="E255" s="26">
        <v>124439.99999999999</v>
      </c>
      <c r="F255" t="s">
        <v>357</v>
      </c>
      <c r="G255">
        <v>6222</v>
      </c>
      <c r="H255" s="26">
        <v>130661.99999999999</v>
      </c>
      <c r="I255" s="26">
        <v>62.818269230769225</v>
      </c>
    </row>
    <row r="256" spans="1:9" x14ac:dyDescent="0.25">
      <c r="A256">
        <v>888</v>
      </c>
      <c r="B256" t="str">
        <f>VLOOKUP(A256,Demographics!$A$1:$D$2338,2,FALSE)</f>
        <v>M</v>
      </c>
      <c r="C256" t="s">
        <v>230</v>
      </c>
      <c r="D256" t="s">
        <v>16</v>
      </c>
      <c r="E256" s="26">
        <v>118719.07839999998</v>
      </c>
      <c r="F256" t="s">
        <v>357</v>
      </c>
      <c r="G256">
        <v>11871.90784</v>
      </c>
      <c r="H256" s="26">
        <v>130590.98623999998</v>
      </c>
      <c r="I256" s="26">
        <v>62.784127999999995</v>
      </c>
    </row>
    <row r="257" spans="1:9" x14ac:dyDescent="0.25">
      <c r="A257">
        <v>1514</v>
      </c>
      <c r="B257" t="str">
        <f>VLOOKUP(A257,Demographics!$A$1:$D$2338,2,FALSE)</f>
        <v>M</v>
      </c>
      <c r="C257" t="s">
        <v>116</v>
      </c>
      <c r="D257" t="s">
        <v>16</v>
      </c>
      <c r="E257" s="26">
        <v>118556.67199999999</v>
      </c>
      <c r="F257" t="s">
        <v>357</v>
      </c>
      <c r="G257">
        <v>11855.6672</v>
      </c>
      <c r="H257" s="26">
        <v>130412.33919999999</v>
      </c>
      <c r="I257" s="26">
        <v>62.698239999999991</v>
      </c>
    </row>
    <row r="258" spans="1:9" x14ac:dyDescent="0.25">
      <c r="A258">
        <v>1440</v>
      </c>
      <c r="B258" t="str">
        <f>VLOOKUP(A258,Demographics!$A$1:$D$2338,2,FALSE)</f>
        <v>M</v>
      </c>
      <c r="C258" t="s">
        <v>23</v>
      </c>
      <c r="D258" t="s">
        <v>16</v>
      </c>
      <c r="E258" s="26">
        <v>124176.1872</v>
      </c>
      <c r="F258" t="s">
        <v>357</v>
      </c>
      <c r="G258">
        <v>6208.8093600000002</v>
      </c>
      <c r="H258" s="26">
        <v>130384.99656</v>
      </c>
      <c r="I258" s="26">
        <v>62.685094499999998</v>
      </c>
    </row>
    <row r="259" spans="1:9" x14ac:dyDescent="0.25">
      <c r="A259">
        <v>2306</v>
      </c>
      <c r="B259" t="str">
        <f>VLOOKUP(A259,Demographics!$A$1:$D$2338,2,FALSE)</f>
        <v>M</v>
      </c>
      <c r="C259" t="s">
        <v>127</v>
      </c>
      <c r="D259" t="s">
        <v>16</v>
      </c>
      <c r="E259" s="26">
        <v>118354.48143999999</v>
      </c>
      <c r="F259" t="s">
        <v>357</v>
      </c>
      <c r="G259">
        <v>11835.448144</v>
      </c>
      <c r="H259" s="26">
        <v>130189.92958399998</v>
      </c>
      <c r="I259" s="26">
        <v>62.591312299999991</v>
      </c>
    </row>
    <row r="260" spans="1:9" x14ac:dyDescent="0.25">
      <c r="A260">
        <v>1390</v>
      </c>
      <c r="B260" t="str">
        <f>VLOOKUP(A260,Demographics!$A$1:$D$2338,2,FALSE)</f>
        <v>M</v>
      </c>
      <c r="C260" t="s">
        <v>127</v>
      </c>
      <c r="D260" t="s">
        <v>16</v>
      </c>
      <c r="E260" s="26">
        <v>118292.7616</v>
      </c>
      <c r="F260" t="s">
        <v>357</v>
      </c>
      <c r="G260">
        <v>11829.276160000001</v>
      </c>
      <c r="H260" s="26">
        <v>130122.03776000001</v>
      </c>
      <c r="I260" s="26">
        <v>62.558672000000001</v>
      </c>
    </row>
    <row r="261" spans="1:9" x14ac:dyDescent="0.25">
      <c r="A261">
        <v>510</v>
      </c>
      <c r="B261" t="str">
        <f>VLOOKUP(A261,Demographics!$A$1:$D$2338,2,FALSE)</f>
        <v>M</v>
      </c>
      <c r="C261" t="s">
        <v>132</v>
      </c>
      <c r="D261" t="s">
        <v>16</v>
      </c>
      <c r="E261" s="26">
        <v>123766.36479999998</v>
      </c>
      <c r="F261" t="s">
        <v>357</v>
      </c>
      <c r="G261">
        <v>6188.3182399999996</v>
      </c>
      <c r="H261" s="26">
        <v>129954.68303999997</v>
      </c>
      <c r="I261" s="26">
        <v>62.47821299999999</v>
      </c>
    </row>
    <row r="262" spans="1:9" x14ac:dyDescent="0.25">
      <c r="A262">
        <v>1907</v>
      </c>
      <c r="B262" t="str">
        <f>VLOOKUP(A262,Demographics!$A$1:$D$2338,2,FALSE)</f>
        <v>M</v>
      </c>
      <c r="C262" t="s">
        <v>152</v>
      </c>
      <c r="D262" t="s">
        <v>16</v>
      </c>
      <c r="E262" s="26">
        <v>123567.99519999998</v>
      </c>
      <c r="F262" t="s">
        <v>357</v>
      </c>
      <c r="G262">
        <v>6178.3997599999993</v>
      </c>
      <c r="H262" s="26">
        <v>129746.39495999998</v>
      </c>
      <c r="I262" s="26">
        <v>62.37807449999999</v>
      </c>
    </row>
    <row r="263" spans="1:9" x14ac:dyDescent="0.25">
      <c r="A263">
        <v>79</v>
      </c>
      <c r="B263" t="str">
        <f>VLOOKUP(A263,Demographics!$A$1:$D$2338,2,FALSE)</f>
        <v>M</v>
      </c>
      <c r="C263" t="s">
        <v>108</v>
      </c>
      <c r="D263" t="s">
        <v>16</v>
      </c>
      <c r="E263" s="26">
        <v>123032.99839999998</v>
      </c>
      <c r="F263" t="s">
        <v>357</v>
      </c>
      <c r="G263">
        <v>6151.6499199999998</v>
      </c>
      <c r="H263" s="26">
        <v>129184.64831999998</v>
      </c>
      <c r="I263" s="26">
        <v>62.108003999999987</v>
      </c>
    </row>
    <row r="264" spans="1:9" x14ac:dyDescent="0.25">
      <c r="A264">
        <v>215</v>
      </c>
      <c r="B264" t="str">
        <f>VLOOKUP(A264,Demographics!$A$1:$D$2338,2,FALSE)</f>
        <v>M</v>
      </c>
      <c r="C264" t="s">
        <v>235</v>
      </c>
      <c r="D264" t="s">
        <v>16</v>
      </c>
      <c r="E264" s="26">
        <v>122867.70059999998</v>
      </c>
      <c r="F264" t="s">
        <v>357</v>
      </c>
      <c r="G264">
        <v>6143.3850299999995</v>
      </c>
      <c r="H264" s="26">
        <v>129011.08562999999</v>
      </c>
      <c r="I264" s="26">
        <v>62.024560399038457</v>
      </c>
    </row>
    <row r="265" spans="1:9" x14ac:dyDescent="0.25">
      <c r="A265">
        <v>157</v>
      </c>
      <c r="B265" t="str">
        <f>VLOOKUP(A265,Demographics!$A$1:$D$2338,2,FALSE)</f>
        <v>M</v>
      </c>
      <c r="C265" t="s">
        <v>112</v>
      </c>
      <c r="D265" t="s">
        <v>16</v>
      </c>
      <c r="E265" s="26">
        <v>122614.54815999998</v>
      </c>
      <c r="F265" t="s">
        <v>357</v>
      </c>
      <c r="G265">
        <v>6130.7274079999988</v>
      </c>
      <c r="H265" s="26">
        <v>128745.27556799998</v>
      </c>
      <c r="I265" s="26">
        <v>61.896767099999991</v>
      </c>
    </row>
    <row r="266" spans="1:9" x14ac:dyDescent="0.25">
      <c r="A266">
        <v>508</v>
      </c>
      <c r="B266" t="str">
        <f>VLOOKUP(A266,Demographics!$A$1:$D$2338,2,FALSE)</f>
        <v>M</v>
      </c>
      <c r="C266" t="s">
        <v>23</v>
      </c>
      <c r="D266" t="s">
        <v>16</v>
      </c>
      <c r="E266" s="26">
        <v>122364.34079999999</v>
      </c>
      <c r="F266" t="s">
        <v>357</v>
      </c>
      <c r="G266">
        <v>6118.2170399999995</v>
      </c>
      <c r="H266" s="26">
        <v>128482.55783999999</v>
      </c>
      <c r="I266" s="26">
        <v>61.770460499999999</v>
      </c>
    </row>
    <row r="267" spans="1:9" x14ac:dyDescent="0.25">
      <c r="A267">
        <v>920</v>
      </c>
      <c r="B267" t="str">
        <f>VLOOKUP(A267,Demographics!$A$1:$D$2338,2,FALSE)</f>
        <v>M</v>
      </c>
      <c r="C267" t="s">
        <v>90</v>
      </c>
      <c r="D267" t="s">
        <v>16</v>
      </c>
      <c r="E267" s="26">
        <v>116370.46719999998</v>
      </c>
      <c r="F267" t="s">
        <v>357</v>
      </c>
      <c r="G267">
        <v>11637.046719999998</v>
      </c>
      <c r="H267" s="26">
        <v>128007.51391999998</v>
      </c>
      <c r="I267" s="26">
        <v>61.542073999999992</v>
      </c>
    </row>
    <row r="268" spans="1:9" x14ac:dyDescent="0.25">
      <c r="A268">
        <v>1002</v>
      </c>
      <c r="B268" t="str">
        <f>VLOOKUP(A268,Demographics!$A$1:$D$2338,2,FALSE)</f>
        <v>M</v>
      </c>
      <c r="C268" t="s">
        <v>132</v>
      </c>
      <c r="D268" t="s">
        <v>16</v>
      </c>
      <c r="E268" s="26">
        <v>121864.49999999999</v>
      </c>
      <c r="F268" t="s">
        <v>357</v>
      </c>
      <c r="G268">
        <v>6093.2249999999995</v>
      </c>
      <c r="H268" s="26">
        <v>127957.72499999999</v>
      </c>
      <c r="I268" s="26">
        <v>61.518137019230764</v>
      </c>
    </row>
    <row r="269" spans="1:9" x14ac:dyDescent="0.25">
      <c r="A269">
        <v>1221</v>
      </c>
      <c r="B269" t="str">
        <f>VLOOKUP(A269,Demographics!$A$1:$D$2338,2,FALSE)</f>
        <v>M</v>
      </c>
      <c r="C269" t="s">
        <v>357</v>
      </c>
      <c r="D269" t="s">
        <v>16</v>
      </c>
      <c r="E269" s="26">
        <v>121804.8</v>
      </c>
      <c r="F269" t="s">
        <v>357</v>
      </c>
      <c r="G269">
        <v>6090.2400000000007</v>
      </c>
      <c r="H269" s="26">
        <v>127895.04000000001</v>
      </c>
      <c r="I269" s="26">
        <v>61.488000000000007</v>
      </c>
    </row>
    <row r="270" spans="1:9" x14ac:dyDescent="0.25">
      <c r="A270">
        <v>2025</v>
      </c>
      <c r="B270" t="str">
        <f>VLOOKUP(A270,Demographics!$A$1:$D$2338,2,FALSE)</f>
        <v>M</v>
      </c>
      <c r="C270" t="s">
        <v>357</v>
      </c>
      <c r="D270" t="s">
        <v>16</v>
      </c>
      <c r="E270" s="26">
        <v>121634.91499999999</v>
      </c>
      <c r="F270" t="s">
        <v>357</v>
      </c>
      <c r="G270">
        <v>6081.74575</v>
      </c>
      <c r="H270" s="26">
        <v>127716.66075</v>
      </c>
      <c r="I270" s="26">
        <v>61.402240745192309</v>
      </c>
    </row>
    <row r="271" spans="1:9" x14ac:dyDescent="0.25">
      <c r="A271">
        <v>970</v>
      </c>
      <c r="B271" t="str">
        <f>VLOOKUP(A271,Demographics!$A$1:$D$2338,2,FALSE)</f>
        <v>M</v>
      </c>
      <c r="C271" t="s">
        <v>23</v>
      </c>
      <c r="D271" t="s">
        <v>16</v>
      </c>
      <c r="E271" s="26">
        <v>121523.47999999998</v>
      </c>
      <c r="F271" t="s">
        <v>357</v>
      </c>
      <c r="G271">
        <v>6076.1739999999991</v>
      </c>
      <c r="H271" s="26">
        <v>127599.65399999998</v>
      </c>
      <c r="I271" s="26">
        <v>61.345987499999993</v>
      </c>
    </row>
    <row r="272" spans="1:9" x14ac:dyDescent="0.25">
      <c r="A272">
        <v>947</v>
      </c>
      <c r="B272" t="str">
        <f>VLOOKUP(A272,Demographics!$A$1:$D$2338,2,FALSE)</f>
        <v>M</v>
      </c>
      <c r="C272" t="s">
        <v>116</v>
      </c>
      <c r="D272" t="s">
        <v>16</v>
      </c>
      <c r="E272" s="26">
        <v>115723.7328</v>
      </c>
      <c r="F272" t="s">
        <v>357</v>
      </c>
      <c r="G272">
        <v>11572.37328</v>
      </c>
      <c r="H272" s="26">
        <v>127296.10608</v>
      </c>
      <c r="I272" s="26">
        <v>61.200051000000002</v>
      </c>
    </row>
    <row r="273" spans="1:9" x14ac:dyDescent="0.25">
      <c r="A273">
        <v>1834</v>
      </c>
      <c r="B273" t="str">
        <f>VLOOKUP(A273,Demographics!$A$1:$D$2338,2,FALSE)</f>
        <v>M</v>
      </c>
      <c r="C273" t="s">
        <v>90</v>
      </c>
      <c r="D273" t="s">
        <v>16</v>
      </c>
      <c r="E273" s="26">
        <v>115714.56</v>
      </c>
      <c r="F273" t="s">
        <v>357</v>
      </c>
      <c r="G273">
        <v>11571.456</v>
      </c>
      <c r="H273" s="26">
        <v>127286.016</v>
      </c>
      <c r="I273" s="26">
        <v>61.1952</v>
      </c>
    </row>
    <row r="274" spans="1:9" x14ac:dyDescent="0.25">
      <c r="A274">
        <v>957</v>
      </c>
      <c r="B274" t="str">
        <f>VLOOKUP(A274,Demographics!$A$1:$D$2338,2,FALSE)</f>
        <v>M</v>
      </c>
      <c r="C274" t="s">
        <v>132</v>
      </c>
      <c r="D274" t="s">
        <v>16</v>
      </c>
      <c r="E274" s="26">
        <v>121199.58239999998</v>
      </c>
      <c r="F274" t="s">
        <v>357</v>
      </c>
      <c r="G274">
        <v>6059.97912</v>
      </c>
      <c r="H274" s="26">
        <v>127259.56151999999</v>
      </c>
      <c r="I274" s="26">
        <v>61.182481499999994</v>
      </c>
    </row>
    <row r="275" spans="1:9" x14ac:dyDescent="0.25">
      <c r="A275">
        <v>1575</v>
      </c>
      <c r="B275" t="str">
        <f>VLOOKUP(A275,Demographics!$A$1:$D$2338,2,FALSE)</f>
        <v>M</v>
      </c>
      <c r="C275" t="s">
        <v>23</v>
      </c>
      <c r="D275" t="s">
        <v>16</v>
      </c>
      <c r="E275" s="26">
        <v>120931.8656</v>
      </c>
      <c r="F275" t="s">
        <v>357</v>
      </c>
      <c r="G275">
        <v>6046.593280000001</v>
      </c>
      <c r="H275" s="26">
        <v>126978.45888000001</v>
      </c>
      <c r="I275" s="26">
        <v>61.047336000000001</v>
      </c>
    </row>
    <row r="276" spans="1:9" x14ac:dyDescent="0.25">
      <c r="A276">
        <v>353</v>
      </c>
      <c r="B276" t="str">
        <f>VLOOKUP(A276,Demographics!$A$1:$D$2338,2,FALSE)</f>
        <v>M</v>
      </c>
      <c r="C276" t="s">
        <v>357</v>
      </c>
      <c r="D276" t="s">
        <v>16</v>
      </c>
      <c r="E276" s="26">
        <v>120359.99999999999</v>
      </c>
      <c r="F276" t="s">
        <v>357</v>
      </c>
      <c r="G276">
        <v>6018</v>
      </c>
      <c r="H276" s="26">
        <v>126377.99999999999</v>
      </c>
      <c r="I276" s="26">
        <v>60.758653846153841</v>
      </c>
    </row>
    <row r="277" spans="1:9" x14ac:dyDescent="0.25">
      <c r="A277">
        <v>1462</v>
      </c>
      <c r="B277" t="str">
        <f>VLOOKUP(A277,Demographics!$A$1:$D$2338,2,FALSE)</f>
        <v>M</v>
      </c>
      <c r="C277" t="s">
        <v>23</v>
      </c>
      <c r="D277" t="s">
        <v>16</v>
      </c>
      <c r="E277" s="26">
        <v>120230.01119999998</v>
      </c>
      <c r="F277" t="s">
        <v>357</v>
      </c>
      <c r="G277">
        <v>6011.5005599999995</v>
      </c>
      <c r="H277" s="26">
        <v>126241.51175999998</v>
      </c>
      <c r="I277" s="26">
        <v>60.693034499999989</v>
      </c>
    </row>
    <row r="278" spans="1:9" x14ac:dyDescent="0.25">
      <c r="A278">
        <v>2042</v>
      </c>
      <c r="B278" t="str">
        <f>VLOOKUP(A278,Demographics!$A$1:$D$2338,2,FALSE)</f>
        <v>M</v>
      </c>
      <c r="C278" t="s">
        <v>357</v>
      </c>
      <c r="D278" t="s">
        <v>16</v>
      </c>
      <c r="E278" s="26">
        <v>120058.93119999999</v>
      </c>
      <c r="F278" t="s">
        <v>357</v>
      </c>
      <c r="G278">
        <v>6002.9465600000003</v>
      </c>
      <c r="H278" s="26">
        <v>126061.87775999999</v>
      </c>
      <c r="I278" s="26">
        <v>60.606671999999996</v>
      </c>
    </row>
    <row r="279" spans="1:9" x14ac:dyDescent="0.25">
      <c r="A279">
        <v>513</v>
      </c>
      <c r="B279" t="str">
        <f>VLOOKUP(A279,Demographics!$A$1:$D$2338,2,FALSE)</f>
        <v>M</v>
      </c>
      <c r="C279" t="s">
        <v>118</v>
      </c>
      <c r="D279" t="s">
        <v>16</v>
      </c>
      <c r="E279" s="26">
        <v>109527.59999999999</v>
      </c>
      <c r="F279" t="s">
        <v>357</v>
      </c>
      <c r="G279">
        <v>16429.14</v>
      </c>
      <c r="H279" s="26">
        <v>125956.73999999999</v>
      </c>
      <c r="I279" s="26">
        <v>60.556124999999994</v>
      </c>
    </row>
    <row r="280" spans="1:9" x14ac:dyDescent="0.25">
      <c r="A280">
        <v>1492</v>
      </c>
      <c r="B280" t="str">
        <f>VLOOKUP(A280,Demographics!$A$1:$D$2338,2,FALSE)</f>
        <v>M</v>
      </c>
      <c r="C280" t="s">
        <v>132</v>
      </c>
      <c r="D280" t="s">
        <v>16</v>
      </c>
      <c r="E280" s="26">
        <v>119774.72</v>
      </c>
      <c r="F280" t="s">
        <v>357</v>
      </c>
      <c r="G280">
        <v>5988.7360000000008</v>
      </c>
      <c r="H280" s="26">
        <v>125763.45600000001</v>
      </c>
      <c r="I280" s="26">
        <v>60.463200000000001</v>
      </c>
    </row>
    <row r="281" spans="1:9" x14ac:dyDescent="0.25">
      <c r="A281">
        <v>2444</v>
      </c>
      <c r="B281" t="str">
        <f>VLOOKUP(A281,Demographics!$A$1:$D$2338,2,FALSE)</f>
        <v>M</v>
      </c>
      <c r="C281" t="s">
        <v>357</v>
      </c>
      <c r="D281" t="s">
        <v>16</v>
      </c>
      <c r="E281" s="26">
        <v>114192</v>
      </c>
      <c r="F281" t="s">
        <v>357</v>
      </c>
      <c r="G281">
        <v>11419.2</v>
      </c>
      <c r="H281" s="26">
        <v>125611.2</v>
      </c>
      <c r="I281" s="26">
        <v>60.39</v>
      </c>
    </row>
    <row r="282" spans="1:9" x14ac:dyDescent="0.25">
      <c r="A282">
        <v>1226</v>
      </c>
      <c r="B282" t="str">
        <f>VLOOKUP(A282,Demographics!$A$1:$D$2338,2,FALSE)</f>
        <v>M</v>
      </c>
      <c r="C282" t="s">
        <v>357</v>
      </c>
      <c r="D282" t="s">
        <v>16</v>
      </c>
      <c r="E282" s="26">
        <v>119254.99999999999</v>
      </c>
      <c r="F282" t="s">
        <v>357</v>
      </c>
      <c r="G282">
        <v>5962.75</v>
      </c>
      <c r="H282" s="26">
        <v>125217.74999999999</v>
      </c>
      <c r="I282" s="26">
        <v>60.200841346153837</v>
      </c>
    </row>
    <row r="283" spans="1:9" x14ac:dyDescent="0.25">
      <c r="A283">
        <v>795</v>
      </c>
      <c r="B283" t="str">
        <f>VLOOKUP(A283,Demographics!$A$1:$D$2338,2,FALSE)</f>
        <v>M</v>
      </c>
      <c r="C283" t="s">
        <v>357</v>
      </c>
      <c r="D283" t="s">
        <v>16</v>
      </c>
      <c r="E283" s="26">
        <v>119072</v>
      </c>
      <c r="F283" t="s">
        <v>357</v>
      </c>
      <c r="G283">
        <v>5953.6</v>
      </c>
      <c r="H283" s="26">
        <v>125025.60000000001</v>
      </c>
      <c r="I283" s="26">
        <v>60.10846153846154</v>
      </c>
    </row>
    <row r="284" spans="1:9" x14ac:dyDescent="0.25">
      <c r="A284">
        <v>2019</v>
      </c>
      <c r="B284" t="str">
        <f>VLOOKUP(A284,Demographics!$A$1:$D$2338,2,FALSE)</f>
        <v>M</v>
      </c>
      <c r="C284" t="s">
        <v>357</v>
      </c>
      <c r="D284" t="s">
        <v>16</v>
      </c>
      <c r="E284" s="26">
        <v>118915.68</v>
      </c>
      <c r="F284" t="s">
        <v>357</v>
      </c>
      <c r="G284">
        <v>5945.7839999999997</v>
      </c>
      <c r="H284" s="26">
        <v>124861.46399999999</v>
      </c>
      <c r="I284" s="26">
        <v>60.029549999999993</v>
      </c>
    </row>
    <row r="285" spans="1:9" x14ac:dyDescent="0.25">
      <c r="A285">
        <v>507</v>
      </c>
      <c r="B285" t="str">
        <f>VLOOKUP(A285,Demographics!$A$1:$D$2338,2,FALSE)</f>
        <v>M</v>
      </c>
      <c r="C285" t="s">
        <v>282</v>
      </c>
      <c r="D285" t="s">
        <v>16</v>
      </c>
      <c r="E285" s="26">
        <v>113481.47199999999</v>
      </c>
      <c r="F285" t="s">
        <v>357</v>
      </c>
      <c r="G285">
        <v>11348.147199999999</v>
      </c>
      <c r="H285" s="26">
        <v>124829.61919999999</v>
      </c>
      <c r="I285" s="26">
        <v>60.014239999999994</v>
      </c>
    </row>
    <row r="286" spans="1:9" x14ac:dyDescent="0.25">
      <c r="A286">
        <v>1940</v>
      </c>
      <c r="B286" t="str">
        <f>VLOOKUP(A286,Demographics!$A$1:$D$2338,2,FALSE)</f>
        <v>M</v>
      </c>
      <c r="C286" t="s">
        <v>127</v>
      </c>
      <c r="D286" t="s">
        <v>16</v>
      </c>
      <c r="E286" s="26">
        <v>113408.00639999998</v>
      </c>
      <c r="F286" t="s">
        <v>357</v>
      </c>
      <c r="G286">
        <v>11340.800639999999</v>
      </c>
      <c r="H286" s="26">
        <v>124748.80703999999</v>
      </c>
      <c r="I286" s="26">
        <v>59.975387999999995</v>
      </c>
    </row>
    <row r="287" spans="1:9" x14ac:dyDescent="0.25">
      <c r="A287">
        <v>1461</v>
      </c>
      <c r="B287" t="str">
        <f>VLOOKUP(A287,Demographics!$A$1:$D$2338,2,FALSE)</f>
        <v>M</v>
      </c>
      <c r="C287" t="s">
        <v>152</v>
      </c>
      <c r="D287" t="s">
        <v>16</v>
      </c>
      <c r="E287" s="26">
        <v>118581.88159999998</v>
      </c>
      <c r="F287" t="s">
        <v>357</v>
      </c>
      <c r="G287">
        <v>5929.0940799999989</v>
      </c>
      <c r="H287" s="26">
        <v>124510.97567999997</v>
      </c>
      <c r="I287" s="26">
        <v>59.861045999999988</v>
      </c>
    </row>
    <row r="288" spans="1:9" x14ac:dyDescent="0.25">
      <c r="A288">
        <v>2420</v>
      </c>
      <c r="B288" t="str">
        <f>VLOOKUP(A288,Demographics!$A$1:$D$2338,2,FALSE)</f>
        <v>M</v>
      </c>
      <c r="C288" t="s">
        <v>357</v>
      </c>
      <c r="D288" t="s">
        <v>16</v>
      </c>
      <c r="E288" s="26">
        <v>113175.6912</v>
      </c>
      <c r="F288" t="s">
        <v>357</v>
      </c>
      <c r="G288">
        <v>11317.56912</v>
      </c>
      <c r="H288" s="26">
        <v>124493.26032</v>
      </c>
      <c r="I288" s="26">
        <v>59.852529000000004</v>
      </c>
    </row>
    <row r="289" spans="1:9" x14ac:dyDescent="0.25">
      <c r="A289">
        <v>1891</v>
      </c>
      <c r="B289" t="str">
        <f>VLOOKUP(A289,Demographics!$A$1:$D$2338,2,FALSE)</f>
        <v>M</v>
      </c>
      <c r="C289" t="s">
        <v>132</v>
      </c>
      <c r="D289" t="s">
        <v>16</v>
      </c>
      <c r="E289" s="26">
        <v>118460.2432</v>
      </c>
      <c r="F289" t="s">
        <v>357</v>
      </c>
      <c r="G289">
        <v>5923.0121600000002</v>
      </c>
      <c r="H289" s="26">
        <v>124383.25536</v>
      </c>
      <c r="I289" s="26">
        <v>59.799641999999999</v>
      </c>
    </row>
    <row r="290" spans="1:9" x14ac:dyDescent="0.25">
      <c r="A290">
        <v>81</v>
      </c>
      <c r="B290" t="str">
        <f>VLOOKUP(A290,Demographics!$A$1:$D$2338,2,FALSE)</f>
        <v>M</v>
      </c>
      <c r="C290" t="s">
        <v>112</v>
      </c>
      <c r="D290" t="s">
        <v>16</v>
      </c>
      <c r="E290" s="26">
        <v>118417.10399999999</v>
      </c>
      <c r="F290" t="s">
        <v>357</v>
      </c>
      <c r="G290">
        <v>5920.8552</v>
      </c>
      <c r="H290" s="26">
        <v>124337.9592</v>
      </c>
      <c r="I290" s="26">
        <v>59.777864999999998</v>
      </c>
    </row>
    <row r="291" spans="1:9" x14ac:dyDescent="0.25">
      <c r="A291">
        <v>1861</v>
      </c>
      <c r="B291" t="str">
        <f>VLOOKUP(A291,Demographics!$A$1:$D$2338,2,FALSE)</f>
        <v>M</v>
      </c>
      <c r="C291" t="s">
        <v>149</v>
      </c>
      <c r="D291" t="s">
        <v>16</v>
      </c>
      <c r="E291" s="26">
        <v>124327.17439999999</v>
      </c>
      <c r="F291" t="s">
        <v>357</v>
      </c>
      <c r="G291">
        <v>0</v>
      </c>
      <c r="H291" s="26">
        <v>124327.17439999999</v>
      </c>
      <c r="I291" s="26">
        <v>59.772679999999994</v>
      </c>
    </row>
    <row r="292" spans="1:9" x14ac:dyDescent="0.25">
      <c r="A292">
        <v>1377</v>
      </c>
      <c r="B292" t="str">
        <f>VLOOKUP(A292,Demographics!$A$1:$D$2338,2,FALSE)</f>
        <v>M</v>
      </c>
      <c r="C292" t="s">
        <v>132</v>
      </c>
      <c r="D292" t="s">
        <v>16</v>
      </c>
      <c r="E292" s="26">
        <v>118331.53279999999</v>
      </c>
      <c r="F292" t="s">
        <v>357</v>
      </c>
      <c r="G292">
        <v>5916.5766399999993</v>
      </c>
      <c r="H292" s="26">
        <v>124248.10943999999</v>
      </c>
      <c r="I292" s="26">
        <v>59.734667999999992</v>
      </c>
    </row>
    <row r="293" spans="1:9" x14ac:dyDescent="0.25">
      <c r="A293">
        <v>1651</v>
      </c>
      <c r="B293" t="str">
        <f>VLOOKUP(A293,Demographics!$A$1:$D$2338,2,FALSE)</f>
        <v>M</v>
      </c>
      <c r="C293" t="s">
        <v>357</v>
      </c>
      <c r="D293" t="s">
        <v>16</v>
      </c>
      <c r="E293" s="26">
        <v>117909.37843</v>
      </c>
      <c r="F293" t="s">
        <v>357</v>
      </c>
      <c r="G293">
        <v>5895.4689214999999</v>
      </c>
      <c r="H293" s="26">
        <v>123804.84735149999</v>
      </c>
      <c r="I293" s="26">
        <v>59.521561226682692</v>
      </c>
    </row>
    <row r="294" spans="1:9" x14ac:dyDescent="0.25">
      <c r="A294">
        <v>2407</v>
      </c>
      <c r="B294" t="str">
        <f>VLOOKUP(A294,Demographics!$A$1:$D$2338,2,FALSE)</f>
        <v>M</v>
      </c>
      <c r="C294" t="s">
        <v>116</v>
      </c>
      <c r="D294" t="s">
        <v>16</v>
      </c>
      <c r="E294" s="26">
        <v>112425.83039999999</v>
      </c>
      <c r="F294" t="s">
        <v>357</v>
      </c>
      <c r="G294">
        <v>11242.58304</v>
      </c>
      <c r="H294" s="26">
        <v>123668.41343999999</v>
      </c>
      <c r="I294" s="26">
        <v>59.455967999999991</v>
      </c>
    </row>
    <row r="295" spans="1:9" x14ac:dyDescent="0.25">
      <c r="A295">
        <v>1217</v>
      </c>
      <c r="B295" t="str">
        <f>VLOOKUP(A295,Demographics!$A$1:$D$2338,2,FALSE)</f>
        <v>M</v>
      </c>
      <c r="C295" t="s">
        <v>357</v>
      </c>
      <c r="D295" t="s">
        <v>16</v>
      </c>
      <c r="E295" s="26">
        <v>117705.3072</v>
      </c>
      <c r="F295" t="s">
        <v>357</v>
      </c>
      <c r="G295">
        <v>5885.2653600000003</v>
      </c>
      <c r="H295" s="26">
        <v>123590.57256</v>
      </c>
      <c r="I295" s="26">
        <v>59.418544500000003</v>
      </c>
    </row>
    <row r="296" spans="1:9" x14ac:dyDescent="0.25">
      <c r="A296">
        <v>552</v>
      </c>
      <c r="B296" t="str">
        <f>VLOOKUP(A296,Demographics!$A$1:$D$2338,2,FALSE)</f>
        <v>M</v>
      </c>
      <c r="C296" t="s">
        <v>23</v>
      </c>
      <c r="D296" t="s">
        <v>16</v>
      </c>
      <c r="E296" s="26">
        <v>117622.8352</v>
      </c>
      <c r="F296" t="s">
        <v>357</v>
      </c>
      <c r="G296">
        <v>5881.1417600000004</v>
      </c>
      <c r="H296" s="26">
        <v>123503.97696</v>
      </c>
      <c r="I296" s="26">
        <v>59.376911999999997</v>
      </c>
    </row>
    <row r="297" spans="1:9" x14ac:dyDescent="0.25">
      <c r="A297">
        <v>653</v>
      </c>
      <c r="B297" t="str">
        <f>VLOOKUP(A297,Demographics!$A$1:$D$2338,2,FALSE)</f>
        <v>M</v>
      </c>
      <c r="C297" t="s">
        <v>23</v>
      </c>
      <c r="D297" t="s">
        <v>16</v>
      </c>
      <c r="E297" s="26">
        <v>117446.47199999999</v>
      </c>
      <c r="F297" t="s">
        <v>357</v>
      </c>
      <c r="G297">
        <v>5872.3235999999997</v>
      </c>
      <c r="H297" s="26">
        <v>123318.7956</v>
      </c>
      <c r="I297" s="26">
        <v>59.287882500000002</v>
      </c>
    </row>
    <row r="298" spans="1:9" x14ac:dyDescent="0.25">
      <c r="A298">
        <v>998</v>
      </c>
      <c r="B298" t="str">
        <f>VLOOKUP(A298,Demographics!$A$1:$D$2338,2,FALSE)</f>
        <v>M</v>
      </c>
      <c r="C298" t="s">
        <v>23</v>
      </c>
      <c r="D298" t="s">
        <v>16</v>
      </c>
      <c r="E298" s="26">
        <v>117379.22560000001</v>
      </c>
      <c r="F298" t="s">
        <v>357</v>
      </c>
      <c r="G298">
        <v>5868.9612800000004</v>
      </c>
      <c r="H298" s="26">
        <v>123248.18688000001</v>
      </c>
      <c r="I298" s="26">
        <v>59.253936000000003</v>
      </c>
    </row>
    <row r="299" spans="1:9" x14ac:dyDescent="0.25">
      <c r="A299">
        <v>2037</v>
      </c>
      <c r="B299" t="str">
        <f>VLOOKUP(A299,Demographics!$A$1:$D$2338,2,FALSE)</f>
        <v>M</v>
      </c>
      <c r="C299" t="s">
        <v>357</v>
      </c>
      <c r="D299" t="s">
        <v>16</v>
      </c>
      <c r="E299" s="26">
        <v>117142.37599999999</v>
      </c>
      <c r="F299" t="s">
        <v>357</v>
      </c>
      <c r="G299">
        <v>5857.1188000000002</v>
      </c>
      <c r="H299" s="26">
        <v>122999.49479999999</v>
      </c>
      <c r="I299" s="26">
        <v>59.134372499999991</v>
      </c>
    </row>
    <row r="300" spans="1:9" x14ac:dyDescent="0.25">
      <c r="A300">
        <v>26</v>
      </c>
      <c r="B300" t="str">
        <f>VLOOKUP(A300,Demographics!$A$1:$D$2338,2,FALSE)</f>
        <v>M</v>
      </c>
      <c r="C300" t="s">
        <v>112</v>
      </c>
      <c r="D300" t="s">
        <v>16</v>
      </c>
      <c r="E300" s="26">
        <v>117120</v>
      </c>
      <c r="F300" t="s">
        <v>357</v>
      </c>
      <c r="G300">
        <v>5856</v>
      </c>
      <c r="H300" s="26">
        <v>122976</v>
      </c>
      <c r="I300" s="26">
        <v>59.123076923076923</v>
      </c>
    </row>
    <row r="301" spans="1:9" x14ac:dyDescent="0.25">
      <c r="A301">
        <v>369</v>
      </c>
      <c r="B301" t="str">
        <f>VLOOKUP(A301,Demographics!$A$1:$D$2338,2,FALSE)</f>
        <v>M</v>
      </c>
      <c r="C301" t="s">
        <v>357</v>
      </c>
      <c r="D301" t="s">
        <v>16</v>
      </c>
      <c r="E301" s="26">
        <v>117120</v>
      </c>
      <c r="F301" t="s">
        <v>357</v>
      </c>
      <c r="G301">
        <v>5856</v>
      </c>
      <c r="H301" s="26">
        <v>122976</v>
      </c>
      <c r="I301" s="26">
        <v>59.123076923076923</v>
      </c>
    </row>
    <row r="302" spans="1:9" x14ac:dyDescent="0.25">
      <c r="A302">
        <v>1158</v>
      </c>
      <c r="B302" t="str">
        <f>VLOOKUP(A302,Demographics!$A$1:$D$2338,2,FALSE)</f>
        <v>M</v>
      </c>
      <c r="C302" t="s">
        <v>357</v>
      </c>
      <c r="D302" t="s">
        <v>16</v>
      </c>
      <c r="E302" s="26">
        <v>117120</v>
      </c>
      <c r="F302" t="s">
        <v>357</v>
      </c>
      <c r="G302">
        <v>5856</v>
      </c>
      <c r="H302" s="26">
        <v>122976</v>
      </c>
      <c r="I302" s="26">
        <v>59.123076923076923</v>
      </c>
    </row>
    <row r="303" spans="1:9" x14ac:dyDescent="0.25">
      <c r="A303">
        <v>719</v>
      </c>
      <c r="B303" t="str">
        <f>VLOOKUP(A303,Demographics!$A$1:$D$2338,2,FALSE)</f>
        <v>M</v>
      </c>
      <c r="C303" t="s">
        <v>243</v>
      </c>
      <c r="D303" t="s">
        <v>16</v>
      </c>
      <c r="E303" s="26">
        <v>122838.87199999999</v>
      </c>
      <c r="F303" t="s">
        <v>357</v>
      </c>
      <c r="G303">
        <v>0</v>
      </c>
      <c r="H303" s="26">
        <v>122838.87199999999</v>
      </c>
      <c r="I303" s="26">
        <v>59.057149999999993</v>
      </c>
    </row>
    <row r="304" spans="1:9" x14ac:dyDescent="0.25">
      <c r="A304">
        <v>94</v>
      </c>
      <c r="B304" t="str">
        <f>VLOOKUP(A304,Demographics!$A$1:$D$2338,2,FALSE)</f>
        <v>M</v>
      </c>
      <c r="C304" t="s">
        <v>132</v>
      </c>
      <c r="D304" t="s">
        <v>16</v>
      </c>
      <c r="E304" s="26">
        <v>116979.45599999999</v>
      </c>
      <c r="F304" t="s">
        <v>357</v>
      </c>
      <c r="G304">
        <v>5848.9727999999996</v>
      </c>
      <c r="H304" s="26">
        <v>122828.42879999999</v>
      </c>
      <c r="I304" s="26">
        <v>59.052129230769225</v>
      </c>
    </row>
    <row r="305" spans="1:9" x14ac:dyDescent="0.25">
      <c r="A305">
        <v>257</v>
      </c>
      <c r="B305" t="str">
        <f>VLOOKUP(A305,Demographics!$A$1:$D$2338,2,FALSE)</f>
        <v>M</v>
      </c>
      <c r="C305" t="s">
        <v>112</v>
      </c>
      <c r="D305" t="s">
        <v>16</v>
      </c>
      <c r="E305" s="26">
        <v>116869.60964</v>
      </c>
      <c r="F305" t="s">
        <v>357</v>
      </c>
      <c r="G305">
        <v>5843.4804819999999</v>
      </c>
      <c r="H305" s="26">
        <v>122713.09012199999</v>
      </c>
      <c r="I305" s="26">
        <v>58.996677943269226</v>
      </c>
    </row>
    <row r="306" spans="1:9" x14ac:dyDescent="0.25">
      <c r="A306">
        <v>1382</v>
      </c>
      <c r="B306" t="str">
        <f>VLOOKUP(A306,Demographics!$A$1:$D$2338,2,FALSE)</f>
        <v>M</v>
      </c>
      <c r="C306" t="s">
        <v>265</v>
      </c>
      <c r="D306" t="s">
        <v>16</v>
      </c>
      <c r="E306" s="26">
        <v>111491.9936</v>
      </c>
      <c r="F306" t="s">
        <v>357</v>
      </c>
      <c r="G306">
        <v>11149.199360000001</v>
      </c>
      <c r="H306" s="26">
        <v>122641.19296</v>
      </c>
      <c r="I306" s="26">
        <v>58.962111999999998</v>
      </c>
    </row>
    <row r="307" spans="1:9" x14ac:dyDescent="0.25">
      <c r="A307">
        <v>1360</v>
      </c>
      <c r="B307" t="str">
        <f>VLOOKUP(A307,Demographics!$A$1:$D$2338,2,FALSE)</f>
        <v>M</v>
      </c>
      <c r="C307" t="s">
        <v>294</v>
      </c>
      <c r="D307" t="s">
        <v>16</v>
      </c>
      <c r="E307" s="26">
        <v>116637.61199999999</v>
      </c>
      <c r="F307" t="s">
        <v>357</v>
      </c>
      <c r="G307">
        <v>5831.8806000000004</v>
      </c>
      <c r="H307" s="26">
        <v>122469.4926</v>
      </c>
      <c r="I307" s="26">
        <v>58.879563749999996</v>
      </c>
    </row>
    <row r="308" spans="1:9" x14ac:dyDescent="0.25">
      <c r="A308">
        <v>1410</v>
      </c>
      <c r="B308" t="str">
        <f>VLOOKUP(A308,Demographics!$A$1:$D$2338,2,FALSE)</f>
        <v>M</v>
      </c>
      <c r="C308" t="s">
        <v>132</v>
      </c>
      <c r="D308" t="s">
        <v>16</v>
      </c>
      <c r="E308" s="26">
        <v>116242.3808</v>
      </c>
      <c r="F308" t="s">
        <v>357</v>
      </c>
      <c r="G308">
        <v>5812.1190400000005</v>
      </c>
      <c r="H308" s="26">
        <v>122054.49984</v>
      </c>
      <c r="I308" s="26">
        <v>58.680047999999999</v>
      </c>
    </row>
    <row r="309" spans="1:9" x14ac:dyDescent="0.25">
      <c r="A309">
        <v>609</v>
      </c>
      <c r="B309" t="str">
        <f>VLOOKUP(A309,Demographics!$A$1:$D$2338,2,FALSE)</f>
        <v>M</v>
      </c>
      <c r="C309" t="s">
        <v>23</v>
      </c>
      <c r="D309" t="s">
        <v>16</v>
      </c>
      <c r="E309" s="26">
        <v>115978.47039999999</v>
      </c>
      <c r="F309" t="s">
        <v>357</v>
      </c>
      <c r="G309">
        <v>5798.9235200000003</v>
      </c>
      <c r="H309" s="26">
        <v>121777.39391999999</v>
      </c>
      <c r="I309" s="26">
        <v>58.546823999999994</v>
      </c>
    </row>
    <row r="310" spans="1:9" x14ac:dyDescent="0.25">
      <c r="A310">
        <v>473</v>
      </c>
      <c r="B310" t="str">
        <f>VLOOKUP(A310,Demographics!$A$1:$D$2338,2,FALSE)</f>
        <v>M</v>
      </c>
      <c r="C310" t="s">
        <v>132</v>
      </c>
      <c r="D310" t="s">
        <v>16</v>
      </c>
      <c r="E310" s="26">
        <v>115473.38399999999</v>
      </c>
      <c r="F310" t="s">
        <v>357</v>
      </c>
      <c r="G310">
        <v>5773.6692000000003</v>
      </c>
      <c r="H310" s="26">
        <v>121247.05319999999</v>
      </c>
      <c r="I310" s="26">
        <v>58.291852499999997</v>
      </c>
    </row>
    <row r="311" spans="1:9" x14ac:dyDescent="0.25">
      <c r="A311">
        <v>2433</v>
      </c>
      <c r="B311" t="str">
        <f>VLOOKUP(A311,Demographics!$A$1:$D$2338,2,FALSE)</f>
        <v>M</v>
      </c>
      <c r="C311" t="s">
        <v>132</v>
      </c>
      <c r="D311" t="s">
        <v>16</v>
      </c>
      <c r="E311" s="26">
        <v>115369.44639999999</v>
      </c>
      <c r="F311" t="s">
        <v>357</v>
      </c>
      <c r="G311">
        <v>5768.4723199999999</v>
      </c>
      <c r="H311" s="26">
        <v>121137.91871999999</v>
      </c>
      <c r="I311" s="26">
        <v>58.239383999999994</v>
      </c>
    </row>
    <row r="312" spans="1:9" x14ac:dyDescent="0.25">
      <c r="A312">
        <v>73</v>
      </c>
      <c r="B312" t="str">
        <f>VLOOKUP(A312,Demographics!$A$1:$D$2338,2,FALSE)</f>
        <v>M</v>
      </c>
      <c r="C312" t="s">
        <v>132</v>
      </c>
      <c r="D312" t="s">
        <v>16</v>
      </c>
      <c r="E312" s="26">
        <v>115354.22079999998</v>
      </c>
      <c r="F312" t="s">
        <v>357</v>
      </c>
      <c r="G312">
        <v>5767.7110399999992</v>
      </c>
      <c r="H312" s="26">
        <v>121121.93183999998</v>
      </c>
      <c r="I312" s="26">
        <v>58.231697999999987</v>
      </c>
    </row>
    <row r="313" spans="1:9" x14ac:dyDescent="0.25">
      <c r="A313">
        <v>1383</v>
      </c>
      <c r="B313" t="str">
        <f>VLOOKUP(A313,Demographics!$A$1:$D$2338,2,FALSE)</f>
        <v>M</v>
      </c>
      <c r="C313" t="s">
        <v>132</v>
      </c>
      <c r="D313" t="s">
        <v>16</v>
      </c>
      <c r="E313" s="26">
        <v>115285.62239999999</v>
      </c>
      <c r="F313" t="s">
        <v>357</v>
      </c>
      <c r="G313">
        <v>5764.2811199999996</v>
      </c>
      <c r="H313" s="26">
        <v>121049.90351999999</v>
      </c>
      <c r="I313" s="26">
        <v>58.197068999999999</v>
      </c>
    </row>
    <row r="314" spans="1:9" x14ac:dyDescent="0.25">
      <c r="A314">
        <v>152</v>
      </c>
      <c r="B314" t="str">
        <f>VLOOKUP(A314,Demographics!$A$1:$D$2338,2,FALSE)</f>
        <v>M</v>
      </c>
      <c r="C314" t="s">
        <v>132</v>
      </c>
      <c r="D314" t="s">
        <v>16</v>
      </c>
      <c r="E314" s="26">
        <v>114680</v>
      </c>
      <c r="F314" t="s">
        <v>357</v>
      </c>
      <c r="G314">
        <v>5734</v>
      </c>
      <c r="H314" s="26">
        <v>120414</v>
      </c>
      <c r="I314" s="26">
        <v>57.89134615384615</v>
      </c>
    </row>
    <row r="315" spans="1:9" x14ac:dyDescent="0.25">
      <c r="A315">
        <v>1064</v>
      </c>
      <c r="B315" t="str">
        <f>VLOOKUP(A315,Demographics!$A$1:$D$2338,2,FALSE)</f>
        <v>M</v>
      </c>
      <c r="C315" t="s">
        <v>294</v>
      </c>
      <c r="D315" t="s">
        <v>16</v>
      </c>
      <c r="E315" s="26">
        <v>114598.016</v>
      </c>
      <c r="F315" t="s">
        <v>357</v>
      </c>
      <c r="G315">
        <v>5729.9008000000003</v>
      </c>
      <c r="H315" s="26">
        <v>120327.91680000001</v>
      </c>
      <c r="I315" s="26">
        <v>57.849960000000003</v>
      </c>
    </row>
    <row r="316" spans="1:9" x14ac:dyDescent="0.25">
      <c r="A316">
        <v>1854</v>
      </c>
      <c r="B316" t="str">
        <f>VLOOKUP(A316,Demographics!$A$1:$D$2338,2,FALSE)</f>
        <v>M</v>
      </c>
      <c r="C316" t="s">
        <v>132</v>
      </c>
      <c r="D316" t="s">
        <v>16</v>
      </c>
      <c r="E316" s="26">
        <v>114576.3008</v>
      </c>
      <c r="F316" t="s">
        <v>357</v>
      </c>
      <c r="G316">
        <v>5728.8150400000004</v>
      </c>
      <c r="H316" s="26">
        <v>120305.11584</v>
      </c>
      <c r="I316" s="26">
        <v>57.838997999999997</v>
      </c>
    </row>
    <row r="317" spans="1:9" x14ac:dyDescent="0.25">
      <c r="A317">
        <v>1842</v>
      </c>
      <c r="B317" t="str">
        <f>VLOOKUP(A317,Demographics!$A$1:$D$2338,2,FALSE)</f>
        <v>M</v>
      </c>
      <c r="C317" t="s">
        <v>112</v>
      </c>
      <c r="D317" t="s">
        <v>16</v>
      </c>
      <c r="E317" s="26">
        <v>114491.43679999998</v>
      </c>
      <c r="F317" t="s">
        <v>357</v>
      </c>
      <c r="G317">
        <v>5724.5718399999996</v>
      </c>
      <c r="H317" s="26">
        <v>120216.00863999999</v>
      </c>
      <c r="I317" s="26">
        <v>57.796157999999991</v>
      </c>
    </row>
    <row r="318" spans="1:9" x14ac:dyDescent="0.25">
      <c r="A318">
        <v>58</v>
      </c>
      <c r="B318" t="str">
        <f>VLOOKUP(A318,Demographics!$A$1:$D$2338,2,FALSE)</f>
        <v>M</v>
      </c>
      <c r="C318" t="s">
        <v>23</v>
      </c>
      <c r="D318" t="s">
        <v>16</v>
      </c>
      <c r="E318" s="26">
        <v>114342.40119999998</v>
      </c>
      <c r="F318" t="s">
        <v>357</v>
      </c>
      <c r="G318">
        <v>5717.1200599999993</v>
      </c>
      <c r="H318" s="26">
        <v>120059.52125999998</v>
      </c>
      <c r="I318" s="26">
        <v>57.720923682692295</v>
      </c>
    </row>
    <row r="319" spans="1:9" x14ac:dyDescent="0.25">
      <c r="A319">
        <v>545</v>
      </c>
      <c r="B319" t="str">
        <f>VLOOKUP(A319,Demographics!$A$1:$D$2338,2,FALSE)</f>
        <v>M</v>
      </c>
      <c r="C319" t="s">
        <v>132</v>
      </c>
      <c r="D319" t="s">
        <v>16</v>
      </c>
      <c r="E319" s="26">
        <v>114318.87999999999</v>
      </c>
      <c r="F319" t="s">
        <v>357</v>
      </c>
      <c r="G319">
        <v>5715.9439999999995</v>
      </c>
      <c r="H319" s="26">
        <v>120034.82399999999</v>
      </c>
      <c r="I319" s="26">
        <v>57.709049999999998</v>
      </c>
    </row>
    <row r="320" spans="1:9" x14ac:dyDescent="0.25">
      <c r="A320">
        <v>1071</v>
      </c>
      <c r="B320" t="str">
        <f>VLOOKUP(A320,Demographics!$A$1:$D$2338,2,FALSE)</f>
        <v>M</v>
      </c>
      <c r="C320" t="s">
        <v>132</v>
      </c>
      <c r="D320" t="s">
        <v>16</v>
      </c>
      <c r="E320" s="26">
        <v>114173.7</v>
      </c>
      <c r="F320" t="s">
        <v>357</v>
      </c>
      <c r="G320">
        <v>5708.6850000000004</v>
      </c>
      <c r="H320" s="26">
        <v>119882.38499999999</v>
      </c>
      <c r="I320" s="26">
        <v>57.635762019230768</v>
      </c>
    </row>
    <row r="321" spans="1:9" x14ac:dyDescent="0.25">
      <c r="A321">
        <v>714</v>
      </c>
      <c r="B321" t="str">
        <f>VLOOKUP(A321,Demographics!$A$1:$D$2338,2,FALSE)</f>
        <v>M</v>
      </c>
      <c r="C321" t="s">
        <v>132</v>
      </c>
      <c r="D321" t="s">
        <v>16</v>
      </c>
      <c r="E321" s="26">
        <v>113907.984</v>
      </c>
      <c r="F321" t="s">
        <v>357</v>
      </c>
      <c r="G321">
        <v>5695.3991999999998</v>
      </c>
      <c r="H321" s="26">
        <v>119603.3832</v>
      </c>
      <c r="I321" s="26">
        <v>57.501626538461537</v>
      </c>
    </row>
    <row r="322" spans="1:9" x14ac:dyDescent="0.25">
      <c r="A322">
        <v>194</v>
      </c>
      <c r="B322" t="str">
        <f>VLOOKUP(A322,Demographics!$A$1:$D$2338,2,FALSE)</f>
        <v>M</v>
      </c>
      <c r="C322" t="s">
        <v>149</v>
      </c>
      <c r="D322" t="s">
        <v>16</v>
      </c>
      <c r="E322" s="26">
        <v>119445.97391999999</v>
      </c>
      <c r="F322" t="s">
        <v>357</v>
      </c>
      <c r="G322">
        <v>0</v>
      </c>
      <c r="H322" s="26">
        <v>119445.97391999999</v>
      </c>
      <c r="I322" s="26">
        <v>57.425948999999996</v>
      </c>
    </row>
    <row r="323" spans="1:9" x14ac:dyDescent="0.25">
      <c r="A323">
        <v>193</v>
      </c>
      <c r="B323" t="str">
        <f>VLOOKUP(A323,Demographics!$A$1:$D$2338,2,FALSE)</f>
        <v>M</v>
      </c>
      <c r="C323" t="s">
        <v>112</v>
      </c>
      <c r="D323" t="s">
        <v>16</v>
      </c>
      <c r="E323" s="26">
        <v>113551.49999999999</v>
      </c>
      <c r="F323" t="s">
        <v>357</v>
      </c>
      <c r="G323">
        <v>5677.5749999999998</v>
      </c>
      <c r="H323" s="26">
        <v>119229.07499999998</v>
      </c>
      <c r="I323" s="26">
        <v>57.321670673076916</v>
      </c>
    </row>
    <row r="324" spans="1:9" x14ac:dyDescent="0.25">
      <c r="A324">
        <v>1427</v>
      </c>
      <c r="B324" t="str">
        <f>VLOOKUP(A324,Demographics!$A$1:$D$2338,2,FALSE)</f>
        <v>M</v>
      </c>
      <c r="C324" t="s">
        <v>126</v>
      </c>
      <c r="D324" t="s">
        <v>16</v>
      </c>
      <c r="E324" s="26">
        <v>118977.9136</v>
      </c>
      <c r="F324" t="s">
        <v>357</v>
      </c>
      <c r="G324">
        <v>0</v>
      </c>
      <c r="H324" s="26">
        <v>118977.9136</v>
      </c>
      <c r="I324" s="26">
        <v>57.200919999999996</v>
      </c>
    </row>
    <row r="325" spans="1:9" x14ac:dyDescent="0.25">
      <c r="A325">
        <v>1892</v>
      </c>
      <c r="B325" t="str">
        <f>VLOOKUP(A325,Demographics!$A$1:$D$2338,2,FALSE)</f>
        <v>M</v>
      </c>
      <c r="C325" t="s">
        <v>132</v>
      </c>
      <c r="D325" t="s">
        <v>16</v>
      </c>
      <c r="E325" s="26">
        <v>113217.5616</v>
      </c>
      <c r="F325" t="s">
        <v>357</v>
      </c>
      <c r="G325">
        <v>5660.8780800000004</v>
      </c>
      <c r="H325" s="26">
        <v>118878.43968</v>
      </c>
      <c r="I325" s="26">
        <v>57.153095999999998</v>
      </c>
    </row>
    <row r="326" spans="1:9" x14ac:dyDescent="0.25">
      <c r="A326">
        <v>48</v>
      </c>
      <c r="B326" t="str">
        <f>VLOOKUP(A326,Demographics!$A$1:$D$2338,2,FALSE)</f>
        <v>M</v>
      </c>
      <c r="C326" t="s">
        <v>112</v>
      </c>
      <c r="D326" t="s">
        <v>16</v>
      </c>
      <c r="E326" s="26">
        <v>113032.99999999999</v>
      </c>
      <c r="F326" t="s">
        <v>357</v>
      </c>
      <c r="G326">
        <v>5651.65</v>
      </c>
      <c r="H326" s="26">
        <v>118684.64999999998</v>
      </c>
      <c r="I326" s="26">
        <v>57.059927884615377</v>
      </c>
    </row>
    <row r="327" spans="1:9" x14ac:dyDescent="0.25">
      <c r="A327">
        <v>733</v>
      </c>
      <c r="B327" t="str">
        <f>VLOOKUP(A327,Demographics!$A$1:$D$2338,2,FALSE)</f>
        <v>M</v>
      </c>
      <c r="C327" t="s">
        <v>243</v>
      </c>
      <c r="D327" t="s">
        <v>16</v>
      </c>
      <c r="E327" s="26">
        <v>118637.68</v>
      </c>
      <c r="F327" t="s">
        <v>357</v>
      </c>
      <c r="G327">
        <v>0</v>
      </c>
      <c r="H327" s="26">
        <v>118637.68</v>
      </c>
      <c r="I327" s="26">
        <v>57.037346153846151</v>
      </c>
    </row>
    <row r="328" spans="1:9" x14ac:dyDescent="0.25">
      <c r="A328">
        <v>554</v>
      </c>
      <c r="B328" t="str">
        <f>VLOOKUP(A328,Demographics!$A$1:$D$2338,2,FALSE)</f>
        <v>M</v>
      </c>
      <c r="C328" t="s">
        <v>90</v>
      </c>
      <c r="D328" t="s">
        <v>16</v>
      </c>
      <c r="E328" s="26">
        <v>107594.23999999999</v>
      </c>
      <c r="F328" t="s">
        <v>357</v>
      </c>
      <c r="G328">
        <v>10759.423999999999</v>
      </c>
      <c r="H328" s="26">
        <v>118353.66399999999</v>
      </c>
      <c r="I328" s="26">
        <v>56.900799999999997</v>
      </c>
    </row>
    <row r="329" spans="1:9" x14ac:dyDescent="0.25">
      <c r="A329">
        <v>2390</v>
      </c>
      <c r="B329" t="str">
        <f>VLOOKUP(A329,Demographics!$A$1:$D$2338,2,FALSE)</f>
        <v>M</v>
      </c>
      <c r="C329" t="s">
        <v>132</v>
      </c>
      <c r="D329" t="s">
        <v>16</v>
      </c>
      <c r="E329" s="26">
        <v>112679.59039999999</v>
      </c>
      <c r="F329" t="s">
        <v>357</v>
      </c>
      <c r="G329">
        <v>5633.9795199999999</v>
      </c>
      <c r="H329" s="26">
        <v>118313.56991999998</v>
      </c>
      <c r="I329" s="26">
        <v>56.881523999999992</v>
      </c>
    </row>
    <row r="330" spans="1:9" x14ac:dyDescent="0.25">
      <c r="A330">
        <v>1830</v>
      </c>
      <c r="B330" t="str">
        <f>VLOOKUP(A330,Demographics!$A$1:$D$2338,2,FALSE)</f>
        <v>M</v>
      </c>
      <c r="C330" t="s">
        <v>282</v>
      </c>
      <c r="D330" t="s">
        <v>16</v>
      </c>
      <c r="E330" s="26">
        <v>107513.0368</v>
      </c>
      <c r="F330" t="s">
        <v>357</v>
      </c>
      <c r="G330">
        <v>10751.303680000001</v>
      </c>
      <c r="H330" s="26">
        <v>118264.34048</v>
      </c>
      <c r="I330" s="26">
        <v>56.857855999999998</v>
      </c>
    </row>
    <row r="331" spans="1:9" x14ac:dyDescent="0.25">
      <c r="A331">
        <v>527</v>
      </c>
      <c r="B331" t="str">
        <f>VLOOKUP(A331,Demographics!$A$1:$D$2338,2,FALSE)</f>
        <v>M</v>
      </c>
      <c r="C331" t="s">
        <v>23</v>
      </c>
      <c r="D331" t="s">
        <v>16</v>
      </c>
      <c r="E331" s="26">
        <v>112531.78559999999</v>
      </c>
      <c r="F331" t="s">
        <v>357</v>
      </c>
      <c r="G331">
        <v>5626.5892800000001</v>
      </c>
      <c r="H331" s="26">
        <v>118158.37487999999</v>
      </c>
      <c r="I331" s="26">
        <v>56.806910999999992</v>
      </c>
    </row>
    <row r="332" spans="1:9" x14ac:dyDescent="0.25">
      <c r="A332">
        <v>944</v>
      </c>
      <c r="B332" t="str">
        <f>VLOOKUP(A332,Demographics!$A$1:$D$2338,2,FALSE)</f>
        <v>M</v>
      </c>
      <c r="C332" t="s">
        <v>112</v>
      </c>
      <c r="D332" t="s">
        <v>16</v>
      </c>
      <c r="E332" s="26">
        <v>112358.95</v>
      </c>
      <c r="F332" t="s">
        <v>357</v>
      </c>
      <c r="G332">
        <v>5617.9475000000002</v>
      </c>
      <c r="H332" s="26">
        <v>117976.89749999999</v>
      </c>
      <c r="I332" s="26">
        <v>56.719662259615383</v>
      </c>
    </row>
    <row r="333" spans="1:9" x14ac:dyDescent="0.25">
      <c r="A333">
        <v>1831</v>
      </c>
      <c r="B333" t="str">
        <f>VLOOKUP(A333,Demographics!$A$1:$D$2338,2,FALSE)</f>
        <v>M</v>
      </c>
      <c r="C333" t="s">
        <v>112</v>
      </c>
      <c r="D333" t="s">
        <v>16</v>
      </c>
      <c r="E333" s="26">
        <v>112323.16159999999</v>
      </c>
      <c r="F333" t="s">
        <v>357</v>
      </c>
      <c r="G333">
        <v>5616.1580800000002</v>
      </c>
      <c r="H333" s="26">
        <v>117939.31967999999</v>
      </c>
      <c r="I333" s="26">
        <v>56.701595999999995</v>
      </c>
    </row>
    <row r="334" spans="1:9" x14ac:dyDescent="0.25">
      <c r="A334">
        <v>1790</v>
      </c>
      <c r="B334" t="str">
        <f>VLOOKUP(A334,Demographics!$A$1:$D$2338,2,FALSE)</f>
        <v>M</v>
      </c>
      <c r="C334" t="s">
        <v>357</v>
      </c>
      <c r="D334" t="s">
        <v>16</v>
      </c>
      <c r="E334" s="26">
        <v>112240</v>
      </c>
      <c r="F334" t="s">
        <v>357</v>
      </c>
      <c r="G334">
        <v>5612</v>
      </c>
      <c r="H334" s="26">
        <v>117852</v>
      </c>
      <c r="I334" s="26">
        <v>56.659615384615385</v>
      </c>
    </row>
    <row r="335" spans="1:9" x14ac:dyDescent="0.25">
      <c r="A335">
        <v>107</v>
      </c>
      <c r="B335" t="str">
        <f>VLOOKUP(A335,Demographics!$A$1:$D$2338,2,FALSE)</f>
        <v>M</v>
      </c>
      <c r="C335" t="s">
        <v>23</v>
      </c>
      <c r="D335" t="s">
        <v>16</v>
      </c>
      <c r="E335" s="26">
        <v>112161.92</v>
      </c>
      <c r="F335" t="s">
        <v>357</v>
      </c>
      <c r="G335">
        <v>5608.0960000000005</v>
      </c>
      <c r="H335" s="26">
        <v>117770.016</v>
      </c>
      <c r="I335" s="26">
        <v>56.620200000000004</v>
      </c>
    </row>
    <row r="336" spans="1:9" x14ac:dyDescent="0.25">
      <c r="A336">
        <v>1946</v>
      </c>
      <c r="B336" t="str">
        <f>VLOOKUP(A336,Demographics!$A$1:$D$2338,2,FALSE)</f>
        <v>M</v>
      </c>
      <c r="C336" t="s">
        <v>23</v>
      </c>
      <c r="D336" t="s">
        <v>16</v>
      </c>
      <c r="E336" s="26">
        <v>112161.92</v>
      </c>
      <c r="F336" t="s">
        <v>357</v>
      </c>
      <c r="G336">
        <v>5608.0960000000005</v>
      </c>
      <c r="H336" s="26">
        <v>117770.016</v>
      </c>
      <c r="I336" s="26">
        <v>56.620200000000004</v>
      </c>
    </row>
    <row r="337" spans="1:9" x14ac:dyDescent="0.25">
      <c r="A337">
        <v>1897</v>
      </c>
      <c r="B337" t="str">
        <f>VLOOKUP(A337,Demographics!$A$1:$D$2338,2,FALSE)</f>
        <v>M</v>
      </c>
      <c r="C337" t="s">
        <v>132</v>
      </c>
      <c r="D337" t="s">
        <v>16</v>
      </c>
      <c r="E337" s="26">
        <v>111755.90399999999</v>
      </c>
      <c r="F337" t="s">
        <v>357</v>
      </c>
      <c r="G337">
        <v>5587.7952000000005</v>
      </c>
      <c r="H337" s="26">
        <v>117343.6992</v>
      </c>
      <c r="I337" s="26">
        <v>56.415240000000004</v>
      </c>
    </row>
    <row r="338" spans="1:9" x14ac:dyDescent="0.25">
      <c r="A338">
        <v>2287</v>
      </c>
      <c r="B338" t="str">
        <f>VLOOKUP(A338,Demographics!$A$1:$D$2338,2,FALSE)</f>
        <v>M</v>
      </c>
      <c r="C338" t="s">
        <v>125</v>
      </c>
      <c r="D338" t="s">
        <v>16</v>
      </c>
      <c r="E338" s="26">
        <v>106580.70303999999</v>
      </c>
      <c r="F338" t="s">
        <v>357</v>
      </c>
      <c r="G338">
        <v>10658.070304000001</v>
      </c>
      <c r="H338" s="26">
        <v>117238.77334399999</v>
      </c>
      <c r="I338" s="26">
        <v>56.364794876923071</v>
      </c>
    </row>
    <row r="339" spans="1:9" x14ac:dyDescent="0.25">
      <c r="A339">
        <v>93</v>
      </c>
      <c r="B339" t="str">
        <f>VLOOKUP(A339,Demographics!$A$1:$D$2338,2,FALSE)</f>
        <v>M</v>
      </c>
      <c r="C339" t="s">
        <v>108</v>
      </c>
      <c r="D339" t="s">
        <v>16</v>
      </c>
      <c r="E339" s="26">
        <v>111644.2496</v>
      </c>
      <c r="F339" t="s">
        <v>357</v>
      </c>
      <c r="G339">
        <v>5582.2124800000001</v>
      </c>
      <c r="H339" s="26">
        <v>117226.46208</v>
      </c>
      <c r="I339" s="26">
        <v>56.358876000000002</v>
      </c>
    </row>
    <row r="340" spans="1:9" x14ac:dyDescent="0.25">
      <c r="A340">
        <v>1885</v>
      </c>
      <c r="B340" t="str">
        <f>VLOOKUP(A340,Demographics!$A$1:$D$2338,2,FALSE)</f>
        <v>M</v>
      </c>
      <c r="C340" t="s">
        <v>132</v>
      </c>
      <c r="D340" t="s">
        <v>16</v>
      </c>
      <c r="E340" s="26">
        <v>111477.49999999999</v>
      </c>
      <c r="F340" t="s">
        <v>357</v>
      </c>
      <c r="G340">
        <v>5573.875</v>
      </c>
      <c r="H340" s="26">
        <v>117051.37499999999</v>
      </c>
      <c r="I340" s="26">
        <v>56.274699519230765</v>
      </c>
    </row>
    <row r="341" spans="1:9" x14ac:dyDescent="0.25">
      <c r="A341">
        <v>468</v>
      </c>
      <c r="B341" t="str">
        <f>VLOOKUP(A341,Demographics!$A$1:$D$2338,2,FALSE)</f>
        <v>M</v>
      </c>
      <c r="C341" t="s">
        <v>23</v>
      </c>
      <c r="D341" t="s">
        <v>16</v>
      </c>
      <c r="E341" s="26">
        <v>111093.13595</v>
      </c>
      <c r="F341" t="s">
        <v>357</v>
      </c>
      <c r="G341">
        <v>5554.6567974999998</v>
      </c>
      <c r="H341" s="26">
        <v>116647.7927475</v>
      </c>
      <c r="I341" s="26">
        <v>56.080669590144232</v>
      </c>
    </row>
    <row r="342" spans="1:9" x14ac:dyDescent="0.25">
      <c r="A342">
        <v>1482</v>
      </c>
      <c r="B342" t="str">
        <f>VLOOKUP(A342,Demographics!$A$1:$D$2338,2,FALSE)</f>
        <v>M</v>
      </c>
      <c r="C342" t="s">
        <v>177</v>
      </c>
      <c r="D342" t="s">
        <v>16</v>
      </c>
      <c r="E342" s="26">
        <v>116485.9904</v>
      </c>
      <c r="F342" t="s">
        <v>357</v>
      </c>
      <c r="G342">
        <v>0</v>
      </c>
      <c r="H342" s="26">
        <v>116485.9904</v>
      </c>
      <c r="I342" s="26">
        <v>56.002879999999998</v>
      </c>
    </row>
    <row r="343" spans="1:9" x14ac:dyDescent="0.25">
      <c r="A343">
        <v>252</v>
      </c>
      <c r="B343" t="str">
        <f>VLOOKUP(A343,Demographics!$A$1:$D$2338,2,FALSE)</f>
        <v>M</v>
      </c>
      <c r="C343" t="s">
        <v>132</v>
      </c>
      <c r="D343" t="s">
        <v>16</v>
      </c>
      <c r="E343" s="26">
        <v>110842.75839999999</v>
      </c>
      <c r="F343" t="s">
        <v>357</v>
      </c>
      <c r="G343">
        <v>5542.1379200000001</v>
      </c>
      <c r="H343" s="26">
        <v>116384.89631999999</v>
      </c>
      <c r="I343" s="26">
        <v>55.95427707692307</v>
      </c>
    </row>
    <row r="344" spans="1:9" x14ac:dyDescent="0.25">
      <c r="A344">
        <v>82</v>
      </c>
      <c r="B344" t="str">
        <f>VLOOKUP(A344,Demographics!$A$1:$D$2338,2,FALSE)</f>
        <v>M</v>
      </c>
      <c r="C344" t="s">
        <v>112</v>
      </c>
      <c r="D344" t="s">
        <v>16</v>
      </c>
      <c r="E344" s="26">
        <v>110841.93119999998</v>
      </c>
      <c r="F344" t="s">
        <v>357</v>
      </c>
      <c r="G344">
        <v>5542.096559999999</v>
      </c>
      <c r="H344" s="26">
        <v>116384.02775999998</v>
      </c>
      <c r="I344" s="26">
        <v>55.953859499999993</v>
      </c>
    </row>
    <row r="345" spans="1:9" x14ac:dyDescent="0.25">
      <c r="A345">
        <v>618</v>
      </c>
      <c r="B345" t="str">
        <f>VLOOKUP(A345,Demographics!$A$1:$D$2338,2,FALSE)</f>
        <v>M</v>
      </c>
      <c r="C345" t="s">
        <v>281</v>
      </c>
      <c r="D345" t="s">
        <v>16</v>
      </c>
      <c r="E345" s="26">
        <v>105564.16</v>
      </c>
      <c r="F345" t="s">
        <v>357</v>
      </c>
      <c r="G345">
        <v>10556.416000000001</v>
      </c>
      <c r="H345" s="26">
        <v>116120.576</v>
      </c>
      <c r="I345" s="26">
        <v>55.827199999999998</v>
      </c>
    </row>
    <row r="346" spans="1:9" x14ac:dyDescent="0.25">
      <c r="A346">
        <v>540</v>
      </c>
      <c r="B346" t="str">
        <f>VLOOKUP(A346,Demographics!$A$1:$D$2338,2,FALSE)</f>
        <v>M</v>
      </c>
      <c r="C346" t="s">
        <v>132</v>
      </c>
      <c r="D346" t="s">
        <v>16</v>
      </c>
      <c r="E346" s="26">
        <v>110578.45760000001</v>
      </c>
      <c r="F346" t="s">
        <v>357</v>
      </c>
      <c r="G346">
        <v>5528.922880000001</v>
      </c>
      <c r="H346" s="26">
        <v>116107.38048000001</v>
      </c>
      <c r="I346" s="26">
        <v>55.820856000000006</v>
      </c>
    </row>
    <row r="347" spans="1:9" x14ac:dyDescent="0.25">
      <c r="A347">
        <v>115</v>
      </c>
      <c r="B347" t="str">
        <f>VLOOKUP(A347,Demographics!$A$1:$D$2338,2,FALSE)</f>
        <v>M</v>
      </c>
      <c r="C347" t="s">
        <v>112</v>
      </c>
      <c r="D347" t="s">
        <v>16</v>
      </c>
      <c r="E347" s="26">
        <v>110522.63039999999</v>
      </c>
      <c r="F347" t="s">
        <v>357</v>
      </c>
      <c r="G347">
        <v>5526.1315199999999</v>
      </c>
      <c r="H347" s="26">
        <v>116048.76191999999</v>
      </c>
      <c r="I347" s="26">
        <v>55.792673999999998</v>
      </c>
    </row>
    <row r="348" spans="1:9" x14ac:dyDescent="0.25">
      <c r="A348">
        <v>1825</v>
      </c>
      <c r="B348" t="str">
        <f>VLOOKUP(A348,Demographics!$A$1:$D$2338,2,FALSE)</f>
        <v>M</v>
      </c>
      <c r="C348" t="s">
        <v>357</v>
      </c>
      <c r="D348" t="s">
        <v>16</v>
      </c>
      <c r="E348" s="26">
        <v>110362.09599999999</v>
      </c>
      <c r="F348" t="s">
        <v>357</v>
      </c>
      <c r="G348">
        <v>5518.1048000000001</v>
      </c>
      <c r="H348" s="26">
        <v>115880.20079999999</v>
      </c>
      <c r="I348" s="26">
        <v>55.711634999999994</v>
      </c>
    </row>
    <row r="349" spans="1:9" x14ac:dyDescent="0.25">
      <c r="A349">
        <v>1166</v>
      </c>
      <c r="B349" t="str">
        <f>VLOOKUP(A349,Demographics!$A$1:$D$2338,2,FALSE)</f>
        <v>M</v>
      </c>
      <c r="C349" t="s">
        <v>357</v>
      </c>
      <c r="D349" t="s">
        <v>16</v>
      </c>
      <c r="E349" s="26">
        <v>110329.99999999999</v>
      </c>
      <c r="F349" t="s">
        <v>357</v>
      </c>
      <c r="G349">
        <v>5516.5</v>
      </c>
      <c r="H349" s="26">
        <v>115846.49999999999</v>
      </c>
      <c r="I349" s="26">
        <v>55.695432692307683</v>
      </c>
    </row>
    <row r="350" spans="1:9" x14ac:dyDescent="0.25">
      <c r="A350">
        <v>36</v>
      </c>
      <c r="B350" t="str">
        <f>VLOOKUP(A350,Demographics!$A$1:$D$2338,2,FALSE)</f>
        <v>M</v>
      </c>
      <c r="C350" t="s">
        <v>112</v>
      </c>
      <c r="D350" t="s">
        <v>16</v>
      </c>
      <c r="E350" s="26">
        <v>110320.37119999998</v>
      </c>
      <c r="F350" t="s">
        <v>357</v>
      </c>
      <c r="G350">
        <v>5516.0185599999995</v>
      </c>
      <c r="H350" s="26">
        <v>115836.38975999998</v>
      </c>
      <c r="I350" s="26">
        <v>55.690571999999989</v>
      </c>
    </row>
    <row r="351" spans="1:9" x14ac:dyDescent="0.25">
      <c r="A351">
        <v>678</v>
      </c>
      <c r="B351" t="str">
        <f>VLOOKUP(A351,Demographics!$A$1:$D$2338,2,FALSE)</f>
        <v>M</v>
      </c>
      <c r="C351" t="s">
        <v>132</v>
      </c>
      <c r="D351" t="s">
        <v>16</v>
      </c>
      <c r="E351" s="26">
        <v>110288</v>
      </c>
      <c r="F351" t="s">
        <v>357</v>
      </c>
      <c r="G351">
        <v>5514.4000000000005</v>
      </c>
      <c r="H351" s="26">
        <v>115802.4</v>
      </c>
      <c r="I351" s="26">
        <v>55.674230769230768</v>
      </c>
    </row>
    <row r="352" spans="1:9" x14ac:dyDescent="0.25">
      <c r="A352">
        <v>1678</v>
      </c>
      <c r="B352" t="str">
        <f>VLOOKUP(A352,Demographics!$A$1:$D$2338,2,FALSE)</f>
        <v>M</v>
      </c>
      <c r="C352" t="s">
        <v>357</v>
      </c>
      <c r="D352" t="s">
        <v>16</v>
      </c>
      <c r="E352" s="26">
        <v>109921.99999999999</v>
      </c>
      <c r="F352" t="s">
        <v>357</v>
      </c>
      <c r="G352">
        <v>5496.0999999999995</v>
      </c>
      <c r="H352" s="26">
        <v>115418.09999999999</v>
      </c>
      <c r="I352" s="26">
        <v>55.489471153846146</v>
      </c>
    </row>
    <row r="353" spans="1:9" x14ac:dyDescent="0.25">
      <c r="A353">
        <v>927</v>
      </c>
      <c r="B353" t="str">
        <f>VLOOKUP(A353,Demographics!$A$1:$D$2338,2,FALSE)</f>
        <v>M</v>
      </c>
      <c r="C353" t="s">
        <v>132</v>
      </c>
      <c r="D353" t="s">
        <v>16</v>
      </c>
      <c r="E353" s="26">
        <v>109715.36159999999</v>
      </c>
      <c r="F353" t="s">
        <v>357</v>
      </c>
      <c r="G353">
        <v>5485.7680799999998</v>
      </c>
      <c r="H353" s="26">
        <v>115201.12967999998</v>
      </c>
      <c r="I353" s="26">
        <v>55.385158499999989</v>
      </c>
    </row>
    <row r="354" spans="1:9" x14ac:dyDescent="0.25">
      <c r="A354">
        <v>1082</v>
      </c>
      <c r="B354" t="str">
        <f>VLOOKUP(A354,Demographics!$A$1:$D$2338,2,FALSE)</f>
        <v>M</v>
      </c>
      <c r="C354" t="s">
        <v>23</v>
      </c>
      <c r="D354" t="s">
        <v>16</v>
      </c>
      <c r="E354" s="26">
        <v>109705.5232</v>
      </c>
      <c r="F354" t="s">
        <v>357</v>
      </c>
      <c r="G354">
        <v>5485.2761600000003</v>
      </c>
      <c r="H354" s="26">
        <v>115190.79935999999</v>
      </c>
      <c r="I354" s="26">
        <v>55.380191999999994</v>
      </c>
    </row>
    <row r="355" spans="1:9" x14ac:dyDescent="0.25">
      <c r="A355">
        <v>1527</v>
      </c>
      <c r="B355" t="str">
        <f>VLOOKUP(A355,Demographics!$A$1:$D$2338,2,FALSE)</f>
        <v>M</v>
      </c>
      <c r="C355" t="s">
        <v>127</v>
      </c>
      <c r="D355" t="s">
        <v>16</v>
      </c>
      <c r="E355" s="26">
        <v>104589.7216</v>
      </c>
      <c r="F355" t="s">
        <v>357</v>
      </c>
      <c r="G355">
        <v>10458.972160000001</v>
      </c>
      <c r="H355" s="26">
        <v>115048.69376000001</v>
      </c>
      <c r="I355" s="26">
        <v>55.311872000000001</v>
      </c>
    </row>
    <row r="356" spans="1:9" x14ac:dyDescent="0.25">
      <c r="A356">
        <v>976</v>
      </c>
      <c r="B356" t="str">
        <f>VLOOKUP(A356,Demographics!$A$1:$D$2338,2,FALSE)</f>
        <v>M</v>
      </c>
      <c r="C356" t="s">
        <v>112</v>
      </c>
      <c r="D356" t="s">
        <v>16</v>
      </c>
      <c r="E356" s="26">
        <v>109465.71999999999</v>
      </c>
      <c r="F356" t="s">
        <v>357</v>
      </c>
      <c r="G356">
        <v>5473.2860000000001</v>
      </c>
      <c r="H356" s="26">
        <v>114939.00599999999</v>
      </c>
      <c r="I356" s="26">
        <v>55.259137499999994</v>
      </c>
    </row>
    <row r="357" spans="1:9" x14ac:dyDescent="0.25">
      <c r="A357">
        <v>995</v>
      </c>
      <c r="B357" t="str">
        <f>VLOOKUP(A357,Demographics!$A$1:$D$2338,2,FALSE)</f>
        <v>M</v>
      </c>
      <c r="C357" t="s">
        <v>186</v>
      </c>
      <c r="D357" t="s">
        <v>16</v>
      </c>
      <c r="E357" s="26">
        <v>109402.42559999999</v>
      </c>
      <c r="F357" t="s">
        <v>357</v>
      </c>
      <c r="G357">
        <v>5470.1212799999994</v>
      </c>
      <c r="H357" s="26">
        <v>114872.54687999998</v>
      </c>
      <c r="I357" s="26">
        <v>55.227185999999989</v>
      </c>
    </row>
    <row r="358" spans="1:9" x14ac:dyDescent="0.25">
      <c r="A358">
        <v>1827</v>
      </c>
      <c r="B358" t="str">
        <f>VLOOKUP(A358,Demographics!$A$1:$D$2338,2,FALSE)</f>
        <v>M</v>
      </c>
      <c r="C358" t="s">
        <v>112</v>
      </c>
      <c r="D358" t="s">
        <v>16</v>
      </c>
      <c r="E358" s="26">
        <v>109319.808</v>
      </c>
      <c r="F358" t="s">
        <v>357</v>
      </c>
      <c r="G358">
        <v>5465.9904000000006</v>
      </c>
      <c r="H358" s="26">
        <v>114785.7984</v>
      </c>
      <c r="I358" s="26">
        <v>55.185479999999998</v>
      </c>
    </row>
    <row r="359" spans="1:9" x14ac:dyDescent="0.25">
      <c r="A359">
        <v>939</v>
      </c>
      <c r="B359" t="str">
        <f>VLOOKUP(A359,Demographics!$A$1:$D$2338,2,FALSE)</f>
        <v>M</v>
      </c>
      <c r="C359" t="s">
        <v>112</v>
      </c>
      <c r="D359" t="s">
        <v>16</v>
      </c>
      <c r="E359" s="26">
        <v>109299.50719999999</v>
      </c>
      <c r="F359" t="s">
        <v>357</v>
      </c>
      <c r="G359">
        <v>5464.9753600000004</v>
      </c>
      <c r="H359" s="26">
        <v>114764.48255999999</v>
      </c>
      <c r="I359" s="26">
        <v>55.175231999999994</v>
      </c>
    </row>
    <row r="360" spans="1:9" x14ac:dyDescent="0.25">
      <c r="A360">
        <v>511</v>
      </c>
      <c r="B360" t="str">
        <f>VLOOKUP(A360,Demographics!$A$1:$D$2338,2,FALSE)</f>
        <v>M</v>
      </c>
      <c r="C360" t="s">
        <v>108</v>
      </c>
      <c r="D360" t="s">
        <v>16</v>
      </c>
      <c r="E360" s="26">
        <v>109193.80159999999</v>
      </c>
      <c r="F360" t="s">
        <v>357</v>
      </c>
      <c r="G360">
        <v>5459.6900800000003</v>
      </c>
      <c r="H360" s="26">
        <v>114653.49167999999</v>
      </c>
      <c r="I360" s="26">
        <v>55.121870999999999</v>
      </c>
    </row>
    <row r="361" spans="1:9" x14ac:dyDescent="0.25">
      <c r="A361">
        <v>1531</v>
      </c>
      <c r="B361" t="str">
        <f>VLOOKUP(A361,Demographics!$A$1:$D$2338,2,FALSE)</f>
        <v>M</v>
      </c>
      <c r="C361" t="s">
        <v>23</v>
      </c>
      <c r="D361" t="s">
        <v>16</v>
      </c>
      <c r="E361" s="26">
        <v>108926.48</v>
      </c>
      <c r="F361" t="s">
        <v>357</v>
      </c>
      <c r="G361">
        <v>5446.3240000000005</v>
      </c>
      <c r="H361" s="26">
        <v>114372.804</v>
      </c>
      <c r="I361" s="26">
        <v>54.986924999999999</v>
      </c>
    </row>
    <row r="362" spans="1:9" x14ac:dyDescent="0.25">
      <c r="A362">
        <v>593</v>
      </c>
      <c r="B362" t="str">
        <f>VLOOKUP(A362,Demographics!$A$1:$D$2338,2,FALSE)</f>
        <v>M</v>
      </c>
      <c r="C362" t="s">
        <v>112</v>
      </c>
      <c r="D362" t="s">
        <v>16</v>
      </c>
      <c r="E362" s="26">
        <v>108884.99999999999</v>
      </c>
      <c r="F362" t="s">
        <v>357</v>
      </c>
      <c r="G362">
        <v>5444.25</v>
      </c>
      <c r="H362" s="26">
        <v>114329.24999999999</v>
      </c>
      <c r="I362" s="26">
        <v>54.965985576923067</v>
      </c>
    </row>
    <row r="363" spans="1:9" x14ac:dyDescent="0.25">
      <c r="A363">
        <v>1979</v>
      </c>
      <c r="B363" t="str">
        <f>VLOOKUP(A363,Demographics!$A$1:$D$2338,2,FALSE)</f>
        <v>M</v>
      </c>
      <c r="C363" t="s">
        <v>357</v>
      </c>
      <c r="D363" t="s">
        <v>16</v>
      </c>
      <c r="E363" s="26">
        <v>108825.49999999999</v>
      </c>
      <c r="F363" t="s">
        <v>357</v>
      </c>
      <c r="G363">
        <v>5441.2749999999996</v>
      </c>
      <c r="H363" s="26">
        <v>114266.77499999998</v>
      </c>
      <c r="I363" s="26">
        <v>54.935949519230761</v>
      </c>
    </row>
    <row r="364" spans="1:9" x14ac:dyDescent="0.25">
      <c r="A364">
        <v>752</v>
      </c>
      <c r="B364" t="str">
        <f>VLOOKUP(A364,Demographics!$A$1:$D$2338,2,FALSE)</f>
        <v>M</v>
      </c>
      <c r="C364" t="s">
        <v>357</v>
      </c>
      <c r="D364" t="s">
        <v>16</v>
      </c>
      <c r="E364" s="26">
        <v>114069.99999999999</v>
      </c>
      <c r="F364" t="s">
        <v>357</v>
      </c>
      <c r="G364">
        <v>0</v>
      </c>
      <c r="H364" s="26">
        <v>114069.99999999999</v>
      </c>
      <c r="I364" s="26">
        <v>54.841346153846146</v>
      </c>
    </row>
    <row r="365" spans="1:9" x14ac:dyDescent="0.25">
      <c r="A365">
        <v>43</v>
      </c>
      <c r="B365" t="str">
        <f>VLOOKUP(A365,Demographics!$A$1:$D$2338,2,FALSE)</f>
        <v>M</v>
      </c>
      <c r="C365" t="s">
        <v>112</v>
      </c>
      <c r="D365" t="s">
        <v>16</v>
      </c>
      <c r="E365" s="26">
        <v>108484.47999999998</v>
      </c>
      <c r="F365" t="s">
        <v>357</v>
      </c>
      <c r="G365">
        <v>5424.2239999999993</v>
      </c>
      <c r="H365" s="26">
        <v>113908.70399999998</v>
      </c>
      <c r="I365" s="26">
        <v>54.763799999999989</v>
      </c>
    </row>
    <row r="366" spans="1:9" x14ac:dyDescent="0.25">
      <c r="A366">
        <v>1483</v>
      </c>
      <c r="B366" t="str">
        <f>VLOOKUP(A366,Demographics!$A$1:$D$2338,2,FALSE)</f>
        <v>M</v>
      </c>
      <c r="C366" t="s">
        <v>132</v>
      </c>
      <c r="D366" t="s">
        <v>16</v>
      </c>
      <c r="E366" s="26">
        <v>108484.47999999998</v>
      </c>
      <c r="F366" t="s">
        <v>357</v>
      </c>
      <c r="G366">
        <v>5424.2239999999993</v>
      </c>
      <c r="H366" s="26">
        <v>113908.70399999998</v>
      </c>
      <c r="I366" s="26">
        <v>54.763799999999989</v>
      </c>
    </row>
    <row r="367" spans="1:9" x14ac:dyDescent="0.25">
      <c r="A367">
        <v>1942</v>
      </c>
      <c r="B367" t="str">
        <f>VLOOKUP(A367,Demographics!$A$1:$D$2338,2,FALSE)</f>
        <v>M</v>
      </c>
      <c r="C367" t="s">
        <v>357</v>
      </c>
      <c r="D367" t="s">
        <v>16</v>
      </c>
      <c r="E367" s="26">
        <v>107921.19519999999</v>
      </c>
      <c r="F367" t="s">
        <v>357</v>
      </c>
      <c r="G367">
        <v>5396.0597600000001</v>
      </c>
      <c r="H367" s="26">
        <v>113317.25495999999</v>
      </c>
      <c r="I367" s="26">
        <v>54.479449499999994</v>
      </c>
    </row>
    <row r="368" spans="1:9" x14ac:dyDescent="0.25">
      <c r="A368">
        <v>1030</v>
      </c>
      <c r="B368" t="str">
        <f>VLOOKUP(A368,Demographics!$A$1:$D$2338,2,FALSE)</f>
        <v>M</v>
      </c>
      <c r="C368" t="s">
        <v>132</v>
      </c>
      <c r="D368" t="s">
        <v>16</v>
      </c>
      <c r="E368" s="26">
        <v>107848</v>
      </c>
      <c r="F368" t="s">
        <v>357</v>
      </c>
      <c r="G368">
        <v>5392.4000000000005</v>
      </c>
      <c r="H368" s="26">
        <v>113240.4</v>
      </c>
      <c r="I368" s="26">
        <v>54.442499999999995</v>
      </c>
    </row>
    <row r="369" spans="1:9" x14ac:dyDescent="0.25">
      <c r="A369">
        <v>706</v>
      </c>
      <c r="B369" t="str">
        <f>VLOOKUP(A369,Demographics!$A$1:$D$2338,2,FALSE)</f>
        <v>M</v>
      </c>
      <c r="C369" t="s">
        <v>152</v>
      </c>
      <c r="D369" t="s">
        <v>16</v>
      </c>
      <c r="E369" s="26">
        <v>107691.70879999999</v>
      </c>
      <c r="F369" t="s">
        <v>357</v>
      </c>
      <c r="G369">
        <v>5384.5854399999998</v>
      </c>
      <c r="H369" s="26">
        <v>113076.29423999999</v>
      </c>
      <c r="I369" s="26">
        <v>54.363602999999998</v>
      </c>
    </row>
    <row r="370" spans="1:9" x14ac:dyDescent="0.25">
      <c r="A370">
        <v>1176</v>
      </c>
      <c r="B370" t="str">
        <f>VLOOKUP(A370,Demographics!$A$1:$D$2338,2,FALSE)</f>
        <v>M</v>
      </c>
      <c r="C370" t="s">
        <v>357</v>
      </c>
      <c r="D370" t="s">
        <v>16</v>
      </c>
      <c r="E370" s="26">
        <v>107370.93119999999</v>
      </c>
      <c r="F370" t="s">
        <v>357</v>
      </c>
      <c r="G370">
        <v>5368.5465599999998</v>
      </c>
      <c r="H370" s="26">
        <v>112739.47775999999</v>
      </c>
      <c r="I370" s="26">
        <v>54.201671999999995</v>
      </c>
    </row>
    <row r="371" spans="1:9" x14ac:dyDescent="0.25">
      <c r="A371">
        <v>156</v>
      </c>
      <c r="B371" t="str">
        <f>VLOOKUP(A371,Demographics!$A$1:$D$2338,2,FALSE)</f>
        <v>M</v>
      </c>
      <c r="C371" t="s">
        <v>132</v>
      </c>
      <c r="D371" t="s">
        <v>16</v>
      </c>
      <c r="E371" s="26">
        <v>107157.77279999999</v>
      </c>
      <c r="F371" t="s">
        <v>357</v>
      </c>
      <c r="G371">
        <v>5357.8886400000001</v>
      </c>
      <c r="H371" s="26">
        <v>112515.66144</v>
      </c>
      <c r="I371" s="26">
        <v>54.094068</v>
      </c>
    </row>
    <row r="372" spans="1:9" x14ac:dyDescent="0.25">
      <c r="A372">
        <v>99</v>
      </c>
      <c r="B372" t="str">
        <f>VLOOKUP(A372,Demographics!$A$1:$D$2338,2,FALSE)</f>
        <v>M</v>
      </c>
      <c r="C372" t="s">
        <v>132</v>
      </c>
      <c r="D372" t="s">
        <v>16</v>
      </c>
      <c r="E372" s="26">
        <v>107122.63680000001</v>
      </c>
      <c r="F372" t="s">
        <v>357</v>
      </c>
      <c r="G372">
        <v>5356.1318400000009</v>
      </c>
      <c r="H372" s="26">
        <v>112478.76864000001</v>
      </c>
      <c r="I372" s="26">
        <v>54.076331076923083</v>
      </c>
    </row>
    <row r="373" spans="1:9" x14ac:dyDescent="0.25">
      <c r="A373">
        <v>1606</v>
      </c>
      <c r="B373" t="str">
        <f>VLOOKUP(A373,Demographics!$A$1:$D$2338,2,FALSE)</f>
        <v>M</v>
      </c>
      <c r="C373" t="s">
        <v>357</v>
      </c>
      <c r="D373" t="s">
        <v>16</v>
      </c>
      <c r="E373" s="26">
        <v>106982.38719999998</v>
      </c>
      <c r="F373" t="s">
        <v>357</v>
      </c>
      <c r="G373">
        <v>5349.1193599999997</v>
      </c>
      <c r="H373" s="26">
        <v>112331.50655999998</v>
      </c>
      <c r="I373" s="26">
        <v>54.005531999999988</v>
      </c>
    </row>
    <row r="374" spans="1:9" x14ac:dyDescent="0.25">
      <c r="A374">
        <v>1046</v>
      </c>
      <c r="B374" t="str">
        <f>VLOOKUP(A374,Demographics!$A$1:$D$2338,2,FALSE)</f>
        <v>M</v>
      </c>
      <c r="C374" t="s">
        <v>112</v>
      </c>
      <c r="D374" t="s">
        <v>16</v>
      </c>
      <c r="E374" s="26">
        <v>106944.61439999999</v>
      </c>
      <c r="F374" t="s">
        <v>357</v>
      </c>
      <c r="G374">
        <v>5347.2307199999996</v>
      </c>
      <c r="H374" s="26">
        <v>112291.84511999998</v>
      </c>
      <c r="I374" s="26">
        <v>53.986463999999991</v>
      </c>
    </row>
    <row r="375" spans="1:9" x14ac:dyDescent="0.25">
      <c r="A375">
        <v>2294</v>
      </c>
      <c r="B375" t="str">
        <f>VLOOKUP(A375,Demographics!$A$1:$D$2338,2,FALSE)</f>
        <v>M</v>
      </c>
      <c r="C375" t="s">
        <v>112</v>
      </c>
      <c r="D375" t="s">
        <v>16</v>
      </c>
      <c r="E375" s="26">
        <v>106898.93759999999</v>
      </c>
      <c r="F375" t="s">
        <v>357</v>
      </c>
      <c r="G375">
        <v>5344.9468799999995</v>
      </c>
      <c r="H375" s="26">
        <v>112243.88447999999</v>
      </c>
      <c r="I375" s="26">
        <v>53.963405999999999</v>
      </c>
    </row>
    <row r="376" spans="1:9" x14ac:dyDescent="0.25">
      <c r="A376">
        <v>1140</v>
      </c>
      <c r="B376" t="str">
        <f>VLOOKUP(A376,Demographics!$A$1:$D$2338,2,FALSE)</f>
        <v>M</v>
      </c>
      <c r="C376" t="s">
        <v>357</v>
      </c>
      <c r="D376" t="s">
        <v>16</v>
      </c>
      <c r="E376" s="26">
        <v>112161.92</v>
      </c>
      <c r="F376" t="s">
        <v>357</v>
      </c>
      <c r="G376">
        <v>0</v>
      </c>
      <c r="H376" s="26">
        <v>112161.92</v>
      </c>
      <c r="I376" s="26">
        <v>53.923999999999999</v>
      </c>
    </row>
    <row r="377" spans="1:9" x14ac:dyDescent="0.25">
      <c r="A377">
        <v>921</v>
      </c>
      <c r="B377" t="str">
        <f>VLOOKUP(A377,Demographics!$A$1:$D$2338,2,FALSE)</f>
        <v>M</v>
      </c>
      <c r="C377" t="s">
        <v>292</v>
      </c>
      <c r="D377" t="s">
        <v>16</v>
      </c>
      <c r="E377" s="26">
        <v>106091.9808</v>
      </c>
      <c r="F377" t="s">
        <v>357</v>
      </c>
      <c r="G377">
        <v>5304.599040000001</v>
      </c>
      <c r="H377" s="26">
        <v>111396.57984000001</v>
      </c>
      <c r="I377" s="26">
        <v>53.556048000000004</v>
      </c>
    </row>
    <row r="378" spans="1:9" x14ac:dyDescent="0.25">
      <c r="A378">
        <v>1037</v>
      </c>
      <c r="B378" t="str">
        <f>VLOOKUP(A378,Demographics!$A$1:$D$2338,2,FALSE)</f>
        <v>M</v>
      </c>
      <c r="C378" t="s">
        <v>149</v>
      </c>
      <c r="D378" t="s">
        <v>16</v>
      </c>
      <c r="E378" s="26">
        <v>111321.76639999999</v>
      </c>
      <c r="F378" t="s">
        <v>357</v>
      </c>
      <c r="G378">
        <v>0</v>
      </c>
      <c r="H378" s="26">
        <v>111321.76639999999</v>
      </c>
      <c r="I378" s="26">
        <v>53.52008</v>
      </c>
    </row>
    <row r="379" spans="1:9" x14ac:dyDescent="0.25">
      <c r="A379">
        <v>216</v>
      </c>
      <c r="B379" t="str">
        <f>VLOOKUP(A379,Demographics!$A$1:$D$2338,2,FALSE)</f>
        <v>M</v>
      </c>
      <c r="C379" t="s">
        <v>210</v>
      </c>
      <c r="D379" t="s">
        <v>16</v>
      </c>
      <c r="E379" s="26">
        <v>105807.7696</v>
      </c>
      <c r="F379" t="s">
        <v>357</v>
      </c>
      <c r="G379">
        <v>5290.3884800000005</v>
      </c>
      <c r="H379" s="26">
        <v>111098.15807999999</v>
      </c>
      <c r="I379" s="26">
        <v>53.412575999999994</v>
      </c>
    </row>
    <row r="380" spans="1:9" x14ac:dyDescent="0.25">
      <c r="A380">
        <v>317</v>
      </c>
      <c r="B380" t="str">
        <f>VLOOKUP(A380,Demographics!$A$1:$D$2338,2,FALSE)</f>
        <v>M</v>
      </c>
      <c r="C380" t="s">
        <v>112</v>
      </c>
      <c r="D380" t="s">
        <v>16</v>
      </c>
      <c r="E380" s="26">
        <v>105777.31839999999</v>
      </c>
      <c r="F380" t="s">
        <v>357</v>
      </c>
      <c r="G380">
        <v>5288.8659200000002</v>
      </c>
      <c r="H380" s="26">
        <v>111066.18431999999</v>
      </c>
      <c r="I380" s="26">
        <v>53.397203999999995</v>
      </c>
    </row>
    <row r="381" spans="1:9" x14ac:dyDescent="0.25">
      <c r="A381">
        <v>195</v>
      </c>
      <c r="B381" t="str">
        <f>VLOOKUP(A381,Demographics!$A$1:$D$2338,2,FALSE)</f>
        <v>M</v>
      </c>
      <c r="C381" t="s">
        <v>132</v>
      </c>
      <c r="D381" t="s">
        <v>16</v>
      </c>
      <c r="E381" s="26">
        <v>105605.74963999999</v>
      </c>
      <c r="F381" t="s">
        <v>357</v>
      </c>
      <c r="G381">
        <v>5280.2874819999997</v>
      </c>
      <c r="H381" s="26">
        <v>110886.03712199999</v>
      </c>
      <c r="I381" s="26">
        <v>53.310594770192303</v>
      </c>
    </row>
    <row r="382" spans="1:9" x14ac:dyDescent="0.25">
      <c r="A382">
        <v>1898</v>
      </c>
      <c r="B382" t="str">
        <f>VLOOKUP(A382,Demographics!$A$1:$D$2338,2,FALSE)</f>
        <v>M</v>
      </c>
      <c r="C382" t="s">
        <v>23</v>
      </c>
      <c r="D382" t="s">
        <v>16</v>
      </c>
      <c r="E382" s="26">
        <v>105564.16</v>
      </c>
      <c r="F382" t="s">
        <v>357</v>
      </c>
      <c r="G382">
        <v>5278.2080000000005</v>
      </c>
      <c r="H382" s="26">
        <v>110842.368</v>
      </c>
      <c r="I382" s="26">
        <v>53.2896</v>
      </c>
    </row>
    <row r="383" spans="1:9" x14ac:dyDescent="0.25">
      <c r="A383">
        <v>2396</v>
      </c>
      <c r="B383" t="str">
        <f>VLOOKUP(A383,Demographics!$A$1:$D$2338,2,FALSE)</f>
        <v>M</v>
      </c>
      <c r="C383" t="s">
        <v>132</v>
      </c>
      <c r="D383" t="s">
        <v>16</v>
      </c>
      <c r="E383" s="26">
        <v>105408</v>
      </c>
      <c r="F383" t="s">
        <v>357</v>
      </c>
      <c r="G383">
        <v>5270.4000000000005</v>
      </c>
      <c r="H383" s="26">
        <v>110678.39999999999</v>
      </c>
      <c r="I383" s="26">
        <v>53.21076923076923</v>
      </c>
    </row>
    <row r="384" spans="1:9" x14ac:dyDescent="0.25">
      <c r="A384">
        <v>1309</v>
      </c>
      <c r="B384" t="str">
        <f>VLOOKUP(A384,Demographics!$A$1:$D$2338,2,FALSE)</f>
        <v>M</v>
      </c>
      <c r="C384" t="s">
        <v>357</v>
      </c>
      <c r="D384" t="s">
        <v>16</v>
      </c>
      <c r="E384" s="26">
        <v>105314.99999999999</v>
      </c>
      <c r="F384" t="s">
        <v>357</v>
      </c>
      <c r="G384">
        <v>5265.75</v>
      </c>
      <c r="H384" s="26">
        <v>110580.74999999999</v>
      </c>
      <c r="I384" s="26">
        <v>53.163822115384612</v>
      </c>
    </row>
    <row r="385" spans="1:9" x14ac:dyDescent="0.25">
      <c r="A385">
        <v>496</v>
      </c>
      <c r="B385" t="str">
        <f>VLOOKUP(A385,Demographics!$A$1:$D$2338,2,FALSE)</f>
        <v>M</v>
      </c>
      <c r="C385" t="s">
        <v>112</v>
      </c>
      <c r="D385" t="s">
        <v>16</v>
      </c>
      <c r="E385" s="26">
        <v>104955.136</v>
      </c>
      <c r="F385" t="s">
        <v>357</v>
      </c>
      <c r="G385">
        <v>5247.7568000000001</v>
      </c>
      <c r="H385" s="26">
        <v>110202.8928</v>
      </c>
      <c r="I385" s="26">
        <v>52.98216</v>
      </c>
    </row>
    <row r="386" spans="1:9" x14ac:dyDescent="0.25">
      <c r="A386">
        <v>162</v>
      </c>
      <c r="B386" t="str">
        <f>VLOOKUP(A386,Demographics!$A$1:$D$2338,2,FALSE)</f>
        <v>M</v>
      </c>
      <c r="C386" t="s">
        <v>23</v>
      </c>
      <c r="D386" t="s">
        <v>16</v>
      </c>
      <c r="E386" s="26">
        <v>104741.9776</v>
      </c>
      <c r="F386" t="s">
        <v>357</v>
      </c>
      <c r="G386">
        <v>5237.0988800000005</v>
      </c>
      <c r="H386" s="26">
        <v>109979.07648</v>
      </c>
      <c r="I386" s="26">
        <v>52.874555999999998</v>
      </c>
    </row>
    <row r="387" spans="1:9" x14ac:dyDescent="0.25">
      <c r="A387">
        <v>1039</v>
      </c>
      <c r="B387" t="str">
        <f>VLOOKUP(A387,Demographics!$A$1:$D$2338,2,FALSE)</f>
        <v>M</v>
      </c>
      <c r="C387" t="s">
        <v>132</v>
      </c>
      <c r="D387" t="s">
        <v>16</v>
      </c>
      <c r="E387" s="26">
        <v>104432</v>
      </c>
      <c r="F387" t="s">
        <v>357</v>
      </c>
      <c r="G387">
        <v>5221.6000000000004</v>
      </c>
      <c r="H387" s="26">
        <v>109653.6</v>
      </c>
      <c r="I387" s="26">
        <v>52.718076923076929</v>
      </c>
    </row>
    <row r="388" spans="1:9" x14ac:dyDescent="0.25">
      <c r="A388">
        <v>924</v>
      </c>
      <c r="B388" t="str">
        <f>VLOOKUP(A388,Demographics!$A$1:$D$2338,2,FALSE)</f>
        <v>M</v>
      </c>
      <c r="C388" t="s">
        <v>23</v>
      </c>
      <c r="D388" t="s">
        <v>16</v>
      </c>
      <c r="E388" s="26">
        <v>104416.31199999999</v>
      </c>
      <c r="F388" t="s">
        <v>357</v>
      </c>
      <c r="G388">
        <v>5220.8155999999999</v>
      </c>
      <c r="H388" s="26">
        <v>109637.12759999999</v>
      </c>
      <c r="I388" s="26">
        <v>52.710157499999994</v>
      </c>
    </row>
    <row r="389" spans="1:9" x14ac:dyDescent="0.25">
      <c r="A389">
        <v>449</v>
      </c>
      <c r="B389" t="str">
        <f>VLOOKUP(A389,Demographics!$A$1:$D$2338,2,FALSE)</f>
        <v>M</v>
      </c>
      <c r="C389" t="s">
        <v>357</v>
      </c>
      <c r="D389" t="s">
        <v>16</v>
      </c>
      <c r="E389" s="26">
        <v>104311.99999999999</v>
      </c>
      <c r="F389" t="s">
        <v>357</v>
      </c>
      <c r="G389">
        <v>5215.5999999999995</v>
      </c>
      <c r="H389" s="26">
        <v>109527.59999999999</v>
      </c>
      <c r="I389" s="26">
        <v>52.657499999999999</v>
      </c>
    </row>
    <row r="390" spans="1:9" x14ac:dyDescent="0.25">
      <c r="A390">
        <v>1447</v>
      </c>
      <c r="B390" t="str">
        <f>VLOOKUP(A390,Demographics!$A$1:$D$2338,2,FALSE)</f>
        <v>M</v>
      </c>
      <c r="C390" t="s">
        <v>132</v>
      </c>
      <c r="D390" t="s">
        <v>16</v>
      </c>
      <c r="E390" s="26">
        <v>104217.83631999999</v>
      </c>
      <c r="F390" t="s">
        <v>357</v>
      </c>
      <c r="G390">
        <v>5210.8918159999994</v>
      </c>
      <c r="H390" s="26">
        <v>109428.72813599999</v>
      </c>
      <c r="I390" s="26">
        <v>52.609965449999997</v>
      </c>
    </row>
    <row r="391" spans="1:9" x14ac:dyDescent="0.25">
      <c r="A391">
        <v>1454</v>
      </c>
      <c r="B391" t="str">
        <f>VLOOKUP(A391,Demographics!$A$1:$D$2338,2,FALSE)</f>
        <v>M</v>
      </c>
      <c r="C391" t="s">
        <v>23</v>
      </c>
      <c r="D391" t="s">
        <v>16</v>
      </c>
      <c r="E391" s="26">
        <v>103987.0416</v>
      </c>
      <c r="F391" t="s">
        <v>357</v>
      </c>
      <c r="G391">
        <v>5199.3520800000006</v>
      </c>
      <c r="H391" s="26">
        <v>109186.39367999999</v>
      </c>
      <c r="I391" s="26">
        <v>52.493458499999996</v>
      </c>
    </row>
    <row r="392" spans="1:9" x14ac:dyDescent="0.25">
      <c r="A392">
        <v>1887</v>
      </c>
      <c r="B392" t="str">
        <f>VLOOKUP(A392,Demographics!$A$1:$D$2338,2,FALSE)</f>
        <v>M</v>
      </c>
      <c r="C392" t="s">
        <v>23</v>
      </c>
      <c r="D392" t="s">
        <v>16</v>
      </c>
      <c r="E392" s="26">
        <v>103826.56585</v>
      </c>
      <c r="F392" t="s">
        <v>357</v>
      </c>
      <c r="G392">
        <v>5191.3282925000003</v>
      </c>
      <c r="H392" s="26">
        <v>109017.89414249999</v>
      </c>
      <c r="I392" s="26">
        <v>52.412449106971152</v>
      </c>
    </row>
    <row r="393" spans="1:9" x14ac:dyDescent="0.25">
      <c r="A393">
        <v>111</v>
      </c>
      <c r="B393" t="str">
        <f>VLOOKUP(A393,Demographics!$A$1:$D$2338,2,FALSE)</f>
        <v>M</v>
      </c>
      <c r="C393" t="s">
        <v>186</v>
      </c>
      <c r="D393" t="s">
        <v>16</v>
      </c>
      <c r="E393" s="26">
        <v>103513.77919999999</v>
      </c>
      <c r="F393" t="s">
        <v>357</v>
      </c>
      <c r="G393">
        <v>5175.6889599999995</v>
      </c>
      <c r="H393" s="26">
        <v>108689.46815999999</v>
      </c>
      <c r="I393" s="26">
        <v>52.254551999999997</v>
      </c>
    </row>
    <row r="394" spans="1:9" x14ac:dyDescent="0.25">
      <c r="A394">
        <v>643</v>
      </c>
      <c r="B394" t="str">
        <f>VLOOKUP(A394,Demographics!$A$1:$D$2338,2,FALSE)</f>
        <v>M</v>
      </c>
      <c r="C394" t="s">
        <v>149</v>
      </c>
      <c r="D394" t="s">
        <v>16</v>
      </c>
      <c r="E394" s="26">
        <v>108484.47999999998</v>
      </c>
      <c r="F394" t="s">
        <v>357</v>
      </c>
      <c r="G394">
        <v>0</v>
      </c>
      <c r="H394" s="26">
        <v>108484.47999999998</v>
      </c>
      <c r="I394" s="26">
        <v>52.155999999999992</v>
      </c>
    </row>
    <row r="395" spans="1:9" x14ac:dyDescent="0.25">
      <c r="A395">
        <v>1860</v>
      </c>
      <c r="B395" t="str">
        <f>VLOOKUP(A395,Demographics!$A$1:$D$2338,2,FALSE)</f>
        <v>M</v>
      </c>
      <c r="C395" t="s">
        <v>23</v>
      </c>
      <c r="D395" t="s">
        <v>16</v>
      </c>
      <c r="E395" s="26">
        <v>103227.15519999998</v>
      </c>
      <c r="F395" t="s">
        <v>357</v>
      </c>
      <c r="G395">
        <v>5161.357759999999</v>
      </c>
      <c r="H395" s="26">
        <v>108388.51295999998</v>
      </c>
      <c r="I395" s="26">
        <v>52.109861999999993</v>
      </c>
    </row>
    <row r="396" spans="1:9" x14ac:dyDescent="0.25">
      <c r="A396">
        <v>727</v>
      </c>
      <c r="B396" t="str">
        <f>VLOOKUP(A396,Demographics!$A$1:$D$2338,2,FALSE)</f>
        <v>M</v>
      </c>
      <c r="C396" t="s">
        <v>357</v>
      </c>
      <c r="D396" t="s">
        <v>16</v>
      </c>
      <c r="E396" s="26">
        <v>103143.67999999999</v>
      </c>
      <c r="F396" t="s">
        <v>357</v>
      </c>
      <c r="G396">
        <v>5157.1840000000002</v>
      </c>
      <c r="H396" s="26">
        <v>108300.86399999999</v>
      </c>
      <c r="I396" s="26">
        <v>52.067723076923073</v>
      </c>
    </row>
    <row r="397" spans="1:9" x14ac:dyDescent="0.25">
      <c r="A397">
        <v>560</v>
      </c>
      <c r="B397" t="str">
        <f>VLOOKUP(A397,Demographics!$A$1:$D$2338,2,FALSE)</f>
        <v>M</v>
      </c>
      <c r="C397" t="s">
        <v>100</v>
      </c>
      <c r="D397" t="s">
        <v>16</v>
      </c>
      <c r="E397" s="26">
        <v>108063.696</v>
      </c>
      <c r="F397" t="s">
        <v>357</v>
      </c>
      <c r="G397">
        <v>0</v>
      </c>
      <c r="H397" s="26">
        <v>108063.696</v>
      </c>
      <c r="I397" s="26">
        <v>51.953699999999998</v>
      </c>
    </row>
    <row r="398" spans="1:9" x14ac:dyDescent="0.25">
      <c r="A398">
        <v>532</v>
      </c>
      <c r="B398" t="str">
        <f>VLOOKUP(A398,Demographics!$A$1:$D$2338,2,FALSE)</f>
        <v>M</v>
      </c>
      <c r="C398" t="s">
        <v>90</v>
      </c>
      <c r="D398" t="s">
        <v>16</v>
      </c>
      <c r="E398" s="26">
        <v>98053.644799999995</v>
      </c>
      <c r="F398" t="s">
        <v>357</v>
      </c>
      <c r="G398">
        <v>9805.3644800000002</v>
      </c>
      <c r="H398" s="26">
        <v>107859.00928</v>
      </c>
      <c r="I398" s="26">
        <v>51.855292923076924</v>
      </c>
    </row>
    <row r="399" spans="1:9" x14ac:dyDescent="0.25">
      <c r="A399">
        <v>283</v>
      </c>
      <c r="B399" t="str">
        <f>VLOOKUP(A399,Demographics!$A$1:$D$2338,2,FALSE)</f>
        <v>M</v>
      </c>
      <c r="C399" t="s">
        <v>243</v>
      </c>
      <c r="D399" t="s">
        <v>16</v>
      </c>
      <c r="E399" s="26">
        <v>107826.223</v>
      </c>
      <c r="F399" t="s">
        <v>357</v>
      </c>
      <c r="G399">
        <v>0</v>
      </c>
      <c r="H399" s="26">
        <v>107826.223</v>
      </c>
      <c r="I399" s="26">
        <v>51.839530288461539</v>
      </c>
    </row>
    <row r="400" spans="1:9" x14ac:dyDescent="0.25">
      <c r="A400">
        <v>1386</v>
      </c>
      <c r="B400" t="str">
        <f>VLOOKUP(A400,Demographics!$A$1:$D$2338,2,FALSE)</f>
        <v>M</v>
      </c>
      <c r="C400" t="s">
        <v>149</v>
      </c>
      <c r="D400" t="s">
        <v>16</v>
      </c>
      <c r="E400" s="26">
        <v>107796.0208</v>
      </c>
      <c r="F400" t="s">
        <v>357</v>
      </c>
      <c r="G400">
        <v>0</v>
      </c>
      <c r="H400" s="26">
        <v>107796.0208</v>
      </c>
      <c r="I400" s="26">
        <v>51.825009999999999</v>
      </c>
    </row>
    <row r="401" spans="1:9" x14ac:dyDescent="0.25">
      <c r="A401">
        <v>60</v>
      </c>
      <c r="B401" t="str">
        <f>VLOOKUP(A401,Demographics!$A$1:$D$2338,2,FALSE)</f>
        <v>M</v>
      </c>
      <c r="C401" t="s">
        <v>152</v>
      </c>
      <c r="D401" t="s">
        <v>16</v>
      </c>
      <c r="E401" s="26">
        <v>102480</v>
      </c>
      <c r="F401" t="s">
        <v>357</v>
      </c>
      <c r="G401">
        <v>5124</v>
      </c>
      <c r="H401" s="26">
        <v>107604</v>
      </c>
      <c r="I401" s="26">
        <v>51.732692307692311</v>
      </c>
    </row>
    <row r="402" spans="1:9" x14ac:dyDescent="0.25">
      <c r="A402">
        <v>168</v>
      </c>
      <c r="B402" t="str">
        <f>VLOOKUP(A402,Demographics!$A$1:$D$2338,2,FALSE)</f>
        <v>M</v>
      </c>
      <c r="C402" t="s">
        <v>116</v>
      </c>
      <c r="D402" t="s">
        <v>16</v>
      </c>
      <c r="E402" s="26">
        <v>97760.122559999989</v>
      </c>
      <c r="F402" t="s">
        <v>357</v>
      </c>
      <c r="G402">
        <v>9776.012256</v>
      </c>
      <c r="H402" s="26">
        <v>107536.13481599999</v>
      </c>
      <c r="I402" s="26">
        <v>51.700064815384614</v>
      </c>
    </row>
    <row r="403" spans="1:9" x14ac:dyDescent="0.25">
      <c r="A403">
        <v>1023</v>
      </c>
      <c r="B403" t="str">
        <f>VLOOKUP(A403,Demographics!$A$1:$D$2338,2,FALSE)</f>
        <v>M</v>
      </c>
      <c r="C403" t="s">
        <v>23</v>
      </c>
      <c r="D403" t="s">
        <v>16</v>
      </c>
      <c r="E403" s="26">
        <v>102392.65919999998</v>
      </c>
      <c r="F403" t="s">
        <v>357</v>
      </c>
      <c r="G403">
        <v>5119.632959999999</v>
      </c>
      <c r="H403" s="26">
        <v>107512.29215999998</v>
      </c>
      <c r="I403" s="26">
        <v>51.688601999999989</v>
      </c>
    </row>
    <row r="404" spans="1:9" x14ac:dyDescent="0.25">
      <c r="A404">
        <v>538</v>
      </c>
      <c r="B404" t="str">
        <f>VLOOKUP(A404,Demographics!$A$1:$D$2338,2,FALSE)</f>
        <v>M</v>
      </c>
      <c r="C404" t="s">
        <v>126</v>
      </c>
      <c r="D404" t="s">
        <v>16</v>
      </c>
      <c r="E404" s="26">
        <v>107360</v>
      </c>
      <c r="F404" t="s">
        <v>357</v>
      </c>
      <c r="G404">
        <v>0</v>
      </c>
      <c r="H404" s="26">
        <v>107360</v>
      </c>
      <c r="I404" s="26">
        <v>51.615384615384613</v>
      </c>
    </row>
    <row r="405" spans="1:9" x14ac:dyDescent="0.25">
      <c r="A405">
        <v>2013</v>
      </c>
      <c r="B405" t="str">
        <f>VLOOKUP(A405,Demographics!$A$1:$D$2338,2,FALSE)</f>
        <v>M</v>
      </c>
      <c r="C405" t="s">
        <v>357</v>
      </c>
      <c r="D405" t="s">
        <v>16</v>
      </c>
      <c r="E405" s="26">
        <v>102031.8208</v>
      </c>
      <c r="F405" t="s">
        <v>357</v>
      </c>
      <c r="G405">
        <v>5101.5910400000002</v>
      </c>
      <c r="H405" s="26">
        <v>107133.41184</v>
      </c>
      <c r="I405" s="26">
        <v>51.506447999999999</v>
      </c>
    </row>
    <row r="406" spans="1:9" x14ac:dyDescent="0.25">
      <c r="A406">
        <v>470</v>
      </c>
      <c r="B406" t="str">
        <f>VLOOKUP(A406,Demographics!$A$1:$D$2338,2,FALSE)</f>
        <v>M</v>
      </c>
      <c r="C406" t="s">
        <v>23</v>
      </c>
      <c r="D406" t="s">
        <v>16</v>
      </c>
      <c r="E406" s="26">
        <v>101916.35999999999</v>
      </c>
      <c r="F406" t="s">
        <v>357</v>
      </c>
      <c r="G406">
        <v>5095.8179999999993</v>
      </c>
      <c r="H406" s="26">
        <v>107012.17799999999</v>
      </c>
      <c r="I406" s="26">
        <v>51.448162499999995</v>
      </c>
    </row>
    <row r="407" spans="1:9" x14ac:dyDescent="0.25">
      <c r="A407">
        <v>1847</v>
      </c>
      <c r="B407" t="str">
        <f>VLOOKUP(A407,Demographics!$A$1:$D$2338,2,FALSE)</f>
        <v>M</v>
      </c>
      <c r="C407" t="s">
        <v>112</v>
      </c>
      <c r="D407" t="s">
        <v>16</v>
      </c>
      <c r="E407" s="26">
        <v>101796.8</v>
      </c>
      <c r="F407" t="s">
        <v>357</v>
      </c>
      <c r="G407">
        <v>5089.84</v>
      </c>
      <c r="H407" s="26">
        <v>106886.64</v>
      </c>
      <c r="I407" s="26">
        <v>51.387807692307689</v>
      </c>
    </row>
    <row r="408" spans="1:9" x14ac:dyDescent="0.25">
      <c r="A408">
        <v>860</v>
      </c>
      <c r="B408" t="str">
        <f>VLOOKUP(A408,Demographics!$A$1:$D$2338,2,FALSE)</f>
        <v>M</v>
      </c>
      <c r="C408" t="s">
        <v>357</v>
      </c>
      <c r="D408" t="s">
        <v>16</v>
      </c>
      <c r="E408" s="26">
        <v>101504</v>
      </c>
      <c r="F408" t="s">
        <v>357</v>
      </c>
      <c r="G408">
        <v>5075.2000000000007</v>
      </c>
      <c r="H408" s="26">
        <v>106579.2</v>
      </c>
      <c r="I408" s="26">
        <v>51.24</v>
      </c>
    </row>
    <row r="409" spans="1:9" x14ac:dyDescent="0.25">
      <c r="A409">
        <v>68</v>
      </c>
      <c r="B409" t="str">
        <f>VLOOKUP(A409,Demographics!$A$1:$D$2338,2,FALSE)</f>
        <v>M</v>
      </c>
      <c r="C409" t="s">
        <v>126</v>
      </c>
      <c r="D409" t="s">
        <v>16</v>
      </c>
      <c r="E409" s="26">
        <v>106437.09439999999</v>
      </c>
      <c r="F409" t="s">
        <v>357</v>
      </c>
      <c r="G409">
        <v>0</v>
      </c>
      <c r="H409" s="26">
        <v>106437.09439999999</v>
      </c>
      <c r="I409" s="26">
        <v>51.171679999999995</v>
      </c>
    </row>
    <row r="410" spans="1:9" x14ac:dyDescent="0.25">
      <c r="A410">
        <v>1450</v>
      </c>
      <c r="B410" t="str">
        <f>VLOOKUP(A410,Demographics!$A$1:$D$2338,2,FALSE)</f>
        <v>M</v>
      </c>
      <c r="C410" t="s">
        <v>23</v>
      </c>
      <c r="D410" t="s">
        <v>16</v>
      </c>
      <c r="E410" s="26">
        <v>101182.63999999998</v>
      </c>
      <c r="F410" t="s">
        <v>357</v>
      </c>
      <c r="G410">
        <v>5059.1319999999996</v>
      </c>
      <c r="H410" s="26">
        <v>106241.77199999998</v>
      </c>
      <c r="I410" s="26">
        <v>51.077774999999988</v>
      </c>
    </row>
    <row r="411" spans="1:9" x14ac:dyDescent="0.25">
      <c r="A411">
        <v>1374</v>
      </c>
      <c r="B411" t="str">
        <f>VLOOKUP(A411,Demographics!$A$1:$D$2338,2,FALSE)</f>
        <v>M</v>
      </c>
      <c r="C411" t="s">
        <v>126</v>
      </c>
      <c r="D411" t="s">
        <v>16</v>
      </c>
      <c r="E411" s="26">
        <v>106210.47839999999</v>
      </c>
      <c r="F411" t="s">
        <v>357</v>
      </c>
      <c r="G411">
        <v>0</v>
      </c>
      <c r="H411" s="26">
        <v>106210.47839999999</v>
      </c>
      <c r="I411" s="26">
        <v>51.062729999999995</v>
      </c>
    </row>
    <row r="412" spans="1:9" x14ac:dyDescent="0.25">
      <c r="A412">
        <v>1480</v>
      </c>
      <c r="B412" t="str">
        <f>VLOOKUP(A412,Demographics!$A$1:$D$2338,2,FALSE)</f>
        <v>M</v>
      </c>
      <c r="C412" t="s">
        <v>132</v>
      </c>
      <c r="D412" t="s">
        <v>16</v>
      </c>
      <c r="E412" s="26">
        <v>100773.1712</v>
      </c>
      <c r="F412" t="s">
        <v>357</v>
      </c>
      <c r="G412">
        <v>5038.6585599999999</v>
      </c>
      <c r="H412" s="26">
        <v>105811.82975999999</v>
      </c>
      <c r="I412" s="26">
        <v>50.871071999999998</v>
      </c>
    </row>
    <row r="413" spans="1:9" x14ac:dyDescent="0.25">
      <c r="A413">
        <v>1467</v>
      </c>
      <c r="B413" t="str">
        <f>VLOOKUP(A413,Demographics!$A$1:$D$2338,2,FALSE)</f>
        <v>M</v>
      </c>
      <c r="C413" t="s">
        <v>126</v>
      </c>
      <c r="D413" t="s">
        <v>16</v>
      </c>
      <c r="E413" s="26">
        <v>105773.99999999999</v>
      </c>
      <c r="F413" t="s">
        <v>357</v>
      </c>
      <c r="G413">
        <v>0</v>
      </c>
      <c r="H413" s="26">
        <v>105773.99999999999</v>
      </c>
      <c r="I413" s="26">
        <v>50.85288461538461</v>
      </c>
    </row>
    <row r="414" spans="1:9" x14ac:dyDescent="0.25">
      <c r="A414">
        <v>116</v>
      </c>
      <c r="B414" t="str">
        <f>VLOOKUP(A414,Demographics!$A$1:$D$2338,2,FALSE)</f>
        <v>M</v>
      </c>
      <c r="C414" t="s">
        <v>132</v>
      </c>
      <c r="D414" t="s">
        <v>16</v>
      </c>
      <c r="E414" s="26">
        <v>100410.73119999998</v>
      </c>
      <c r="F414" t="s">
        <v>357</v>
      </c>
      <c r="G414">
        <v>5020.5365599999996</v>
      </c>
      <c r="H414" s="26">
        <v>105431.26775999997</v>
      </c>
      <c r="I414" s="26">
        <v>50.688109499999989</v>
      </c>
    </row>
    <row r="415" spans="1:9" x14ac:dyDescent="0.25">
      <c r="A415">
        <v>466</v>
      </c>
      <c r="B415" t="str">
        <f>VLOOKUP(A415,Demographics!$A$1:$D$2338,2,FALSE)</f>
        <v>M</v>
      </c>
      <c r="C415" t="s">
        <v>132</v>
      </c>
      <c r="D415" t="s">
        <v>16</v>
      </c>
      <c r="E415" s="26">
        <v>100042.34239999999</v>
      </c>
      <c r="F415" t="s">
        <v>357</v>
      </c>
      <c r="G415">
        <v>5002.1171199999999</v>
      </c>
      <c r="H415" s="26">
        <v>105044.45951999999</v>
      </c>
      <c r="I415" s="26">
        <v>50.502143999999994</v>
      </c>
    </row>
    <row r="416" spans="1:9" x14ac:dyDescent="0.25">
      <c r="A416">
        <v>242</v>
      </c>
      <c r="B416" t="str">
        <f>VLOOKUP(A416,Demographics!$A$1:$D$2338,2,FALSE)</f>
        <v>M</v>
      </c>
      <c r="C416" t="s">
        <v>132</v>
      </c>
      <c r="D416" t="s">
        <v>16</v>
      </c>
      <c r="E416" s="26">
        <v>99826.583999999988</v>
      </c>
      <c r="F416" t="s">
        <v>357</v>
      </c>
      <c r="G416">
        <v>4991.3292000000001</v>
      </c>
      <c r="H416" s="26">
        <v>104817.91319999998</v>
      </c>
      <c r="I416" s="26">
        <v>50.393227499999988</v>
      </c>
    </row>
    <row r="417" spans="1:9" x14ac:dyDescent="0.25">
      <c r="A417">
        <v>141</v>
      </c>
      <c r="B417" t="str">
        <f>VLOOKUP(A417,Demographics!$A$1:$D$2338,2,FALSE)</f>
        <v>M</v>
      </c>
      <c r="C417" t="s">
        <v>132</v>
      </c>
      <c r="D417" t="s">
        <v>16</v>
      </c>
      <c r="E417" s="26">
        <v>99616.025600000008</v>
      </c>
      <c r="F417" t="s">
        <v>357</v>
      </c>
      <c r="G417">
        <v>4980.8012800000006</v>
      </c>
      <c r="H417" s="26">
        <v>104596.82688000001</v>
      </c>
      <c r="I417" s="26">
        <v>50.286936000000004</v>
      </c>
    </row>
    <row r="418" spans="1:9" x14ac:dyDescent="0.25">
      <c r="A418">
        <v>1537</v>
      </c>
      <c r="B418" t="str">
        <f>VLOOKUP(A418,Demographics!$A$1:$D$2338,2,FALSE)</f>
        <v>M</v>
      </c>
      <c r="C418" t="s">
        <v>153</v>
      </c>
      <c r="D418" t="s">
        <v>16</v>
      </c>
      <c r="E418" s="26">
        <v>103709.75999999999</v>
      </c>
      <c r="F418" t="s">
        <v>357</v>
      </c>
      <c r="G418">
        <v>0</v>
      </c>
      <c r="H418" s="26">
        <v>103709.75999999999</v>
      </c>
      <c r="I418" s="26">
        <v>49.860461538461536</v>
      </c>
    </row>
    <row r="419" spans="1:9" x14ac:dyDescent="0.25">
      <c r="A419">
        <v>551</v>
      </c>
      <c r="B419" t="str">
        <f>VLOOKUP(A419,Demographics!$A$1:$D$2338,2,FALSE)</f>
        <v>M</v>
      </c>
      <c r="C419" t="s">
        <v>149</v>
      </c>
      <c r="D419" t="s">
        <v>16</v>
      </c>
      <c r="E419" s="26">
        <v>103577.21919999999</v>
      </c>
      <c r="F419" t="s">
        <v>357</v>
      </c>
      <c r="G419">
        <v>0</v>
      </c>
      <c r="H419" s="26">
        <v>103577.21919999999</v>
      </c>
      <c r="I419" s="26">
        <v>49.79674</v>
      </c>
    </row>
    <row r="420" spans="1:9" x14ac:dyDescent="0.25">
      <c r="A420">
        <v>636</v>
      </c>
      <c r="B420" t="str">
        <f>VLOOKUP(A420,Demographics!$A$1:$D$2338,2,FALSE)</f>
        <v>M</v>
      </c>
      <c r="C420" t="s">
        <v>292</v>
      </c>
      <c r="D420" t="s">
        <v>16</v>
      </c>
      <c r="E420" s="26">
        <v>98529.93279999998</v>
      </c>
      <c r="F420" t="s">
        <v>357</v>
      </c>
      <c r="G420">
        <v>4926.4966399999994</v>
      </c>
      <c r="H420" s="26">
        <v>103456.42943999998</v>
      </c>
      <c r="I420" s="26">
        <v>49.73866799999999</v>
      </c>
    </row>
    <row r="421" spans="1:9" x14ac:dyDescent="0.25">
      <c r="A421">
        <v>1720</v>
      </c>
      <c r="B421" t="str">
        <f>VLOOKUP(A421,Demographics!$A$1:$D$2338,2,FALSE)</f>
        <v>M</v>
      </c>
      <c r="C421" t="s">
        <v>357</v>
      </c>
      <c r="D421" t="s">
        <v>16</v>
      </c>
      <c r="E421" s="26">
        <v>98514.999999999985</v>
      </c>
      <c r="F421" t="s">
        <v>357</v>
      </c>
      <c r="G421">
        <v>4925.75</v>
      </c>
      <c r="H421" s="26">
        <v>103440.74999999999</v>
      </c>
      <c r="I421" s="26">
        <v>49.731129807692298</v>
      </c>
    </row>
    <row r="422" spans="1:9" x14ac:dyDescent="0.25">
      <c r="A422">
        <v>693</v>
      </c>
      <c r="B422" t="str">
        <f>VLOOKUP(A422,Demographics!$A$1:$D$2338,2,FALSE)</f>
        <v>M</v>
      </c>
      <c r="C422" t="s">
        <v>149</v>
      </c>
      <c r="D422" t="s">
        <v>16</v>
      </c>
      <c r="E422" s="26">
        <v>103210.53599999999</v>
      </c>
      <c r="F422" t="s">
        <v>357</v>
      </c>
      <c r="G422">
        <v>0</v>
      </c>
      <c r="H422" s="26">
        <v>103210.53599999999</v>
      </c>
      <c r="I422" s="26">
        <v>49.620449999999998</v>
      </c>
    </row>
    <row r="423" spans="1:9" x14ac:dyDescent="0.25">
      <c r="A423">
        <v>1199</v>
      </c>
      <c r="B423" t="str">
        <f>VLOOKUP(A423,Demographics!$A$1:$D$2338,2,FALSE)</f>
        <v>M</v>
      </c>
      <c r="C423" t="s">
        <v>357</v>
      </c>
      <c r="D423" t="s">
        <v>16</v>
      </c>
      <c r="E423" s="26">
        <v>98293.999999999985</v>
      </c>
      <c r="F423" t="s">
        <v>357</v>
      </c>
      <c r="G423">
        <v>4914.7</v>
      </c>
      <c r="H423" s="26">
        <v>103208.69999999998</v>
      </c>
      <c r="I423" s="26">
        <v>49.6195673076923</v>
      </c>
    </row>
    <row r="424" spans="1:9" x14ac:dyDescent="0.25">
      <c r="A424">
        <v>1389</v>
      </c>
      <c r="B424" t="str">
        <f>VLOOKUP(A424,Demographics!$A$1:$D$2338,2,FALSE)</f>
        <v>M</v>
      </c>
      <c r="C424" t="s">
        <v>23</v>
      </c>
      <c r="D424" t="s">
        <v>16</v>
      </c>
      <c r="E424" s="26">
        <v>97990.69279999999</v>
      </c>
      <c r="F424" t="s">
        <v>357</v>
      </c>
      <c r="G424">
        <v>4899.5346399999999</v>
      </c>
      <c r="H424" s="26">
        <v>102890.22743999999</v>
      </c>
      <c r="I424" s="26">
        <v>49.466455499999995</v>
      </c>
    </row>
    <row r="425" spans="1:9" x14ac:dyDescent="0.25">
      <c r="A425">
        <v>238</v>
      </c>
      <c r="B425" t="str">
        <f>VLOOKUP(A425,Demographics!$A$1:$D$2338,2,FALSE)</f>
        <v>M</v>
      </c>
      <c r="C425" t="s">
        <v>132</v>
      </c>
      <c r="D425" t="s">
        <v>16</v>
      </c>
      <c r="E425" s="26">
        <v>97792.499999999985</v>
      </c>
      <c r="F425" t="s">
        <v>357</v>
      </c>
      <c r="G425">
        <v>4889.6249999999991</v>
      </c>
      <c r="H425" s="26">
        <v>102682.12499999999</v>
      </c>
      <c r="I425" s="26">
        <v>49.36640624999999</v>
      </c>
    </row>
    <row r="426" spans="1:9" x14ac:dyDescent="0.25">
      <c r="A426">
        <v>949</v>
      </c>
      <c r="B426" t="str">
        <f>VLOOKUP(A426,Demographics!$A$1:$D$2338,2,FALSE)</f>
        <v>M</v>
      </c>
      <c r="C426" t="s">
        <v>112</v>
      </c>
      <c r="D426" t="s">
        <v>16</v>
      </c>
      <c r="E426" s="26">
        <v>97677.756799999988</v>
      </c>
      <c r="F426" t="s">
        <v>357</v>
      </c>
      <c r="G426">
        <v>4883.8878399999994</v>
      </c>
      <c r="H426" s="26">
        <v>102561.64463999998</v>
      </c>
      <c r="I426" s="26">
        <v>49.308482999999995</v>
      </c>
    </row>
    <row r="427" spans="1:9" x14ac:dyDescent="0.25">
      <c r="A427">
        <v>1031</v>
      </c>
      <c r="B427" t="str">
        <f>VLOOKUP(A427,Demographics!$A$1:$D$2338,2,FALSE)</f>
        <v>M</v>
      </c>
      <c r="C427" t="s">
        <v>23</v>
      </c>
      <c r="D427" t="s">
        <v>16</v>
      </c>
      <c r="E427" s="26">
        <v>97645.579199999993</v>
      </c>
      <c r="F427" t="s">
        <v>357</v>
      </c>
      <c r="G427">
        <v>4882.2789599999996</v>
      </c>
      <c r="H427" s="26">
        <v>102527.85815999999</v>
      </c>
      <c r="I427" s="26">
        <v>49.292239499999994</v>
      </c>
    </row>
    <row r="428" spans="1:9" x14ac:dyDescent="0.25">
      <c r="A428">
        <v>1155</v>
      </c>
      <c r="B428" t="str">
        <f>VLOOKUP(A428,Demographics!$A$1:$D$2338,2,FALSE)</f>
        <v>M</v>
      </c>
      <c r="C428" t="s">
        <v>132</v>
      </c>
      <c r="D428" t="s">
        <v>16</v>
      </c>
      <c r="E428" s="26">
        <v>97606.441600000006</v>
      </c>
      <c r="F428" t="s">
        <v>357</v>
      </c>
      <c r="G428">
        <v>4880.3220800000008</v>
      </c>
      <c r="H428" s="26">
        <v>102486.76368</v>
      </c>
      <c r="I428" s="26">
        <v>49.272482538461539</v>
      </c>
    </row>
    <row r="429" spans="1:9" x14ac:dyDescent="0.25">
      <c r="A429">
        <v>1219</v>
      </c>
      <c r="B429" t="str">
        <f>VLOOKUP(A429,Demographics!$A$1:$D$2338,2,FALSE)</f>
        <v>M</v>
      </c>
      <c r="C429" t="s">
        <v>357</v>
      </c>
      <c r="D429" t="s">
        <v>16</v>
      </c>
      <c r="E429" s="26">
        <v>97600</v>
      </c>
      <c r="F429" t="s">
        <v>357</v>
      </c>
      <c r="G429">
        <v>4880</v>
      </c>
      <c r="H429" s="26">
        <v>102480</v>
      </c>
      <c r="I429" s="26">
        <v>49.269230769230766</v>
      </c>
    </row>
    <row r="430" spans="1:9" x14ac:dyDescent="0.25">
      <c r="A430">
        <v>1423</v>
      </c>
      <c r="B430" t="str">
        <f>VLOOKUP(A430,Demographics!$A$1:$D$2338,2,FALSE)</f>
        <v>M</v>
      </c>
      <c r="C430" t="s">
        <v>149</v>
      </c>
      <c r="D430" t="s">
        <v>16</v>
      </c>
      <c r="E430" s="26">
        <v>102218.33439999999</v>
      </c>
      <c r="F430" t="s">
        <v>357</v>
      </c>
      <c r="G430">
        <v>0</v>
      </c>
      <c r="H430" s="26">
        <v>102218.33439999999</v>
      </c>
      <c r="I430" s="26">
        <v>49.143429999999995</v>
      </c>
    </row>
    <row r="431" spans="1:9" x14ac:dyDescent="0.25">
      <c r="A431">
        <v>1591</v>
      </c>
      <c r="B431" t="str">
        <f>VLOOKUP(A431,Demographics!$A$1:$D$2338,2,FALSE)</f>
        <v>M</v>
      </c>
      <c r="C431" t="s">
        <v>357</v>
      </c>
      <c r="D431" t="s">
        <v>16</v>
      </c>
      <c r="E431" s="26">
        <v>96884.985599999985</v>
      </c>
      <c r="F431" t="s">
        <v>357</v>
      </c>
      <c r="G431">
        <v>4844.2492799999991</v>
      </c>
      <c r="H431" s="26">
        <v>101729.23487999999</v>
      </c>
      <c r="I431" s="26">
        <v>48.908285999999997</v>
      </c>
    </row>
    <row r="432" spans="1:9" x14ac:dyDescent="0.25">
      <c r="A432">
        <v>1206</v>
      </c>
      <c r="B432" t="str">
        <f>VLOOKUP(A432,Demographics!$A$1:$D$2338,2,FALSE)</f>
        <v>M</v>
      </c>
      <c r="C432" t="s">
        <v>357</v>
      </c>
      <c r="D432" t="s">
        <v>16</v>
      </c>
      <c r="E432" s="26">
        <v>101625.99999999999</v>
      </c>
      <c r="F432" t="s">
        <v>357</v>
      </c>
      <c r="G432">
        <v>0</v>
      </c>
      <c r="H432" s="26">
        <v>101625.99999999999</v>
      </c>
      <c r="I432" s="26">
        <v>48.858653846153842</v>
      </c>
    </row>
    <row r="433" spans="1:9" x14ac:dyDescent="0.25">
      <c r="A433">
        <v>1160</v>
      </c>
      <c r="B433" t="str">
        <f>VLOOKUP(A433,Demographics!$A$1:$D$2338,2,FALSE)</f>
        <v>M</v>
      </c>
      <c r="C433" t="s">
        <v>357</v>
      </c>
      <c r="D433" t="s">
        <v>16</v>
      </c>
      <c r="E433" s="26">
        <v>101579.02559999998</v>
      </c>
      <c r="F433" t="s">
        <v>357</v>
      </c>
      <c r="G433">
        <v>0</v>
      </c>
      <c r="H433" s="26">
        <v>101579.02559999998</v>
      </c>
      <c r="I433" s="26">
        <v>48.836069999999992</v>
      </c>
    </row>
    <row r="434" spans="1:9" x14ac:dyDescent="0.25">
      <c r="A434">
        <v>619</v>
      </c>
      <c r="B434" t="str">
        <f>VLOOKUP(A434,Demographics!$A$1:$D$2338,2,FALSE)</f>
        <v>M</v>
      </c>
      <c r="C434" t="s">
        <v>23</v>
      </c>
      <c r="D434" t="s">
        <v>16</v>
      </c>
      <c r="E434" s="26">
        <v>96588.668799999985</v>
      </c>
      <c r="F434" t="s">
        <v>357</v>
      </c>
      <c r="G434">
        <v>4829.4334399999998</v>
      </c>
      <c r="H434" s="26">
        <v>101418.10223999998</v>
      </c>
      <c r="I434" s="26">
        <v>48.75870299999999</v>
      </c>
    </row>
    <row r="435" spans="1:9" x14ac:dyDescent="0.25">
      <c r="A435">
        <v>1351</v>
      </c>
      <c r="B435" t="str">
        <f>VLOOKUP(A435,Demographics!$A$1:$D$2338,2,FALSE)</f>
        <v>M</v>
      </c>
      <c r="C435" t="s">
        <v>149</v>
      </c>
      <c r="D435" t="s">
        <v>16</v>
      </c>
      <c r="E435" s="26">
        <v>101328.6768</v>
      </c>
      <c r="F435" t="s">
        <v>357</v>
      </c>
      <c r="G435">
        <v>0</v>
      </c>
      <c r="H435" s="26">
        <v>101328.6768</v>
      </c>
      <c r="I435" s="26">
        <v>48.715710000000001</v>
      </c>
    </row>
    <row r="436" spans="1:9" x14ac:dyDescent="0.25">
      <c r="A436">
        <v>129</v>
      </c>
      <c r="B436" t="str">
        <f>VLOOKUP(A436,Demographics!$A$1:$D$2338,2,FALSE)</f>
        <v>M</v>
      </c>
      <c r="C436" t="s">
        <v>126</v>
      </c>
      <c r="D436" t="s">
        <v>16</v>
      </c>
      <c r="E436" s="26">
        <v>101161.424</v>
      </c>
      <c r="F436" t="s">
        <v>357</v>
      </c>
      <c r="G436">
        <v>0</v>
      </c>
      <c r="H436" s="26">
        <v>101161.424</v>
      </c>
      <c r="I436" s="26">
        <v>48.635300000000001</v>
      </c>
    </row>
    <row r="437" spans="1:9" x14ac:dyDescent="0.25">
      <c r="A437">
        <v>1049</v>
      </c>
      <c r="B437" t="str">
        <f>VLOOKUP(A437,Demographics!$A$1:$D$2338,2,FALSE)</f>
        <v>M</v>
      </c>
      <c r="C437" t="s">
        <v>297</v>
      </c>
      <c r="D437" t="s">
        <v>16</v>
      </c>
      <c r="E437" s="26">
        <v>101043.20599999999</v>
      </c>
      <c r="F437" t="s">
        <v>357</v>
      </c>
      <c r="G437">
        <v>0</v>
      </c>
      <c r="H437" s="26">
        <v>101043.20599999999</v>
      </c>
      <c r="I437" s="26">
        <v>48.578464423076916</v>
      </c>
    </row>
    <row r="438" spans="1:9" x14ac:dyDescent="0.25">
      <c r="A438">
        <v>1877</v>
      </c>
      <c r="B438" t="str">
        <f>VLOOKUP(A438,Demographics!$A$1:$D$2338,2,FALSE)</f>
        <v>M</v>
      </c>
      <c r="C438" t="s">
        <v>357</v>
      </c>
      <c r="D438" t="s">
        <v>16</v>
      </c>
      <c r="E438" s="26">
        <v>95921.279999999999</v>
      </c>
      <c r="F438" t="s">
        <v>357</v>
      </c>
      <c r="G438">
        <v>4796.0640000000003</v>
      </c>
      <c r="H438" s="26">
        <v>100717.344</v>
      </c>
      <c r="I438" s="26">
        <v>48.421799999999998</v>
      </c>
    </row>
    <row r="439" spans="1:9" x14ac:dyDescent="0.25">
      <c r="A439">
        <v>864</v>
      </c>
      <c r="B439" t="str">
        <f>VLOOKUP(A439,Demographics!$A$1:$D$2338,2,FALSE)</f>
        <v>M</v>
      </c>
      <c r="C439" t="s">
        <v>357</v>
      </c>
      <c r="D439" t="s">
        <v>16</v>
      </c>
      <c r="E439" s="26">
        <v>100588.99999999999</v>
      </c>
      <c r="F439" t="s">
        <v>357</v>
      </c>
      <c r="G439">
        <v>0</v>
      </c>
      <c r="H439" s="26">
        <v>100588.99999999999</v>
      </c>
      <c r="I439" s="26">
        <v>48.360096153846143</v>
      </c>
    </row>
    <row r="440" spans="1:9" x14ac:dyDescent="0.25">
      <c r="A440">
        <v>1530</v>
      </c>
      <c r="B440" t="str">
        <f>VLOOKUP(A440,Demographics!$A$1:$D$2338,2,FALSE)</f>
        <v>M</v>
      </c>
      <c r="C440" t="s">
        <v>149</v>
      </c>
      <c r="D440" t="s">
        <v>16</v>
      </c>
      <c r="E440" s="26">
        <v>100556.768</v>
      </c>
      <c r="F440" t="s">
        <v>357</v>
      </c>
      <c r="G440">
        <v>0</v>
      </c>
      <c r="H440" s="26">
        <v>100556.768</v>
      </c>
      <c r="I440" s="26">
        <v>48.3446</v>
      </c>
    </row>
    <row r="441" spans="1:9" x14ac:dyDescent="0.25">
      <c r="A441">
        <v>1698</v>
      </c>
      <c r="B441" t="str">
        <f>VLOOKUP(A441,Demographics!$A$1:$D$2338,2,FALSE)</f>
        <v>M</v>
      </c>
      <c r="C441" t="s">
        <v>357</v>
      </c>
      <c r="D441" t="s">
        <v>16</v>
      </c>
      <c r="E441" s="26">
        <v>100299.99999999999</v>
      </c>
      <c r="F441" t="s">
        <v>357</v>
      </c>
      <c r="G441">
        <v>0</v>
      </c>
      <c r="H441" s="26">
        <v>100299.99999999999</v>
      </c>
      <c r="I441" s="26">
        <v>48.22115384615384</v>
      </c>
    </row>
    <row r="442" spans="1:9" x14ac:dyDescent="0.25">
      <c r="A442">
        <v>960</v>
      </c>
      <c r="B442" t="str">
        <f>VLOOKUP(A442,Demographics!$A$1:$D$2338,2,FALSE)</f>
        <v>M</v>
      </c>
      <c r="C442" t="s">
        <v>132</v>
      </c>
      <c r="D442" t="s">
        <v>16</v>
      </c>
      <c r="E442" s="26">
        <v>95494.963199999998</v>
      </c>
      <c r="F442" t="s">
        <v>357</v>
      </c>
      <c r="G442">
        <v>4774.7481600000001</v>
      </c>
      <c r="H442" s="26">
        <v>100269.71136</v>
      </c>
      <c r="I442" s="26">
        <v>48.206592000000001</v>
      </c>
    </row>
    <row r="443" spans="1:9" x14ac:dyDescent="0.25">
      <c r="A443">
        <v>579</v>
      </c>
      <c r="B443" t="str">
        <f>VLOOKUP(A443,Demographics!$A$1:$D$2338,2,FALSE)</f>
        <v>M</v>
      </c>
      <c r="C443" t="s">
        <v>157</v>
      </c>
      <c r="D443" t="s">
        <v>16</v>
      </c>
      <c r="E443" s="26">
        <v>100264.69439999999</v>
      </c>
      <c r="F443" t="s">
        <v>357</v>
      </c>
      <c r="G443">
        <v>0</v>
      </c>
      <c r="H443" s="26">
        <v>100264.69439999999</v>
      </c>
      <c r="I443" s="26">
        <v>48.204179999999994</v>
      </c>
    </row>
    <row r="444" spans="1:9" x14ac:dyDescent="0.25">
      <c r="A444">
        <v>47</v>
      </c>
      <c r="B444" t="str">
        <f>VLOOKUP(A444,Demographics!$A$1:$D$2338,2,FALSE)</f>
        <v>M</v>
      </c>
      <c r="C444" t="s">
        <v>132</v>
      </c>
      <c r="D444" t="s">
        <v>16</v>
      </c>
      <c r="E444" s="26">
        <v>95289.011999999988</v>
      </c>
      <c r="F444" t="s">
        <v>357</v>
      </c>
      <c r="G444">
        <v>4764.4505999999992</v>
      </c>
      <c r="H444" s="26">
        <v>100053.46259999998</v>
      </c>
      <c r="I444" s="26">
        <v>48.102626249999993</v>
      </c>
    </row>
    <row r="445" spans="1:9" x14ac:dyDescent="0.25">
      <c r="A445">
        <v>930</v>
      </c>
      <c r="B445" t="str">
        <f>VLOOKUP(A445,Demographics!$A$1:$D$2338,2,FALSE)</f>
        <v>M</v>
      </c>
      <c r="C445" t="s">
        <v>153</v>
      </c>
      <c r="D445" t="s">
        <v>16</v>
      </c>
      <c r="E445" s="26">
        <v>99555.123200000002</v>
      </c>
      <c r="F445" t="s">
        <v>357</v>
      </c>
      <c r="G445">
        <v>0</v>
      </c>
      <c r="H445" s="26">
        <v>99555.123200000002</v>
      </c>
      <c r="I445" s="26">
        <v>47.863039999999998</v>
      </c>
    </row>
    <row r="446" spans="1:9" x14ac:dyDescent="0.25">
      <c r="A446">
        <v>49</v>
      </c>
      <c r="B446" t="str">
        <f>VLOOKUP(A446,Demographics!$A$1:$D$2338,2,FALSE)</f>
        <v>M</v>
      </c>
      <c r="C446" t="s">
        <v>126</v>
      </c>
      <c r="D446" t="s">
        <v>16</v>
      </c>
      <c r="E446" s="26">
        <v>99473.919999999998</v>
      </c>
      <c r="F446" t="s">
        <v>357</v>
      </c>
      <c r="G446">
        <v>0</v>
      </c>
      <c r="H446" s="26">
        <v>99473.919999999998</v>
      </c>
      <c r="I446" s="26">
        <v>47.823999999999998</v>
      </c>
    </row>
    <row r="447" spans="1:9" x14ac:dyDescent="0.25">
      <c r="A447">
        <v>1839</v>
      </c>
      <c r="B447" t="str">
        <f>VLOOKUP(A447,Demographics!$A$1:$D$2338,2,FALSE)</f>
        <v>M</v>
      </c>
      <c r="C447" t="s">
        <v>292</v>
      </c>
      <c r="D447" t="s">
        <v>16</v>
      </c>
      <c r="E447" s="26">
        <v>94517.987200000003</v>
      </c>
      <c r="F447" t="s">
        <v>357</v>
      </c>
      <c r="G447">
        <v>4725.8993600000003</v>
      </c>
      <c r="H447" s="26">
        <v>99243.886559999999</v>
      </c>
      <c r="I447" s="26">
        <v>47.713406999999997</v>
      </c>
    </row>
    <row r="448" spans="1:9" x14ac:dyDescent="0.25">
      <c r="A448">
        <v>987</v>
      </c>
      <c r="B448" t="str">
        <f>VLOOKUP(A448,Demographics!$A$1:$D$2338,2,FALSE)</f>
        <v>M</v>
      </c>
      <c r="C448" t="s">
        <v>149</v>
      </c>
      <c r="D448" t="s">
        <v>16</v>
      </c>
      <c r="E448" s="26">
        <v>99230.310399999988</v>
      </c>
      <c r="F448" t="s">
        <v>357</v>
      </c>
      <c r="G448">
        <v>0</v>
      </c>
      <c r="H448" s="26">
        <v>99230.310399999988</v>
      </c>
      <c r="I448" s="26">
        <v>47.706879999999991</v>
      </c>
    </row>
    <row r="449" spans="1:9" x14ac:dyDescent="0.25">
      <c r="A449">
        <v>1104</v>
      </c>
      <c r="B449" t="str">
        <f>VLOOKUP(A449,Demographics!$A$1:$D$2338,2,FALSE)</f>
        <v>M</v>
      </c>
      <c r="C449" t="s">
        <v>112</v>
      </c>
      <c r="D449" t="s">
        <v>16</v>
      </c>
      <c r="E449" s="26">
        <v>94216.012799999997</v>
      </c>
      <c r="F449" t="s">
        <v>357</v>
      </c>
      <c r="G449">
        <v>4710.8006400000004</v>
      </c>
      <c r="H449" s="26">
        <v>98926.813439999998</v>
      </c>
      <c r="I449" s="26">
        <v>47.560968000000003</v>
      </c>
    </row>
    <row r="450" spans="1:9" x14ac:dyDescent="0.25">
      <c r="A450">
        <v>1136</v>
      </c>
      <c r="B450" t="str">
        <f>VLOOKUP(A450,Demographics!$A$1:$D$2338,2,FALSE)</f>
        <v>M</v>
      </c>
      <c r="C450" t="s">
        <v>357</v>
      </c>
      <c r="D450" t="s">
        <v>16</v>
      </c>
      <c r="E450" s="26">
        <v>98824.294399999999</v>
      </c>
      <c r="F450" t="s">
        <v>357</v>
      </c>
      <c r="G450">
        <v>0</v>
      </c>
      <c r="H450" s="26">
        <v>98824.294399999999</v>
      </c>
      <c r="I450" s="26">
        <v>47.511679999999998</v>
      </c>
    </row>
    <row r="451" spans="1:9" x14ac:dyDescent="0.25">
      <c r="A451">
        <v>485</v>
      </c>
      <c r="B451" t="str">
        <f>VLOOKUP(A451,Demographics!$A$1:$D$2338,2,FALSE)</f>
        <v>M</v>
      </c>
      <c r="C451" t="s">
        <v>132</v>
      </c>
      <c r="D451" t="s">
        <v>16</v>
      </c>
      <c r="E451" s="26">
        <v>94053.60639999999</v>
      </c>
      <c r="F451" t="s">
        <v>357</v>
      </c>
      <c r="G451">
        <v>4702.6803199999995</v>
      </c>
      <c r="H451" s="26">
        <v>98756.286719999989</v>
      </c>
      <c r="I451" s="26">
        <v>47.478983999999997</v>
      </c>
    </row>
    <row r="452" spans="1:9" x14ac:dyDescent="0.25">
      <c r="A452">
        <v>249</v>
      </c>
      <c r="B452" t="str">
        <f>VLOOKUP(A452,Demographics!$A$1:$D$2338,2,FALSE)</f>
        <v>M</v>
      </c>
      <c r="C452" t="s">
        <v>23</v>
      </c>
      <c r="D452" t="s">
        <v>16</v>
      </c>
      <c r="E452" s="26">
        <v>94004.630719999986</v>
      </c>
      <c r="F452" t="s">
        <v>357</v>
      </c>
      <c r="G452">
        <v>4700.2315359999993</v>
      </c>
      <c r="H452" s="26">
        <v>98704.862255999993</v>
      </c>
      <c r="I452" s="26">
        <v>47.454260699999999</v>
      </c>
    </row>
    <row r="453" spans="1:9" x14ac:dyDescent="0.25">
      <c r="A453">
        <v>889</v>
      </c>
      <c r="B453" t="str">
        <f>VLOOKUP(A453,Demographics!$A$1:$D$2338,2,FALSE)</f>
        <v>M</v>
      </c>
      <c r="C453" t="s">
        <v>153</v>
      </c>
      <c r="D453" t="s">
        <v>16</v>
      </c>
      <c r="E453" s="26">
        <v>98580.684800000003</v>
      </c>
      <c r="F453" t="s">
        <v>357</v>
      </c>
      <c r="G453">
        <v>0</v>
      </c>
      <c r="H453" s="26">
        <v>98580.684800000003</v>
      </c>
      <c r="I453" s="26">
        <v>47.394559999999998</v>
      </c>
    </row>
    <row r="454" spans="1:9" x14ac:dyDescent="0.25">
      <c r="A454">
        <v>1485</v>
      </c>
      <c r="B454" t="str">
        <f>VLOOKUP(A454,Demographics!$A$1:$D$2338,2,FALSE)</f>
        <v>M</v>
      </c>
      <c r="C454" t="s">
        <v>126</v>
      </c>
      <c r="D454" t="s">
        <v>16</v>
      </c>
      <c r="E454" s="26">
        <v>98574.84</v>
      </c>
      <c r="F454" t="s">
        <v>357</v>
      </c>
      <c r="G454">
        <v>0</v>
      </c>
      <c r="H454" s="26">
        <v>98574.84</v>
      </c>
      <c r="I454" s="26">
        <v>47.391750000000002</v>
      </c>
    </row>
    <row r="455" spans="1:9" x14ac:dyDescent="0.25">
      <c r="A455">
        <v>1048</v>
      </c>
      <c r="B455" t="str">
        <f>VLOOKUP(A455,Demographics!$A$1:$D$2338,2,FALSE)</f>
        <v>M</v>
      </c>
      <c r="C455" t="s">
        <v>216</v>
      </c>
      <c r="D455" t="s">
        <v>16</v>
      </c>
      <c r="E455" s="26">
        <v>98357.376000000004</v>
      </c>
      <c r="F455" t="s">
        <v>357</v>
      </c>
      <c r="G455">
        <v>0</v>
      </c>
      <c r="H455" s="26">
        <v>98357.376000000004</v>
      </c>
      <c r="I455" s="26">
        <v>47.287199999999999</v>
      </c>
    </row>
    <row r="456" spans="1:9" x14ac:dyDescent="0.25">
      <c r="A456">
        <v>234</v>
      </c>
      <c r="B456" t="str">
        <f>VLOOKUP(A456,Demographics!$A$1:$D$2338,2,FALSE)</f>
        <v>M</v>
      </c>
      <c r="C456" t="s">
        <v>132</v>
      </c>
      <c r="D456" t="s">
        <v>16</v>
      </c>
      <c r="E456" s="26">
        <v>93606.988800000006</v>
      </c>
      <c r="F456" t="s">
        <v>357</v>
      </c>
      <c r="G456">
        <v>4680.3494400000009</v>
      </c>
      <c r="H456" s="26">
        <v>98287.338240000012</v>
      </c>
      <c r="I456" s="26">
        <v>47.253528000000003</v>
      </c>
    </row>
    <row r="457" spans="1:9" x14ac:dyDescent="0.25">
      <c r="A457">
        <v>1034</v>
      </c>
      <c r="B457" t="str">
        <f>VLOOKUP(A457,Demographics!$A$1:$D$2338,2,FALSE)</f>
        <v>M</v>
      </c>
      <c r="C457" t="s">
        <v>126</v>
      </c>
      <c r="D457" t="s">
        <v>16</v>
      </c>
      <c r="E457" s="26">
        <v>98184.819199999998</v>
      </c>
      <c r="F457" t="s">
        <v>357</v>
      </c>
      <c r="G457">
        <v>0</v>
      </c>
      <c r="H457" s="26">
        <v>98184.819199999998</v>
      </c>
      <c r="I457" s="26">
        <v>47.204239999999999</v>
      </c>
    </row>
    <row r="458" spans="1:9" x14ac:dyDescent="0.25">
      <c r="A458">
        <v>1189</v>
      </c>
      <c r="B458" t="str">
        <f>VLOOKUP(A458,Demographics!$A$1:$D$2338,2,FALSE)</f>
        <v>M</v>
      </c>
      <c r="C458" t="s">
        <v>357</v>
      </c>
      <c r="D458" t="s">
        <v>16</v>
      </c>
      <c r="E458" s="26">
        <v>98134.06719999999</v>
      </c>
      <c r="F458" t="s">
        <v>357</v>
      </c>
      <c r="G458">
        <v>0</v>
      </c>
      <c r="H458" s="26">
        <v>98134.06719999999</v>
      </c>
      <c r="I458" s="26">
        <v>47.179839999999999</v>
      </c>
    </row>
    <row r="459" spans="1:9" x14ac:dyDescent="0.25">
      <c r="A459">
        <v>1687</v>
      </c>
      <c r="B459" t="str">
        <f>VLOOKUP(A459,Demographics!$A$1:$D$2338,2,FALSE)</f>
        <v>M</v>
      </c>
      <c r="C459" t="s">
        <v>357</v>
      </c>
      <c r="D459" t="s">
        <v>16</v>
      </c>
      <c r="E459" s="26">
        <v>93330</v>
      </c>
      <c r="F459" t="s">
        <v>357</v>
      </c>
      <c r="G459">
        <v>4666.5</v>
      </c>
      <c r="H459" s="26">
        <v>97996.5</v>
      </c>
      <c r="I459" s="26">
        <v>47.113701923076924</v>
      </c>
    </row>
    <row r="460" spans="1:9" x14ac:dyDescent="0.25">
      <c r="A460">
        <v>576</v>
      </c>
      <c r="B460" t="str">
        <f>VLOOKUP(A460,Demographics!$A$1:$D$2338,2,FALSE)</f>
        <v>M</v>
      </c>
      <c r="C460" t="s">
        <v>177</v>
      </c>
      <c r="D460" t="s">
        <v>16</v>
      </c>
      <c r="E460" s="26">
        <v>97565.644799999995</v>
      </c>
      <c r="F460" t="s">
        <v>357</v>
      </c>
      <c r="G460">
        <v>0</v>
      </c>
      <c r="H460" s="26">
        <v>97565.644799999995</v>
      </c>
      <c r="I460" s="26">
        <v>46.906559999999999</v>
      </c>
    </row>
    <row r="461" spans="1:9" x14ac:dyDescent="0.25">
      <c r="A461">
        <v>122</v>
      </c>
      <c r="B461" t="str">
        <f>VLOOKUP(A461,Demographics!$A$1:$D$2338,2,FALSE)</f>
        <v>M</v>
      </c>
      <c r="C461" t="s">
        <v>132</v>
      </c>
      <c r="D461" t="s">
        <v>16</v>
      </c>
      <c r="E461" s="26">
        <v>92770.849600000001</v>
      </c>
      <c r="F461" t="s">
        <v>357</v>
      </c>
      <c r="G461">
        <v>4638.5424800000001</v>
      </c>
      <c r="H461" s="26">
        <v>97409.392080000005</v>
      </c>
      <c r="I461" s="26">
        <v>46.831438500000004</v>
      </c>
    </row>
    <row r="462" spans="1:9" x14ac:dyDescent="0.25">
      <c r="A462">
        <v>1474</v>
      </c>
      <c r="B462" t="str">
        <f>VLOOKUP(A462,Demographics!$A$1:$D$2338,2,FALSE)</f>
        <v>M</v>
      </c>
      <c r="C462" t="s">
        <v>278</v>
      </c>
      <c r="D462" t="s">
        <v>16</v>
      </c>
      <c r="E462" s="26">
        <v>92691.643199999991</v>
      </c>
      <c r="F462" t="s">
        <v>357</v>
      </c>
      <c r="G462">
        <v>4634.5821599999999</v>
      </c>
      <c r="H462" s="26">
        <v>97326.225359999997</v>
      </c>
      <c r="I462" s="26">
        <v>46.7914545</v>
      </c>
    </row>
    <row r="463" spans="1:9" x14ac:dyDescent="0.25">
      <c r="A463">
        <v>451</v>
      </c>
      <c r="B463" t="str">
        <f>VLOOKUP(A463,Demographics!$A$1:$D$2338,2,FALSE)</f>
        <v>M</v>
      </c>
      <c r="C463" t="s">
        <v>357</v>
      </c>
      <c r="D463" t="s">
        <v>16</v>
      </c>
      <c r="E463" s="26">
        <v>97063.2</v>
      </c>
      <c r="F463" t="s">
        <v>357</v>
      </c>
      <c r="G463">
        <v>0</v>
      </c>
      <c r="H463" s="26">
        <v>97063.2</v>
      </c>
      <c r="I463" s="26">
        <v>46.664999999999999</v>
      </c>
    </row>
    <row r="464" spans="1:9" x14ac:dyDescent="0.25">
      <c r="A464">
        <v>1124</v>
      </c>
      <c r="B464" t="str">
        <f>VLOOKUP(A464,Demographics!$A$1:$D$2338,2,FALSE)</f>
        <v>M</v>
      </c>
      <c r="C464" t="s">
        <v>279</v>
      </c>
      <c r="D464" t="s">
        <v>16</v>
      </c>
      <c r="E464" s="26">
        <v>92209.190169999987</v>
      </c>
      <c r="F464" t="s">
        <v>357</v>
      </c>
      <c r="G464">
        <v>4610.4595084999992</v>
      </c>
      <c r="H464" s="26">
        <v>96819.649678499991</v>
      </c>
      <c r="I464" s="26">
        <v>46.54790849927884</v>
      </c>
    </row>
    <row r="465" spans="1:9" x14ac:dyDescent="0.25">
      <c r="A465">
        <v>10</v>
      </c>
      <c r="B465" t="str">
        <f>VLOOKUP(A465,Demographics!$A$1:$D$2338,2,FALSE)</f>
        <v>M</v>
      </c>
      <c r="C465" t="s">
        <v>60</v>
      </c>
      <c r="D465" t="s">
        <v>16</v>
      </c>
      <c r="E465" s="26">
        <v>96676.361599999989</v>
      </c>
      <c r="F465" t="s">
        <v>321</v>
      </c>
      <c r="G465">
        <v>0</v>
      </c>
      <c r="H465" s="26">
        <v>96676.361599999989</v>
      </c>
      <c r="I465" s="26">
        <v>46.479019999999991</v>
      </c>
    </row>
    <row r="466" spans="1:9" x14ac:dyDescent="0.25">
      <c r="A466">
        <v>1050</v>
      </c>
      <c r="B466" t="str">
        <f>VLOOKUP(A466,Demographics!$A$1:$D$2338,2,FALSE)</f>
        <v>M</v>
      </c>
      <c r="C466" t="s">
        <v>126</v>
      </c>
      <c r="D466" t="s">
        <v>16</v>
      </c>
      <c r="E466" s="26">
        <v>96446.87519999998</v>
      </c>
      <c r="F466" t="s">
        <v>357</v>
      </c>
      <c r="G466">
        <v>0</v>
      </c>
      <c r="H466" s="26">
        <v>96446.87519999998</v>
      </c>
      <c r="I466" s="26">
        <v>46.368689999999994</v>
      </c>
    </row>
    <row r="467" spans="1:9" x14ac:dyDescent="0.25">
      <c r="A467">
        <v>1026</v>
      </c>
      <c r="B467" t="str">
        <f>VLOOKUP(A467,Demographics!$A$1:$D$2338,2,FALSE)</f>
        <v>M</v>
      </c>
      <c r="C467" t="s">
        <v>153</v>
      </c>
      <c r="D467" t="s">
        <v>16</v>
      </c>
      <c r="E467" s="26">
        <v>96437.681599999996</v>
      </c>
      <c r="F467" t="s">
        <v>357</v>
      </c>
      <c r="G467">
        <v>0</v>
      </c>
      <c r="H467" s="26">
        <v>96437.681599999996</v>
      </c>
      <c r="I467" s="26">
        <v>46.364269999999998</v>
      </c>
    </row>
    <row r="468" spans="1:9" x14ac:dyDescent="0.25">
      <c r="A468">
        <v>638</v>
      </c>
      <c r="B468" t="str">
        <f>VLOOKUP(A468,Demographics!$A$1:$D$2338,2,FALSE)</f>
        <v>M</v>
      </c>
      <c r="C468" t="s">
        <v>41</v>
      </c>
      <c r="D468" t="s">
        <v>16</v>
      </c>
      <c r="E468" s="26">
        <v>96049.42879999998</v>
      </c>
      <c r="F468" t="s">
        <v>357</v>
      </c>
      <c r="G468">
        <v>0</v>
      </c>
      <c r="H468" s="26">
        <v>96049.42879999998</v>
      </c>
      <c r="I468" s="26">
        <v>46.177609999999987</v>
      </c>
    </row>
    <row r="469" spans="1:9" x14ac:dyDescent="0.25">
      <c r="A469">
        <v>1403</v>
      </c>
      <c r="B469" t="str">
        <f>VLOOKUP(A469,Demographics!$A$1:$D$2338,2,FALSE)</f>
        <v>M</v>
      </c>
      <c r="C469" t="s">
        <v>100</v>
      </c>
      <c r="D469" t="s">
        <v>16</v>
      </c>
      <c r="E469" s="26">
        <v>95920.011199999994</v>
      </c>
      <c r="F469" t="s">
        <v>357</v>
      </c>
      <c r="G469">
        <v>0</v>
      </c>
      <c r="H469" s="26">
        <v>95920.011199999994</v>
      </c>
      <c r="I469" s="26">
        <v>46.115389999999998</v>
      </c>
    </row>
    <row r="470" spans="1:9" x14ac:dyDescent="0.25">
      <c r="A470">
        <v>600</v>
      </c>
      <c r="B470" t="str">
        <f>VLOOKUP(A470,Demographics!$A$1:$D$2338,2,FALSE)</f>
        <v>M</v>
      </c>
      <c r="C470" t="s">
        <v>23</v>
      </c>
      <c r="D470" t="s">
        <v>16</v>
      </c>
      <c r="E470" s="26">
        <v>91272.999999999985</v>
      </c>
      <c r="F470" t="s">
        <v>357</v>
      </c>
      <c r="G470">
        <v>4563.6499999999996</v>
      </c>
      <c r="H470" s="26">
        <v>95836.64999999998</v>
      </c>
      <c r="I470" s="26">
        <v>46.075312499999988</v>
      </c>
    </row>
    <row r="471" spans="1:9" x14ac:dyDescent="0.25">
      <c r="A471">
        <v>1013</v>
      </c>
      <c r="B471" t="str">
        <f>VLOOKUP(A471,Demographics!$A$1:$D$2338,2,FALSE)</f>
        <v>M</v>
      </c>
      <c r="C471" t="s">
        <v>149</v>
      </c>
      <c r="D471" t="s">
        <v>16</v>
      </c>
      <c r="E471" s="26">
        <v>95758.415999999983</v>
      </c>
      <c r="F471" t="s">
        <v>357</v>
      </c>
      <c r="G471">
        <v>0</v>
      </c>
      <c r="H471" s="26">
        <v>95758.415999999983</v>
      </c>
      <c r="I471" s="26">
        <v>46.037699999999994</v>
      </c>
    </row>
    <row r="472" spans="1:9" x14ac:dyDescent="0.25">
      <c r="A472">
        <v>1528</v>
      </c>
      <c r="B472" t="str">
        <f>VLOOKUP(A472,Demographics!$A$1:$D$2338,2,FALSE)</f>
        <v>M</v>
      </c>
      <c r="C472" t="s">
        <v>149</v>
      </c>
      <c r="D472" t="s">
        <v>16</v>
      </c>
      <c r="E472" s="26">
        <v>95677.670399999988</v>
      </c>
      <c r="F472" t="s">
        <v>357</v>
      </c>
      <c r="G472">
        <v>0</v>
      </c>
      <c r="H472" s="26">
        <v>95677.670399999988</v>
      </c>
      <c r="I472" s="26">
        <v>45.998879999999993</v>
      </c>
    </row>
    <row r="473" spans="1:9" x14ac:dyDescent="0.25">
      <c r="A473">
        <v>587</v>
      </c>
      <c r="B473" t="str">
        <f>VLOOKUP(A473,Demographics!$A$1:$D$2338,2,FALSE)</f>
        <v>M</v>
      </c>
      <c r="C473" t="s">
        <v>126</v>
      </c>
      <c r="D473" t="s">
        <v>16</v>
      </c>
      <c r="E473" s="26">
        <v>95078.796799999982</v>
      </c>
      <c r="F473" t="s">
        <v>357</v>
      </c>
      <c r="G473">
        <v>0</v>
      </c>
      <c r="H473" s="26">
        <v>95078.796799999982</v>
      </c>
      <c r="I473" s="26">
        <v>45.710959999999993</v>
      </c>
    </row>
    <row r="474" spans="1:9" x14ac:dyDescent="0.25">
      <c r="A474">
        <v>1555</v>
      </c>
      <c r="B474" t="str">
        <f>VLOOKUP(A474,Demographics!$A$1:$D$2338,2,FALSE)</f>
        <v>M</v>
      </c>
      <c r="C474" t="s">
        <v>149</v>
      </c>
      <c r="D474" t="s">
        <v>16</v>
      </c>
      <c r="E474" s="26">
        <v>94903.057599999986</v>
      </c>
      <c r="F474" t="s">
        <v>357</v>
      </c>
      <c r="G474">
        <v>0</v>
      </c>
      <c r="H474" s="26">
        <v>94903.057599999986</v>
      </c>
      <c r="I474" s="26">
        <v>45.626469999999991</v>
      </c>
    </row>
    <row r="475" spans="1:9" x14ac:dyDescent="0.25">
      <c r="A475">
        <v>62</v>
      </c>
      <c r="B475" t="str">
        <f>VLOOKUP(A475,Demographics!$A$1:$D$2338,2,FALSE)</f>
        <v>M</v>
      </c>
      <c r="C475" t="s">
        <v>153</v>
      </c>
      <c r="D475" t="s">
        <v>16</v>
      </c>
      <c r="E475" s="26">
        <v>94777.883199999982</v>
      </c>
      <c r="F475" t="s">
        <v>357</v>
      </c>
      <c r="G475">
        <v>0</v>
      </c>
      <c r="H475" s="26">
        <v>94777.883199999982</v>
      </c>
      <c r="I475" s="26">
        <v>45.566289999999988</v>
      </c>
    </row>
    <row r="476" spans="1:9" x14ac:dyDescent="0.25">
      <c r="A476">
        <v>205</v>
      </c>
      <c r="B476" t="str">
        <f>VLOOKUP(A476,Demographics!$A$1:$D$2338,2,FALSE)</f>
        <v>M</v>
      </c>
      <c r="C476" t="s">
        <v>132</v>
      </c>
      <c r="D476" t="s">
        <v>16</v>
      </c>
      <c r="E476" s="26">
        <v>90247.206399999995</v>
      </c>
      <c r="F476" t="s">
        <v>357</v>
      </c>
      <c r="G476">
        <v>4512.3603199999998</v>
      </c>
      <c r="H476" s="26">
        <v>94759.566720000003</v>
      </c>
      <c r="I476" s="26">
        <v>45.557484000000002</v>
      </c>
    </row>
    <row r="477" spans="1:9" x14ac:dyDescent="0.25">
      <c r="A477">
        <v>160</v>
      </c>
      <c r="B477" t="str">
        <f>VLOOKUP(A477,Demographics!$A$1:$D$2338,2,FALSE)</f>
        <v>M</v>
      </c>
      <c r="C477" t="s">
        <v>149</v>
      </c>
      <c r="D477" t="s">
        <v>16</v>
      </c>
      <c r="E477" s="26">
        <v>94631.846399999995</v>
      </c>
      <c r="F477" t="s">
        <v>357</v>
      </c>
      <c r="G477">
        <v>0</v>
      </c>
      <c r="H477" s="26">
        <v>94631.846399999995</v>
      </c>
      <c r="I477" s="26">
        <v>45.496079999999999</v>
      </c>
    </row>
    <row r="478" spans="1:9" x14ac:dyDescent="0.25">
      <c r="A478">
        <v>272</v>
      </c>
      <c r="B478" t="str">
        <f>VLOOKUP(A478,Demographics!$A$1:$D$2338,2,FALSE)</f>
        <v>M</v>
      </c>
      <c r="C478" t="s">
        <v>126</v>
      </c>
      <c r="D478" t="s">
        <v>16</v>
      </c>
      <c r="E478" s="26">
        <v>94367</v>
      </c>
      <c r="F478" t="s">
        <v>357</v>
      </c>
      <c r="G478">
        <v>0</v>
      </c>
      <c r="H478" s="26">
        <v>94367</v>
      </c>
      <c r="I478" s="26">
        <v>45.368749999999999</v>
      </c>
    </row>
    <row r="479" spans="1:9" x14ac:dyDescent="0.25">
      <c r="A479">
        <v>131</v>
      </c>
      <c r="B479" t="str">
        <f>VLOOKUP(A479,Demographics!$A$1:$D$2338,2,FALSE)</f>
        <v>M</v>
      </c>
      <c r="C479" t="s">
        <v>23</v>
      </c>
      <c r="D479" t="s">
        <v>16</v>
      </c>
      <c r="E479" s="26">
        <v>89496.857600000003</v>
      </c>
      <c r="F479" t="s">
        <v>357</v>
      </c>
      <c r="G479">
        <v>4474.8428800000002</v>
      </c>
      <c r="H479" s="26">
        <v>93971.70048</v>
      </c>
      <c r="I479" s="26">
        <v>45.178702153846153</v>
      </c>
    </row>
    <row r="480" spans="1:9" x14ac:dyDescent="0.25">
      <c r="A480">
        <v>191</v>
      </c>
      <c r="B480" t="str">
        <f>VLOOKUP(A480,Demographics!$A$1:$D$2338,2,FALSE)</f>
        <v>M</v>
      </c>
      <c r="C480" t="s">
        <v>149</v>
      </c>
      <c r="D480" t="s">
        <v>16</v>
      </c>
      <c r="E480" s="26">
        <v>93952.102399999989</v>
      </c>
      <c r="F480" t="s">
        <v>357</v>
      </c>
      <c r="G480">
        <v>0</v>
      </c>
      <c r="H480" s="26">
        <v>93952.102399999989</v>
      </c>
      <c r="I480" s="26">
        <v>45.169279999999993</v>
      </c>
    </row>
    <row r="481" spans="1:9" x14ac:dyDescent="0.25">
      <c r="A481">
        <v>712</v>
      </c>
      <c r="B481" t="str">
        <f>VLOOKUP(A481,Demographics!$A$1:$D$2338,2,FALSE)</f>
        <v>M</v>
      </c>
      <c r="C481" t="s">
        <v>132</v>
      </c>
      <c r="D481" t="s">
        <v>16</v>
      </c>
      <c r="E481" s="26">
        <v>89323.520000000004</v>
      </c>
      <c r="F481" t="s">
        <v>357</v>
      </c>
      <c r="G481">
        <v>4466.1760000000004</v>
      </c>
      <c r="H481" s="26">
        <v>93789.696000000011</v>
      </c>
      <c r="I481" s="26">
        <v>45.091200000000008</v>
      </c>
    </row>
    <row r="482" spans="1:9" x14ac:dyDescent="0.25">
      <c r="A482">
        <v>953</v>
      </c>
      <c r="B482" t="str">
        <f>VLOOKUP(A482,Demographics!$A$1:$D$2338,2,FALSE)</f>
        <v>M</v>
      </c>
      <c r="C482" t="s">
        <v>149</v>
      </c>
      <c r="D482" t="s">
        <v>16</v>
      </c>
      <c r="E482" s="26">
        <v>93749.094399999987</v>
      </c>
      <c r="F482" t="s">
        <v>357</v>
      </c>
      <c r="G482">
        <v>0</v>
      </c>
      <c r="H482" s="26">
        <v>93749.094399999987</v>
      </c>
      <c r="I482" s="26">
        <v>45.071679999999994</v>
      </c>
    </row>
    <row r="483" spans="1:9" x14ac:dyDescent="0.25">
      <c r="A483">
        <v>536</v>
      </c>
      <c r="B483" t="str">
        <f>VLOOKUP(A483,Demographics!$A$1:$D$2338,2,FALSE)</f>
        <v>M</v>
      </c>
      <c r="C483" t="s">
        <v>126</v>
      </c>
      <c r="D483" t="s">
        <v>16</v>
      </c>
      <c r="E483" s="26">
        <v>93713.900799999989</v>
      </c>
      <c r="F483" t="s">
        <v>357</v>
      </c>
      <c r="G483">
        <v>0</v>
      </c>
      <c r="H483" s="26">
        <v>93713.900799999989</v>
      </c>
      <c r="I483" s="26">
        <v>45.054759999999995</v>
      </c>
    </row>
    <row r="484" spans="1:9" x14ac:dyDescent="0.25">
      <c r="A484">
        <v>24</v>
      </c>
      <c r="B484" t="str">
        <f>VLOOKUP(A484,Demographics!$A$1:$D$2338,2,FALSE)</f>
        <v>M</v>
      </c>
      <c r="C484" t="s">
        <v>108</v>
      </c>
      <c r="D484" t="s">
        <v>16</v>
      </c>
      <c r="E484" s="26">
        <v>88978.406399999993</v>
      </c>
      <c r="F484" t="s">
        <v>357</v>
      </c>
      <c r="G484">
        <v>4448.9203200000002</v>
      </c>
      <c r="H484" s="26">
        <v>93427.326719999997</v>
      </c>
      <c r="I484" s="26">
        <v>44.916983999999999</v>
      </c>
    </row>
    <row r="485" spans="1:9" x14ac:dyDescent="0.25">
      <c r="A485">
        <v>1387</v>
      </c>
      <c r="B485" t="str">
        <f>VLOOKUP(A485,Demographics!$A$1:$D$2338,2,FALSE)</f>
        <v>M</v>
      </c>
      <c r="C485" t="s">
        <v>23</v>
      </c>
      <c r="D485" t="s">
        <v>16</v>
      </c>
      <c r="E485" s="26">
        <v>88974.599999999991</v>
      </c>
      <c r="F485" t="s">
        <v>357</v>
      </c>
      <c r="G485">
        <v>4448.7299999999996</v>
      </c>
      <c r="H485" s="26">
        <v>93423.329999999987</v>
      </c>
      <c r="I485" s="26">
        <v>44.915062499999991</v>
      </c>
    </row>
    <row r="486" spans="1:9" x14ac:dyDescent="0.25">
      <c r="A486">
        <v>1113</v>
      </c>
      <c r="B486" t="str">
        <f>VLOOKUP(A486,Demographics!$A$1:$D$2338,2,FALSE)</f>
        <v>M</v>
      </c>
      <c r="C486" t="s">
        <v>100</v>
      </c>
      <c r="D486" t="s">
        <v>16</v>
      </c>
      <c r="E486" s="26">
        <v>93245.380799999984</v>
      </c>
      <c r="F486" t="s">
        <v>357</v>
      </c>
      <c r="G486">
        <v>0</v>
      </c>
      <c r="H486" s="26">
        <v>93245.380799999984</v>
      </c>
      <c r="I486" s="26">
        <v>44.829509999999992</v>
      </c>
    </row>
    <row r="487" spans="1:9" x14ac:dyDescent="0.25">
      <c r="A487">
        <v>1623</v>
      </c>
      <c r="B487" t="str">
        <f>VLOOKUP(A487,Demographics!$A$1:$D$2338,2,FALSE)</f>
        <v>M</v>
      </c>
      <c r="C487" t="s">
        <v>357</v>
      </c>
      <c r="D487" t="s">
        <v>16</v>
      </c>
      <c r="E487" s="26">
        <v>93094.393599999996</v>
      </c>
      <c r="F487" t="s">
        <v>357</v>
      </c>
      <c r="G487">
        <v>0</v>
      </c>
      <c r="H487" s="26">
        <v>93094.393599999996</v>
      </c>
      <c r="I487" s="26">
        <v>44.756920000000001</v>
      </c>
    </row>
    <row r="488" spans="1:9" x14ac:dyDescent="0.25">
      <c r="A488">
        <v>648</v>
      </c>
      <c r="B488" t="str">
        <f>VLOOKUP(A488,Demographics!$A$1:$D$2338,2,FALSE)</f>
        <v>M</v>
      </c>
      <c r="C488" t="s">
        <v>23</v>
      </c>
      <c r="D488" t="s">
        <v>16</v>
      </c>
      <c r="E488" s="26">
        <v>88607.916799999992</v>
      </c>
      <c r="F488" t="s">
        <v>357</v>
      </c>
      <c r="G488">
        <v>4430.3958400000001</v>
      </c>
      <c r="H488" s="26">
        <v>93038.312639999989</v>
      </c>
      <c r="I488" s="26">
        <v>44.729957999999996</v>
      </c>
    </row>
    <row r="489" spans="1:9" x14ac:dyDescent="0.25">
      <c r="A489">
        <v>95</v>
      </c>
      <c r="B489" t="str">
        <f>VLOOKUP(A489,Demographics!$A$1:$D$2338,2,FALSE)</f>
        <v>M</v>
      </c>
      <c r="C489" t="s">
        <v>100</v>
      </c>
      <c r="D489" t="s">
        <v>16</v>
      </c>
      <c r="E489" s="26">
        <v>92988.4</v>
      </c>
      <c r="F489" t="s">
        <v>357</v>
      </c>
      <c r="G489">
        <v>0</v>
      </c>
      <c r="H489" s="26">
        <v>92988.4</v>
      </c>
      <c r="I489" s="26">
        <v>44.705961538461537</v>
      </c>
    </row>
    <row r="490" spans="1:9" x14ac:dyDescent="0.25">
      <c r="A490">
        <v>758</v>
      </c>
      <c r="B490" t="str">
        <f>VLOOKUP(A490,Demographics!$A$1:$D$2338,2,FALSE)</f>
        <v>M</v>
      </c>
      <c r="C490" t="s">
        <v>357</v>
      </c>
      <c r="D490" t="s">
        <v>16</v>
      </c>
      <c r="E490" s="26">
        <v>92720</v>
      </c>
      <c r="F490" t="s">
        <v>357</v>
      </c>
      <c r="G490">
        <v>0</v>
      </c>
      <c r="H490" s="26">
        <v>92720</v>
      </c>
      <c r="I490" s="26">
        <v>44.57692307692308</v>
      </c>
    </row>
    <row r="491" spans="1:9" x14ac:dyDescent="0.25">
      <c r="A491">
        <v>118</v>
      </c>
      <c r="B491" t="str">
        <f>VLOOKUP(A491,Demographics!$A$1:$D$2338,2,FALSE)</f>
        <v>M</v>
      </c>
      <c r="C491" t="s">
        <v>112</v>
      </c>
      <c r="D491" t="s">
        <v>16</v>
      </c>
      <c r="E491" s="26">
        <v>88166.374399999986</v>
      </c>
      <c r="F491" t="s">
        <v>357</v>
      </c>
      <c r="G491">
        <v>4408.3187199999993</v>
      </c>
      <c r="H491" s="26">
        <v>92574.693119999982</v>
      </c>
      <c r="I491" s="26">
        <v>44.507063999999993</v>
      </c>
    </row>
    <row r="492" spans="1:9" x14ac:dyDescent="0.25">
      <c r="A492">
        <v>22</v>
      </c>
      <c r="B492" t="str">
        <f>VLOOKUP(A492,Demographics!$A$1:$D$2338,2,FALSE)</f>
        <v>M</v>
      </c>
      <c r="C492" t="s">
        <v>100</v>
      </c>
      <c r="D492" t="s">
        <v>16</v>
      </c>
      <c r="E492" s="26">
        <v>92166.900799999989</v>
      </c>
      <c r="F492" t="s">
        <v>357</v>
      </c>
      <c r="G492">
        <v>0</v>
      </c>
      <c r="H492" s="26">
        <v>92166.900799999989</v>
      </c>
      <c r="I492" s="26">
        <v>44.311009999999996</v>
      </c>
    </row>
    <row r="493" spans="1:9" x14ac:dyDescent="0.25">
      <c r="A493">
        <v>1638</v>
      </c>
      <c r="B493" t="str">
        <f>VLOOKUP(A493,Demographics!$A$1:$D$2338,2,FALSE)</f>
        <v>M</v>
      </c>
      <c r="C493" t="s">
        <v>243</v>
      </c>
      <c r="D493" t="s">
        <v>16</v>
      </c>
      <c r="E493" s="26">
        <v>92165.631999999998</v>
      </c>
      <c r="F493" t="s">
        <v>357</v>
      </c>
      <c r="G493">
        <v>0</v>
      </c>
      <c r="H493" s="26">
        <v>92165.631999999998</v>
      </c>
      <c r="I493" s="26">
        <v>44.310400000000001</v>
      </c>
    </row>
    <row r="494" spans="1:9" x14ac:dyDescent="0.25">
      <c r="A494">
        <v>1085</v>
      </c>
      <c r="B494" t="str">
        <f>VLOOKUP(A494,Demographics!$A$1:$D$2338,2,FALSE)</f>
        <v>M</v>
      </c>
      <c r="C494" t="s">
        <v>265</v>
      </c>
      <c r="D494" t="s">
        <v>16</v>
      </c>
      <c r="E494" s="26">
        <v>83645.542399999991</v>
      </c>
      <c r="F494" t="s">
        <v>357</v>
      </c>
      <c r="G494">
        <v>8364.5542399999995</v>
      </c>
      <c r="H494" s="26">
        <v>92010.096639999989</v>
      </c>
      <c r="I494" s="26">
        <v>44.23562338461538</v>
      </c>
    </row>
    <row r="495" spans="1:9" x14ac:dyDescent="0.25">
      <c r="A495">
        <v>899</v>
      </c>
      <c r="B495" t="str">
        <f>VLOOKUP(A495,Demographics!$A$1:$D$2338,2,FALSE)</f>
        <v>M</v>
      </c>
      <c r="C495" t="s">
        <v>126</v>
      </c>
      <c r="D495" t="s">
        <v>16</v>
      </c>
      <c r="E495" s="26">
        <v>92003.183999999994</v>
      </c>
      <c r="F495" t="s">
        <v>357</v>
      </c>
      <c r="G495">
        <v>0</v>
      </c>
      <c r="H495" s="26">
        <v>92003.183999999994</v>
      </c>
      <c r="I495" s="26">
        <v>44.232299999999995</v>
      </c>
    </row>
    <row r="496" spans="1:9" x14ac:dyDescent="0.25">
      <c r="A496">
        <v>1021</v>
      </c>
      <c r="B496" t="str">
        <f>VLOOKUP(A496,Demographics!$A$1:$D$2338,2,FALSE)</f>
        <v>M</v>
      </c>
      <c r="C496" t="s">
        <v>239</v>
      </c>
      <c r="D496" t="s">
        <v>16</v>
      </c>
      <c r="E496" s="26">
        <v>91545.561509999985</v>
      </c>
      <c r="F496" t="s">
        <v>357</v>
      </c>
      <c r="G496">
        <v>0</v>
      </c>
      <c r="H496" s="26">
        <v>91545.561509999985</v>
      </c>
      <c r="I496" s="26">
        <v>44.012289187499995</v>
      </c>
    </row>
    <row r="497" spans="1:9" x14ac:dyDescent="0.25">
      <c r="A497">
        <v>18</v>
      </c>
      <c r="B497" t="str">
        <f>VLOOKUP(A497,Demographics!$A$1:$D$2338,2,FALSE)</f>
        <v>M</v>
      </c>
      <c r="C497" t="s">
        <v>100</v>
      </c>
      <c r="D497" t="s">
        <v>16</v>
      </c>
      <c r="E497" s="26">
        <v>91460.761599999983</v>
      </c>
      <c r="F497" t="s">
        <v>357</v>
      </c>
      <c r="G497">
        <v>0</v>
      </c>
      <c r="H497" s="26">
        <v>91460.761599999983</v>
      </c>
      <c r="I497" s="26">
        <v>43.971519999999991</v>
      </c>
    </row>
    <row r="498" spans="1:9" x14ac:dyDescent="0.25">
      <c r="A498">
        <v>1729</v>
      </c>
      <c r="B498" t="str">
        <f>VLOOKUP(A498,Demographics!$A$1:$D$2338,2,FALSE)</f>
        <v>M</v>
      </c>
      <c r="C498" t="s">
        <v>357</v>
      </c>
      <c r="D498" t="s">
        <v>16</v>
      </c>
      <c r="E498" s="26">
        <v>91272.999999999985</v>
      </c>
      <c r="F498" t="s">
        <v>357</v>
      </c>
      <c r="G498">
        <v>0</v>
      </c>
      <c r="H498" s="26">
        <v>91272.999999999985</v>
      </c>
      <c r="I498" s="26">
        <v>43.881249999999994</v>
      </c>
    </row>
    <row r="499" spans="1:9" x14ac:dyDescent="0.25">
      <c r="A499">
        <v>102</v>
      </c>
      <c r="B499" t="str">
        <f>VLOOKUP(A499,Demographics!$A$1:$D$2338,2,FALSE)</f>
        <v>M</v>
      </c>
      <c r="C499" t="s">
        <v>149</v>
      </c>
      <c r="D499" t="s">
        <v>16</v>
      </c>
      <c r="E499" s="26">
        <v>91109.990399999995</v>
      </c>
      <c r="F499" t="s">
        <v>357</v>
      </c>
      <c r="G499">
        <v>0</v>
      </c>
      <c r="H499" s="26">
        <v>91109.990399999995</v>
      </c>
      <c r="I499" s="26">
        <v>43.802879999999995</v>
      </c>
    </row>
    <row r="500" spans="1:9" x14ac:dyDescent="0.25">
      <c r="A500">
        <v>1515</v>
      </c>
      <c r="B500" t="str">
        <f>VLOOKUP(A500,Demographics!$A$1:$D$2338,2,FALSE)</f>
        <v>M</v>
      </c>
      <c r="C500" t="s">
        <v>100</v>
      </c>
      <c r="D500" t="s">
        <v>16</v>
      </c>
      <c r="E500" s="26">
        <v>90967.8848</v>
      </c>
      <c r="F500" t="s">
        <v>357</v>
      </c>
      <c r="G500">
        <v>0</v>
      </c>
      <c r="H500" s="26">
        <v>90967.8848</v>
      </c>
      <c r="I500" s="26">
        <v>43.734560000000002</v>
      </c>
    </row>
    <row r="501" spans="1:9" x14ac:dyDescent="0.25">
      <c r="A501">
        <v>65</v>
      </c>
      <c r="B501" t="str">
        <f>VLOOKUP(A501,Demographics!$A$1:$D$2338,2,FALSE)</f>
        <v>M</v>
      </c>
      <c r="C501" t="s">
        <v>149</v>
      </c>
      <c r="D501" t="s">
        <v>16</v>
      </c>
      <c r="E501" s="26">
        <v>90918.339199999988</v>
      </c>
      <c r="F501" t="s">
        <v>357</v>
      </c>
      <c r="G501">
        <v>0</v>
      </c>
      <c r="H501" s="26">
        <v>90918.339199999988</v>
      </c>
      <c r="I501" s="26">
        <v>43.710739999999994</v>
      </c>
    </row>
    <row r="502" spans="1:9" x14ac:dyDescent="0.25">
      <c r="A502">
        <v>1421</v>
      </c>
      <c r="B502" t="str">
        <f>VLOOKUP(A502,Demographics!$A$1:$D$2338,2,FALSE)</f>
        <v>M</v>
      </c>
      <c r="C502" t="s">
        <v>177</v>
      </c>
      <c r="D502" t="s">
        <v>16</v>
      </c>
      <c r="E502" s="26">
        <v>90786.446399999986</v>
      </c>
      <c r="F502" t="s">
        <v>357</v>
      </c>
      <c r="G502">
        <v>0</v>
      </c>
      <c r="H502" s="26">
        <v>90786.446399999986</v>
      </c>
      <c r="I502" s="26">
        <v>43.647329999999997</v>
      </c>
    </row>
    <row r="503" spans="1:9" x14ac:dyDescent="0.25">
      <c r="A503">
        <v>1479</v>
      </c>
      <c r="B503" t="str">
        <f>VLOOKUP(A503,Demographics!$A$1:$D$2338,2,FALSE)</f>
        <v>M</v>
      </c>
      <c r="C503" t="s">
        <v>149</v>
      </c>
      <c r="D503" t="s">
        <v>16</v>
      </c>
      <c r="E503" s="26">
        <v>90768</v>
      </c>
      <c r="F503" t="s">
        <v>357</v>
      </c>
      <c r="G503">
        <v>0</v>
      </c>
      <c r="H503" s="26">
        <v>90768</v>
      </c>
      <c r="I503" s="26">
        <v>43.638461538461542</v>
      </c>
    </row>
    <row r="504" spans="1:9" x14ac:dyDescent="0.25">
      <c r="A504">
        <v>1475</v>
      </c>
      <c r="B504" t="str">
        <f>VLOOKUP(A504,Demographics!$A$1:$D$2338,2,FALSE)</f>
        <v>M</v>
      </c>
      <c r="C504" t="s">
        <v>149</v>
      </c>
      <c r="D504" t="s">
        <v>16</v>
      </c>
      <c r="E504" s="26">
        <v>89668.633600000001</v>
      </c>
      <c r="F504" t="s">
        <v>357</v>
      </c>
      <c r="G504">
        <v>0</v>
      </c>
      <c r="H504" s="26">
        <v>89668.633600000001</v>
      </c>
      <c r="I504" s="26">
        <v>43.109920000000002</v>
      </c>
    </row>
    <row r="505" spans="1:9" x14ac:dyDescent="0.25">
      <c r="A505">
        <v>534</v>
      </c>
      <c r="B505" t="str">
        <f>VLOOKUP(A505,Demographics!$A$1:$D$2338,2,FALSE)</f>
        <v>M</v>
      </c>
      <c r="C505" t="s">
        <v>286</v>
      </c>
      <c r="D505" t="s">
        <v>16</v>
      </c>
      <c r="E505" s="26">
        <v>89470.700799999991</v>
      </c>
      <c r="F505" t="s">
        <v>357</v>
      </c>
      <c r="G505">
        <v>0</v>
      </c>
      <c r="H505" s="26">
        <v>89470.700799999991</v>
      </c>
      <c r="I505" s="26">
        <v>43.014759999999995</v>
      </c>
    </row>
    <row r="506" spans="1:9" x14ac:dyDescent="0.25">
      <c r="A506">
        <v>971</v>
      </c>
      <c r="B506" t="str">
        <f>VLOOKUP(A506,Demographics!$A$1:$D$2338,2,FALSE)</f>
        <v>M</v>
      </c>
      <c r="C506" t="s">
        <v>126</v>
      </c>
      <c r="D506" t="s">
        <v>16</v>
      </c>
      <c r="E506" s="26">
        <v>89190.295999999988</v>
      </c>
      <c r="F506" t="s">
        <v>357</v>
      </c>
      <c r="G506">
        <v>0</v>
      </c>
      <c r="H506" s="26">
        <v>89190.295999999988</v>
      </c>
      <c r="I506" s="26">
        <v>42.879949999999994</v>
      </c>
    </row>
    <row r="507" spans="1:9" x14ac:dyDescent="0.25">
      <c r="A507">
        <v>929</v>
      </c>
      <c r="B507" t="str">
        <f>VLOOKUP(A507,Demographics!$A$1:$D$2338,2,FALSE)</f>
        <v>M</v>
      </c>
      <c r="C507" t="s">
        <v>175</v>
      </c>
      <c r="D507" t="s">
        <v>16</v>
      </c>
      <c r="E507" s="26">
        <v>84940.810249999995</v>
      </c>
      <c r="F507" t="s">
        <v>357</v>
      </c>
      <c r="G507">
        <v>4247.0405124999997</v>
      </c>
      <c r="H507" s="26">
        <v>89187.850762499991</v>
      </c>
      <c r="I507" s="26">
        <v>42.87877440504807</v>
      </c>
    </row>
    <row r="508" spans="1:9" x14ac:dyDescent="0.25">
      <c r="A508">
        <v>13</v>
      </c>
      <c r="B508" t="str">
        <f>VLOOKUP(A508,Demographics!$A$1:$D$2338,2,FALSE)</f>
        <v>M</v>
      </c>
      <c r="C508" t="s">
        <v>69</v>
      </c>
      <c r="D508" t="s">
        <v>16</v>
      </c>
      <c r="E508" s="26">
        <v>89124.1728</v>
      </c>
      <c r="F508" t="s">
        <v>321</v>
      </c>
      <c r="G508">
        <v>0</v>
      </c>
      <c r="H508" s="26">
        <v>89124.1728</v>
      </c>
      <c r="I508" s="26">
        <v>42.84816</v>
      </c>
    </row>
    <row r="509" spans="1:9" x14ac:dyDescent="0.25">
      <c r="A509">
        <v>1392</v>
      </c>
      <c r="B509" t="str">
        <f>VLOOKUP(A509,Demographics!$A$1:$D$2338,2,FALSE)</f>
        <v>M</v>
      </c>
      <c r="C509" t="s">
        <v>112</v>
      </c>
      <c r="D509" t="s">
        <v>16</v>
      </c>
      <c r="E509" s="26">
        <v>84768.527999999991</v>
      </c>
      <c r="F509" t="s">
        <v>357</v>
      </c>
      <c r="G509">
        <v>4238.4263999999994</v>
      </c>
      <c r="H509" s="26">
        <v>89006.954399999988</v>
      </c>
      <c r="I509" s="26">
        <v>42.791804999999997</v>
      </c>
    </row>
    <row r="510" spans="1:9" x14ac:dyDescent="0.25">
      <c r="A510">
        <v>291</v>
      </c>
      <c r="B510" t="str">
        <f>VLOOKUP(A510,Demographics!$A$1:$D$2338,2,FALSE)</f>
        <v>M</v>
      </c>
      <c r="C510" t="s">
        <v>149</v>
      </c>
      <c r="D510" t="s">
        <v>16</v>
      </c>
      <c r="E510" s="26">
        <v>88866.751999999993</v>
      </c>
      <c r="F510" t="s">
        <v>357</v>
      </c>
      <c r="G510">
        <v>0</v>
      </c>
      <c r="H510" s="26">
        <v>88866.751999999993</v>
      </c>
      <c r="I510" s="26">
        <v>42.724399999999996</v>
      </c>
    </row>
    <row r="511" spans="1:9" x14ac:dyDescent="0.25">
      <c r="A511">
        <v>570</v>
      </c>
      <c r="B511" t="str">
        <f>VLOOKUP(A511,Demographics!$A$1:$D$2338,2,FALSE)</f>
        <v>M</v>
      </c>
      <c r="C511" t="s">
        <v>41</v>
      </c>
      <c r="D511" t="s">
        <v>16</v>
      </c>
      <c r="E511" s="26">
        <v>88762.124800000005</v>
      </c>
      <c r="F511" t="s">
        <v>357</v>
      </c>
      <c r="G511">
        <v>0</v>
      </c>
      <c r="H511" s="26">
        <v>88762.124800000005</v>
      </c>
      <c r="I511" s="26">
        <v>42.674098461538463</v>
      </c>
    </row>
    <row r="512" spans="1:9" x14ac:dyDescent="0.25">
      <c r="A512">
        <v>30</v>
      </c>
      <c r="B512" t="str">
        <f>VLOOKUP(A512,Demographics!$A$1:$D$2338,2,FALSE)</f>
        <v>M</v>
      </c>
      <c r="C512" t="s">
        <v>115</v>
      </c>
      <c r="D512" t="s">
        <v>16</v>
      </c>
      <c r="E512" s="26">
        <v>88602.612800000003</v>
      </c>
      <c r="F512" t="s">
        <v>357</v>
      </c>
      <c r="G512">
        <v>0</v>
      </c>
      <c r="H512" s="26">
        <v>88602.612800000003</v>
      </c>
      <c r="I512" s="26">
        <v>42.597410000000004</v>
      </c>
    </row>
    <row r="513" spans="1:9" x14ac:dyDescent="0.25">
      <c r="A513">
        <v>1042</v>
      </c>
      <c r="B513" t="str">
        <f>VLOOKUP(A513,Demographics!$A$1:$D$2338,2,FALSE)</f>
        <v>M</v>
      </c>
      <c r="C513" t="s">
        <v>115</v>
      </c>
      <c r="D513" t="s">
        <v>16</v>
      </c>
      <c r="E513" s="26">
        <v>88498.300799999997</v>
      </c>
      <c r="F513" t="s">
        <v>357</v>
      </c>
      <c r="G513">
        <v>0</v>
      </c>
      <c r="H513" s="26">
        <v>88498.300799999997</v>
      </c>
      <c r="I513" s="26">
        <v>42.547260000000001</v>
      </c>
    </row>
    <row r="514" spans="1:9" x14ac:dyDescent="0.25">
      <c r="A514">
        <v>434</v>
      </c>
      <c r="B514" t="str">
        <f>VLOOKUP(A514,Demographics!$A$1:$D$2338,2,FALSE)</f>
        <v>M</v>
      </c>
      <c r="C514" t="s">
        <v>357</v>
      </c>
      <c r="D514" t="s">
        <v>16</v>
      </c>
      <c r="E514" s="26">
        <v>88435.36</v>
      </c>
      <c r="F514" t="s">
        <v>357</v>
      </c>
      <c r="G514">
        <v>0</v>
      </c>
      <c r="H514" s="26">
        <v>88435.36</v>
      </c>
      <c r="I514" s="26">
        <v>42.517000000000003</v>
      </c>
    </row>
    <row r="515" spans="1:9" x14ac:dyDescent="0.25">
      <c r="A515">
        <v>571</v>
      </c>
      <c r="B515" t="str">
        <f>VLOOKUP(A515,Demographics!$A$1:$D$2338,2,FALSE)</f>
        <v>M</v>
      </c>
      <c r="C515" t="s">
        <v>100</v>
      </c>
      <c r="D515" t="s">
        <v>16</v>
      </c>
      <c r="E515" s="26">
        <v>88389.683199999999</v>
      </c>
      <c r="F515" t="s">
        <v>357</v>
      </c>
      <c r="G515">
        <v>0</v>
      </c>
      <c r="H515" s="26">
        <v>88389.683199999999</v>
      </c>
      <c r="I515" s="26">
        <v>42.495040000000003</v>
      </c>
    </row>
    <row r="516" spans="1:9" x14ac:dyDescent="0.25">
      <c r="A516">
        <v>1642</v>
      </c>
      <c r="B516" t="str">
        <f>VLOOKUP(A516,Demographics!$A$1:$D$2338,2,FALSE)</f>
        <v>M</v>
      </c>
      <c r="C516" t="s">
        <v>149</v>
      </c>
      <c r="D516" t="s">
        <v>16</v>
      </c>
      <c r="E516" s="26">
        <v>88155.37</v>
      </c>
      <c r="F516" t="s">
        <v>357</v>
      </c>
      <c r="G516">
        <v>0</v>
      </c>
      <c r="H516" s="26">
        <v>88155.37</v>
      </c>
      <c r="I516" s="26">
        <v>42.382389423076923</v>
      </c>
    </row>
    <row r="517" spans="1:9" x14ac:dyDescent="0.25">
      <c r="A517">
        <v>170</v>
      </c>
      <c r="B517" t="str">
        <f>VLOOKUP(A517,Demographics!$A$1:$D$2338,2,FALSE)</f>
        <v>M</v>
      </c>
      <c r="C517" t="s">
        <v>153</v>
      </c>
      <c r="D517" t="s">
        <v>16</v>
      </c>
      <c r="E517" s="26">
        <v>88154.955199999997</v>
      </c>
      <c r="F517" t="s">
        <v>357</v>
      </c>
      <c r="G517">
        <v>0</v>
      </c>
      <c r="H517" s="26">
        <v>88154.955199999997</v>
      </c>
      <c r="I517" s="26">
        <v>42.382190000000001</v>
      </c>
    </row>
    <row r="518" spans="1:9" x14ac:dyDescent="0.25">
      <c r="A518">
        <v>1244</v>
      </c>
      <c r="B518" t="str">
        <f>VLOOKUP(A518,Demographics!$A$1:$D$2338,2,FALSE)</f>
        <v>M</v>
      </c>
      <c r="C518" t="s">
        <v>357</v>
      </c>
      <c r="D518" t="s">
        <v>16</v>
      </c>
      <c r="E518" s="26">
        <v>88154.955199999997</v>
      </c>
      <c r="F518" t="s">
        <v>357</v>
      </c>
      <c r="G518">
        <v>0</v>
      </c>
      <c r="H518" s="26">
        <v>88154.955199999997</v>
      </c>
      <c r="I518" s="26">
        <v>42.382190000000001</v>
      </c>
    </row>
    <row r="519" spans="1:9" x14ac:dyDescent="0.25">
      <c r="A519">
        <v>661</v>
      </c>
      <c r="B519" t="str">
        <f>VLOOKUP(A519,Demographics!$A$1:$D$2338,2,FALSE)</f>
        <v>M</v>
      </c>
      <c r="C519" t="s">
        <v>119</v>
      </c>
      <c r="D519" t="s">
        <v>16</v>
      </c>
      <c r="E519" s="26">
        <v>88145</v>
      </c>
      <c r="F519" t="s">
        <v>357</v>
      </c>
      <c r="G519">
        <v>0</v>
      </c>
      <c r="H519" s="26">
        <v>88145</v>
      </c>
      <c r="I519" s="26">
        <v>42.377403846153847</v>
      </c>
    </row>
    <row r="520" spans="1:9" x14ac:dyDescent="0.25">
      <c r="A520">
        <v>304</v>
      </c>
      <c r="B520" t="str">
        <f>VLOOKUP(A520,Demographics!$A$1:$D$2338,2,FALSE)</f>
        <v>M</v>
      </c>
      <c r="C520" t="s">
        <v>149</v>
      </c>
      <c r="D520" t="s">
        <v>16</v>
      </c>
      <c r="E520" s="26">
        <v>88081.05279999999</v>
      </c>
      <c r="F520" t="s">
        <v>357</v>
      </c>
      <c r="G520">
        <v>0</v>
      </c>
      <c r="H520" s="26">
        <v>88081.05279999999</v>
      </c>
      <c r="I520" s="26">
        <v>42.346659999999993</v>
      </c>
    </row>
    <row r="521" spans="1:9" x14ac:dyDescent="0.25">
      <c r="A521">
        <v>1347</v>
      </c>
      <c r="B521" t="str">
        <f>VLOOKUP(A521,Demographics!$A$1:$D$2338,2,FALSE)</f>
        <v>M</v>
      </c>
      <c r="C521" t="s">
        <v>149</v>
      </c>
      <c r="D521" t="s">
        <v>16</v>
      </c>
      <c r="E521" s="26">
        <v>87935.015999999989</v>
      </c>
      <c r="F521" t="s">
        <v>357</v>
      </c>
      <c r="G521">
        <v>0</v>
      </c>
      <c r="H521" s="26">
        <v>87935.015999999989</v>
      </c>
      <c r="I521" s="26">
        <v>42.276449999999997</v>
      </c>
    </row>
    <row r="522" spans="1:9" x14ac:dyDescent="0.25">
      <c r="A522">
        <v>994</v>
      </c>
      <c r="B522" t="str">
        <f>VLOOKUP(A522,Demographics!$A$1:$D$2338,2,FALSE)</f>
        <v>M</v>
      </c>
      <c r="C522" t="s">
        <v>157</v>
      </c>
      <c r="D522" t="s">
        <v>16</v>
      </c>
      <c r="E522" s="26">
        <v>87917.689599999998</v>
      </c>
      <c r="F522" t="s">
        <v>357</v>
      </c>
      <c r="G522">
        <v>0</v>
      </c>
      <c r="H522" s="26">
        <v>87917.689599999998</v>
      </c>
      <c r="I522" s="26">
        <v>42.268119999999996</v>
      </c>
    </row>
    <row r="523" spans="1:9" x14ac:dyDescent="0.25">
      <c r="A523">
        <v>245</v>
      </c>
      <c r="B523" t="str">
        <f>VLOOKUP(A523,Demographics!$A$1:$D$2338,2,FALSE)</f>
        <v>M</v>
      </c>
      <c r="C523" t="s">
        <v>153</v>
      </c>
      <c r="D523" t="s">
        <v>16</v>
      </c>
      <c r="E523" s="26">
        <v>87768.116800000003</v>
      </c>
      <c r="F523" t="s">
        <v>357</v>
      </c>
      <c r="G523">
        <v>0</v>
      </c>
      <c r="H523" s="26">
        <v>87768.116800000003</v>
      </c>
      <c r="I523" s="26">
        <v>42.196210000000001</v>
      </c>
    </row>
    <row r="524" spans="1:9" x14ac:dyDescent="0.25">
      <c r="A524">
        <v>106</v>
      </c>
      <c r="B524" t="str">
        <f>VLOOKUP(A524,Demographics!$A$1:$D$2338,2,FALSE)</f>
        <v>M</v>
      </c>
      <c r="C524" t="s">
        <v>157</v>
      </c>
      <c r="D524" t="s">
        <v>16</v>
      </c>
      <c r="E524" s="26">
        <v>87680.423999999999</v>
      </c>
      <c r="F524" t="s">
        <v>357</v>
      </c>
      <c r="G524">
        <v>0</v>
      </c>
      <c r="H524" s="26">
        <v>87680.423999999999</v>
      </c>
      <c r="I524" s="26">
        <v>42.154049999999998</v>
      </c>
    </row>
    <row r="525" spans="1:9" x14ac:dyDescent="0.25">
      <c r="A525">
        <v>624</v>
      </c>
      <c r="B525" t="str">
        <f>VLOOKUP(A525,Demographics!$A$1:$D$2338,2,FALSE)</f>
        <v>M</v>
      </c>
      <c r="C525" t="s">
        <v>149</v>
      </c>
      <c r="D525" t="s">
        <v>16</v>
      </c>
      <c r="E525" s="26">
        <v>87594.145600000003</v>
      </c>
      <c r="F525" t="s">
        <v>357</v>
      </c>
      <c r="G525">
        <v>0</v>
      </c>
      <c r="H525" s="26">
        <v>87594.145600000003</v>
      </c>
      <c r="I525" s="26">
        <v>42.112570000000005</v>
      </c>
    </row>
    <row r="526" spans="1:9" x14ac:dyDescent="0.25">
      <c r="A526">
        <v>1156</v>
      </c>
      <c r="B526" t="str">
        <f>VLOOKUP(A526,Demographics!$A$1:$D$2338,2,FALSE)</f>
        <v>M</v>
      </c>
      <c r="C526" t="s">
        <v>243</v>
      </c>
      <c r="D526" t="s">
        <v>16</v>
      </c>
      <c r="E526" s="26">
        <v>87396.64572</v>
      </c>
      <c r="F526" t="s">
        <v>357</v>
      </c>
      <c r="G526">
        <v>0</v>
      </c>
      <c r="H526" s="26">
        <v>87396.64572</v>
      </c>
      <c r="I526" s="26">
        <v>42.017618134615383</v>
      </c>
    </row>
    <row r="527" spans="1:9" x14ac:dyDescent="0.25">
      <c r="A527">
        <v>150</v>
      </c>
      <c r="B527" t="str">
        <f>VLOOKUP(A527,Demographics!$A$1:$D$2338,2,FALSE)</f>
        <v>M</v>
      </c>
      <c r="C527" t="s">
        <v>157</v>
      </c>
      <c r="D527" t="s">
        <v>16</v>
      </c>
      <c r="E527" s="26">
        <v>87184.323199999999</v>
      </c>
      <c r="F527" t="s">
        <v>357</v>
      </c>
      <c r="G527">
        <v>0</v>
      </c>
      <c r="H527" s="26">
        <v>87184.323199999999</v>
      </c>
      <c r="I527" s="26">
        <v>41.91554</v>
      </c>
    </row>
    <row r="528" spans="1:9" x14ac:dyDescent="0.25">
      <c r="A528">
        <v>528</v>
      </c>
      <c r="B528" t="str">
        <f>VLOOKUP(A528,Demographics!$A$1:$D$2338,2,FALSE)</f>
        <v>M</v>
      </c>
      <c r="C528" t="s">
        <v>60</v>
      </c>
      <c r="D528" t="s">
        <v>16</v>
      </c>
      <c r="E528" s="26">
        <v>87098.044799999989</v>
      </c>
      <c r="F528" t="s">
        <v>357</v>
      </c>
      <c r="G528">
        <v>0</v>
      </c>
      <c r="H528" s="26">
        <v>87098.044799999989</v>
      </c>
      <c r="I528" s="26">
        <v>41.874059999999993</v>
      </c>
    </row>
    <row r="529" spans="1:9" x14ac:dyDescent="0.25">
      <c r="A529">
        <v>153</v>
      </c>
      <c r="B529" t="str">
        <f>VLOOKUP(A529,Demographics!$A$1:$D$2338,2,FALSE)</f>
        <v>M</v>
      </c>
      <c r="C529" t="s">
        <v>108</v>
      </c>
      <c r="D529" t="s">
        <v>16</v>
      </c>
      <c r="E529" s="26">
        <v>82656.828800000003</v>
      </c>
      <c r="F529" t="s">
        <v>357</v>
      </c>
      <c r="G529">
        <v>4132.8414400000001</v>
      </c>
      <c r="H529" s="26">
        <v>86789.670240000007</v>
      </c>
      <c r="I529" s="26">
        <v>41.725803000000006</v>
      </c>
    </row>
    <row r="530" spans="1:9" x14ac:dyDescent="0.25">
      <c r="A530">
        <v>1040</v>
      </c>
      <c r="B530" t="str">
        <f>VLOOKUP(A530,Demographics!$A$1:$D$2338,2,FALSE)</f>
        <v>M</v>
      </c>
      <c r="C530" t="s">
        <v>278</v>
      </c>
      <c r="D530" t="s">
        <v>16</v>
      </c>
      <c r="E530" s="26">
        <v>82543.052800000005</v>
      </c>
      <c r="F530" t="s">
        <v>357</v>
      </c>
      <c r="G530">
        <v>4127.1526400000002</v>
      </c>
      <c r="H530" s="26">
        <v>86670.205440000005</v>
      </c>
      <c r="I530" s="26">
        <v>41.668368000000001</v>
      </c>
    </row>
    <row r="531" spans="1:9" x14ac:dyDescent="0.25">
      <c r="A531">
        <v>163</v>
      </c>
      <c r="B531" t="str">
        <f>VLOOKUP(A531,Demographics!$A$1:$D$2338,2,FALSE)</f>
        <v>M</v>
      </c>
      <c r="C531" t="s">
        <v>41</v>
      </c>
      <c r="D531" t="s">
        <v>16</v>
      </c>
      <c r="E531" s="26">
        <v>86562.952799999985</v>
      </c>
      <c r="F531" t="s">
        <v>357</v>
      </c>
      <c r="G531">
        <v>0</v>
      </c>
      <c r="H531" s="26">
        <v>86562.952799999985</v>
      </c>
      <c r="I531" s="26">
        <v>41.616804230769226</v>
      </c>
    </row>
    <row r="532" spans="1:9" x14ac:dyDescent="0.25">
      <c r="A532">
        <v>568</v>
      </c>
      <c r="B532" t="str">
        <f>VLOOKUP(A532,Demographics!$A$1:$D$2338,2,FALSE)</f>
        <v>M</v>
      </c>
      <c r="C532" t="s">
        <v>149</v>
      </c>
      <c r="D532" t="s">
        <v>16</v>
      </c>
      <c r="E532" s="26">
        <v>86537.235199999981</v>
      </c>
      <c r="F532" t="s">
        <v>357</v>
      </c>
      <c r="G532">
        <v>0</v>
      </c>
      <c r="H532" s="26">
        <v>86537.235199999981</v>
      </c>
      <c r="I532" s="26">
        <v>41.60443999999999</v>
      </c>
    </row>
    <row r="533" spans="1:9" x14ac:dyDescent="0.25">
      <c r="A533">
        <v>547</v>
      </c>
      <c r="B533" t="str">
        <f>VLOOKUP(A533,Demographics!$A$1:$D$2338,2,FALSE)</f>
        <v>M</v>
      </c>
      <c r="C533" t="s">
        <v>108</v>
      </c>
      <c r="D533" t="s">
        <v>16</v>
      </c>
      <c r="E533" s="26">
        <v>82246.401199999978</v>
      </c>
      <c r="F533" t="s">
        <v>357</v>
      </c>
      <c r="G533">
        <v>4112.3200599999991</v>
      </c>
      <c r="H533" s="26">
        <v>86358.721259999977</v>
      </c>
      <c r="I533" s="26">
        <v>41.518615990384603</v>
      </c>
    </row>
    <row r="534" spans="1:9" x14ac:dyDescent="0.25">
      <c r="A534">
        <v>210</v>
      </c>
      <c r="B534" t="str">
        <f>VLOOKUP(A534,Demographics!$A$1:$D$2338,2,FALSE)</f>
        <v>M</v>
      </c>
      <c r="C534" t="s">
        <v>153</v>
      </c>
      <c r="D534" t="s">
        <v>16</v>
      </c>
      <c r="E534" s="26">
        <v>86349.473599999983</v>
      </c>
      <c r="F534" t="s">
        <v>357</v>
      </c>
      <c r="G534">
        <v>0</v>
      </c>
      <c r="H534" s="26">
        <v>86349.473599999983</v>
      </c>
      <c r="I534" s="26">
        <v>41.514169999999993</v>
      </c>
    </row>
    <row r="535" spans="1:9" x14ac:dyDescent="0.25">
      <c r="A535">
        <v>1549</v>
      </c>
      <c r="B535" t="str">
        <f>VLOOKUP(A535,Demographics!$A$1:$D$2338,2,FALSE)</f>
        <v>M</v>
      </c>
      <c r="C535" t="s">
        <v>279</v>
      </c>
      <c r="D535" t="s">
        <v>16</v>
      </c>
      <c r="E535" s="26">
        <v>82187.673509999993</v>
      </c>
      <c r="F535" t="s">
        <v>357</v>
      </c>
      <c r="G535">
        <v>4109.3836755000002</v>
      </c>
      <c r="H535" s="26">
        <v>86297.057185499987</v>
      </c>
      <c r="I535" s="26">
        <v>41.488969800721151</v>
      </c>
    </row>
    <row r="536" spans="1:9" x14ac:dyDescent="0.25">
      <c r="A536">
        <v>1195</v>
      </c>
      <c r="B536" t="str">
        <f>VLOOKUP(A536,Demographics!$A$1:$D$2338,2,FALSE)</f>
        <v>M</v>
      </c>
      <c r="C536" t="s">
        <v>357</v>
      </c>
      <c r="D536" t="s">
        <v>16</v>
      </c>
      <c r="E536" s="26">
        <v>86278.399999999994</v>
      </c>
      <c r="F536" t="s">
        <v>357</v>
      </c>
      <c r="G536">
        <v>0</v>
      </c>
      <c r="H536" s="26">
        <v>86278.399999999994</v>
      </c>
      <c r="I536" s="26">
        <v>41.48</v>
      </c>
    </row>
    <row r="537" spans="1:9" x14ac:dyDescent="0.25">
      <c r="A537">
        <v>1095</v>
      </c>
      <c r="B537" t="str">
        <f>VLOOKUP(A537,Demographics!$A$1:$D$2338,2,FALSE)</f>
        <v>M</v>
      </c>
      <c r="C537" t="s">
        <v>175</v>
      </c>
      <c r="D537" t="s">
        <v>16</v>
      </c>
      <c r="E537" s="26">
        <v>82130.399999999994</v>
      </c>
      <c r="F537" t="s">
        <v>357</v>
      </c>
      <c r="G537">
        <v>4106.5199999999995</v>
      </c>
      <c r="H537" s="26">
        <v>86236.92</v>
      </c>
      <c r="I537" s="26">
        <v>41.460057692307693</v>
      </c>
    </row>
    <row r="538" spans="1:9" x14ac:dyDescent="0.25">
      <c r="A538">
        <v>1373</v>
      </c>
      <c r="B538" t="str">
        <f>VLOOKUP(A538,Demographics!$A$1:$D$2338,2,FALSE)</f>
        <v>M</v>
      </c>
      <c r="C538" t="s">
        <v>23</v>
      </c>
      <c r="D538" t="s">
        <v>16</v>
      </c>
      <c r="E538" s="26">
        <v>81974.630399999995</v>
      </c>
      <c r="F538" t="s">
        <v>357</v>
      </c>
      <c r="G538">
        <v>4098.7315200000003</v>
      </c>
      <c r="H538" s="26">
        <v>86073.361919999996</v>
      </c>
      <c r="I538" s="26">
        <v>41.381423999999996</v>
      </c>
    </row>
    <row r="539" spans="1:9" x14ac:dyDescent="0.25">
      <c r="A539">
        <v>432</v>
      </c>
      <c r="B539" t="str">
        <f>VLOOKUP(A539,Demographics!$A$1:$D$2338,2,FALSE)</f>
        <v>M</v>
      </c>
      <c r="C539" t="s">
        <v>357</v>
      </c>
      <c r="D539" t="s">
        <v>16</v>
      </c>
      <c r="E539" s="26">
        <v>86071</v>
      </c>
      <c r="F539" t="s">
        <v>357</v>
      </c>
      <c r="G539">
        <v>0</v>
      </c>
      <c r="H539" s="26">
        <v>86071</v>
      </c>
      <c r="I539" s="26">
        <v>41.380288461538463</v>
      </c>
    </row>
    <row r="540" spans="1:9" x14ac:dyDescent="0.25">
      <c r="A540">
        <v>1361</v>
      </c>
      <c r="B540" t="str">
        <f>VLOOKUP(A540,Demographics!$A$1:$D$2338,2,FALSE)</f>
        <v>M</v>
      </c>
      <c r="C540" t="s">
        <v>126</v>
      </c>
      <c r="D540" t="s">
        <v>16</v>
      </c>
      <c r="E540" s="26">
        <v>85770.880000000005</v>
      </c>
      <c r="F540" t="s">
        <v>357</v>
      </c>
      <c r="G540">
        <v>0</v>
      </c>
      <c r="H540" s="26">
        <v>85770.880000000005</v>
      </c>
      <c r="I540" s="26">
        <v>41.236000000000004</v>
      </c>
    </row>
    <row r="541" spans="1:9" x14ac:dyDescent="0.25">
      <c r="A541">
        <v>982</v>
      </c>
      <c r="B541" t="str">
        <f>VLOOKUP(A541,Demographics!$A$1:$D$2338,2,FALSE)</f>
        <v>M</v>
      </c>
      <c r="C541" t="s">
        <v>126</v>
      </c>
      <c r="D541" t="s">
        <v>16</v>
      </c>
      <c r="E541" s="26">
        <v>85661.0144</v>
      </c>
      <c r="F541" t="s">
        <v>357</v>
      </c>
      <c r="G541">
        <v>0</v>
      </c>
      <c r="H541" s="26">
        <v>85661.0144</v>
      </c>
      <c r="I541" s="26">
        <v>41.18318</v>
      </c>
    </row>
    <row r="542" spans="1:9" x14ac:dyDescent="0.25">
      <c r="A542">
        <v>1012</v>
      </c>
      <c r="B542" t="str">
        <f>VLOOKUP(A542,Demographics!$A$1:$D$2338,2,FALSE)</f>
        <v>M</v>
      </c>
      <c r="C542" t="s">
        <v>126</v>
      </c>
      <c r="D542" t="s">
        <v>16</v>
      </c>
      <c r="E542" s="26">
        <v>85527.270399999994</v>
      </c>
      <c r="F542" t="s">
        <v>357</v>
      </c>
      <c r="G542">
        <v>0</v>
      </c>
      <c r="H542" s="26">
        <v>85527.270399999994</v>
      </c>
      <c r="I542" s="26">
        <v>41.118879999999997</v>
      </c>
    </row>
    <row r="543" spans="1:9" x14ac:dyDescent="0.25">
      <c r="A543">
        <v>544</v>
      </c>
      <c r="B543" t="str">
        <f>VLOOKUP(A543,Demographics!$A$1:$D$2338,2,FALSE)</f>
        <v>M</v>
      </c>
      <c r="C543" t="s">
        <v>177</v>
      </c>
      <c r="D543" t="s">
        <v>16</v>
      </c>
      <c r="E543" s="26">
        <v>85254.197599999985</v>
      </c>
      <c r="F543" t="s">
        <v>357</v>
      </c>
      <c r="G543">
        <v>0</v>
      </c>
      <c r="H543" s="26">
        <v>85254.197599999985</v>
      </c>
      <c r="I543" s="26">
        <v>40.987594999999992</v>
      </c>
    </row>
    <row r="544" spans="1:9" x14ac:dyDescent="0.25">
      <c r="A544">
        <v>74</v>
      </c>
      <c r="B544" t="str">
        <f>VLOOKUP(A544,Demographics!$A$1:$D$2338,2,FALSE)</f>
        <v>M</v>
      </c>
      <c r="C544" t="s">
        <v>149</v>
      </c>
      <c r="D544" t="s">
        <v>16</v>
      </c>
      <c r="E544" s="26">
        <v>84919.515199999994</v>
      </c>
      <c r="F544" t="s">
        <v>357</v>
      </c>
      <c r="G544">
        <v>0</v>
      </c>
      <c r="H544" s="26">
        <v>84919.515199999994</v>
      </c>
      <c r="I544" s="26">
        <v>40.826689999999999</v>
      </c>
    </row>
    <row r="545" spans="1:9" x14ac:dyDescent="0.25">
      <c r="A545">
        <v>54</v>
      </c>
      <c r="B545" t="str">
        <f>VLOOKUP(A545,Demographics!$A$1:$D$2338,2,FALSE)</f>
        <v>M</v>
      </c>
      <c r="C545" t="s">
        <v>113</v>
      </c>
      <c r="D545" t="s">
        <v>16</v>
      </c>
      <c r="E545" s="26">
        <v>84763.931199999992</v>
      </c>
      <c r="F545" t="s">
        <v>357</v>
      </c>
      <c r="G545">
        <v>0</v>
      </c>
      <c r="H545" s="26">
        <v>84763.931199999992</v>
      </c>
      <c r="I545" s="26">
        <v>40.751889999999996</v>
      </c>
    </row>
    <row r="546" spans="1:9" x14ac:dyDescent="0.25">
      <c r="A546">
        <v>958</v>
      </c>
      <c r="B546" t="str">
        <f>VLOOKUP(A546,Demographics!$A$1:$D$2338,2,FALSE)</f>
        <v>M</v>
      </c>
      <c r="C546" t="s">
        <v>149</v>
      </c>
      <c r="D546" t="s">
        <v>16</v>
      </c>
      <c r="E546" s="26">
        <v>84722.206399999995</v>
      </c>
      <c r="F546" t="s">
        <v>357</v>
      </c>
      <c r="G546">
        <v>0</v>
      </c>
      <c r="H546" s="26">
        <v>84722.206399999995</v>
      </c>
      <c r="I546" s="26">
        <v>40.731829999999995</v>
      </c>
    </row>
    <row r="547" spans="1:9" x14ac:dyDescent="0.25">
      <c r="A547">
        <v>707</v>
      </c>
      <c r="B547" t="str">
        <f>VLOOKUP(A547,Demographics!$A$1:$D$2338,2,FALSE)</f>
        <v>M</v>
      </c>
      <c r="C547" t="s">
        <v>149</v>
      </c>
      <c r="D547" t="s">
        <v>16</v>
      </c>
      <c r="E547" s="26">
        <v>84617.540799999988</v>
      </c>
      <c r="F547" t="s">
        <v>357</v>
      </c>
      <c r="G547">
        <v>0</v>
      </c>
      <c r="H547" s="26">
        <v>84617.540799999988</v>
      </c>
      <c r="I547" s="26">
        <v>40.681509999999996</v>
      </c>
    </row>
    <row r="548" spans="1:9" x14ac:dyDescent="0.25">
      <c r="A548">
        <v>1588</v>
      </c>
      <c r="B548" t="str">
        <f>VLOOKUP(A548,Demographics!$A$1:$D$2338,2,FALSE)</f>
        <v>M</v>
      </c>
      <c r="C548" t="s">
        <v>357</v>
      </c>
      <c r="D548" t="s">
        <v>16</v>
      </c>
      <c r="E548" s="26">
        <v>84617.540799999988</v>
      </c>
      <c r="F548" t="s">
        <v>357</v>
      </c>
      <c r="G548">
        <v>0</v>
      </c>
      <c r="H548" s="26">
        <v>84617.540799999988</v>
      </c>
      <c r="I548" s="26">
        <v>40.681509999999996</v>
      </c>
    </row>
    <row r="549" spans="1:9" x14ac:dyDescent="0.25">
      <c r="A549">
        <v>64</v>
      </c>
      <c r="B549" t="str">
        <f>VLOOKUP(A549,Demographics!$A$1:$D$2338,2,FALSE)</f>
        <v>M</v>
      </c>
      <c r="C549" t="s">
        <v>149</v>
      </c>
      <c r="D549" t="s">
        <v>16</v>
      </c>
      <c r="E549" s="26">
        <v>84358.705600000001</v>
      </c>
      <c r="F549" t="s">
        <v>357</v>
      </c>
      <c r="G549">
        <v>0</v>
      </c>
      <c r="H549" s="26">
        <v>84358.705600000001</v>
      </c>
      <c r="I549" s="26">
        <v>40.557070000000003</v>
      </c>
    </row>
    <row r="550" spans="1:9" x14ac:dyDescent="0.25">
      <c r="A550">
        <v>735</v>
      </c>
      <c r="B550" t="str">
        <f>VLOOKUP(A550,Demographics!$A$1:$D$2338,2,FALSE)</f>
        <v>M</v>
      </c>
      <c r="C550" t="s">
        <v>357</v>
      </c>
      <c r="D550" t="s">
        <v>16</v>
      </c>
      <c r="E550" s="26">
        <v>84357.535659999994</v>
      </c>
      <c r="F550" t="s">
        <v>357</v>
      </c>
      <c r="G550">
        <v>0</v>
      </c>
      <c r="H550" s="26">
        <v>84357.535659999994</v>
      </c>
      <c r="I550" s="26">
        <v>40.556507528846154</v>
      </c>
    </row>
    <row r="551" spans="1:9" x14ac:dyDescent="0.25">
      <c r="A551">
        <v>975</v>
      </c>
      <c r="B551" t="str">
        <f>VLOOKUP(A551,Demographics!$A$1:$D$2338,2,FALSE)</f>
        <v>M</v>
      </c>
      <c r="C551" t="s">
        <v>149</v>
      </c>
      <c r="D551" t="s">
        <v>16</v>
      </c>
      <c r="E551" s="26">
        <v>84221.508799999996</v>
      </c>
      <c r="F551" t="s">
        <v>357</v>
      </c>
      <c r="G551">
        <v>0</v>
      </c>
      <c r="H551" s="26">
        <v>84221.508799999996</v>
      </c>
      <c r="I551" s="26">
        <v>40.491109999999999</v>
      </c>
    </row>
    <row r="552" spans="1:9" x14ac:dyDescent="0.25">
      <c r="A552">
        <v>1063</v>
      </c>
      <c r="B552" t="str">
        <f>VLOOKUP(A552,Demographics!$A$1:$D$2338,2,FALSE)</f>
        <v>M</v>
      </c>
      <c r="C552" t="s">
        <v>149</v>
      </c>
      <c r="D552" t="s">
        <v>16</v>
      </c>
      <c r="E552" s="26">
        <v>83951.099999999991</v>
      </c>
      <c r="F552" t="s">
        <v>357</v>
      </c>
      <c r="G552">
        <v>0</v>
      </c>
      <c r="H552" s="26">
        <v>83951.099999999991</v>
      </c>
      <c r="I552" s="26">
        <v>40.361105769230768</v>
      </c>
    </row>
    <row r="553" spans="1:9" x14ac:dyDescent="0.25">
      <c r="A553">
        <v>1422</v>
      </c>
      <c r="B553" t="str">
        <f>VLOOKUP(A553,Demographics!$A$1:$D$2338,2,FALSE)</f>
        <v>M</v>
      </c>
      <c r="C553" t="s">
        <v>149</v>
      </c>
      <c r="D553" t="s">
        <v>16</v>
      </c>
      <c r="E553" s="26">
        <v>83733.1872</v>
      </c>
      <c r="F553" t="s">
        <v>357</v>
      </c>
      <c r="G553">
        <v>0</v>
      </c>
      <c r="H553" s="26">
        <v>83733.1872</v>
      </c>
      <c r="I553" s="26">
        <v>40.256340000000002</v>
      </c>
    </row>
    <row r="554" spans="1:9" x14ac:dyDescent="0.25">
      <c r="A554">
        <v>134</v>
      </c>
      <c r="B554" t="str">
        <f>VLOOKUP(A554,Demographics!$A$1:$D$2338,2,FALSE)</f>
        <v>M</v>
      </c>
      <c r="C554" t="s">
        <v>184</v>
      </c>
      <c r="D554" t="s">
        <v>16</v>
      </c>
      <c r="E554" s="26">
        <v>83533.049599999984</v>
      </c>
      <c r="F554" t="s">
        <v>357</v>
      </c>
      <c r="G554">
        <v>0</v>
      </c>
      <c r="H554" s="26">
        <v>83533.049599999984</v>
      </c>
      <c r="I554" s="26">
        <v>40.160119999999992</v>
      </c>
    </row>
    <row r="555" spans="1:9" x14ac:dyDescent="0.25">
      <c r="A555">
        <v>300</v>
      </c>
      <c r="B555" t="str">
        <f>VLOOKUP(A555,Demographics!$A$1:$D$2338,2,FALSE)</f>
        <v>M</v>
      </c>
      <c r="C555" t="s">
        <v>149</v>
      </c>
      <c r="D555" t="s">
        <v>16</v>
      </c>
      <c r="E555" s="26">
        <v>83436.288</v>
      </c>
      <c r="F555" t="s">
        <v>357</v>
      </c>
      <c r="G555">
        <v>0</v>
      </c>
      <c r="H555" s="26">
        <v>83436.288</v>
      </c>
      <c r="I555" s="26">
        <v>40.113599999999998</v>
      </c>
    </row>
    <row r="556" spans="1:9" x14ac:dyDescent="0.25">
      <c r="A556">
        <v>897</v>
      </c>
      <c r="B556" t="str">
        <f>VLOOKUP(A556,Demographics!$A$1:$D$2338,2,FALSE)</f>
        <v>M</v>
      </c>
      <c r="C556" t="s">
        <v>149</v>
      </c>
      <c r="D556" t="s">
        <v>16</v>
      </c>
      <c r="E556" s="26">
        <v>83237.086399999986</v>
      </c>
      <c r="F556" t="s">
        <v>357</v>
      </c>
      <c r="G556">
        <v>0</v>
      </c>
      <c r="H556" s="26">
        <v>83237.086399999986</v>
      </c>
      <c r="I556" s="26">
        <v>40.017829999999996</v>
      </c>
    </row>
    <row r="557" spans="1:9" x14ac:dyDescent="0.25">
      <c r="A557">
        <v>985</v>
      </c>
      <c r="B557" t="str">
        <f>VLOOKUP(A557,Demographics!$A$1:$D$2338,2,FALSE)</f>
        <v>M</v>
      </c>
      <c r="C557" t="s">
        <v>126</v>
      </c>
      <c r="D557" t="s">
        <v>16</v>
      </c>
      <c r="E557" s="26">
        <v>83115.801599999992</v>
      </c>
      <c r="F557" t="s">
        <v>357</v>
      </c>
      <c r="G557">
        <v>0</v>
      </c>
      <c r="H557" s="26">
        <v>83115.801599999992</v>
      </c>
      <c r="I557" s="26">
        <v>39.959519999999998</v>
      </c>
    </row>
    <row r="558" spans="1:9" x14ac:dyDescent="0.25">
      <c r="A558">
        <v>182</v>
      </c>
      <c r="B558" t="str">
        <f>VLOOKUP(A558,Demographics!$A$1:$D$2338,2,FALSE)</f>
        <v>M</v>
      </c>
      <c r="C558" t="s">
        <v>149</v>
      </c>
      <c r="D558" t="s">
        <v>16</v>
      </c>
      <c r="E558" s="26">
        <v>83064.529599999994</v>
      </c>
      <c r="F558" t="s">
        <v>357</v>
      </c>
      <c r="G558">
        <v>0</v>
      </c>
      <c r="H558" s="26">
        <v>83064.529599999994</v>
      </c>
      <c r="I558" s="26">
        <v>39.934869999999997</v>
      </c>
    </row>
    <row r="559" spans="1:9" x14ac:dyDescent="0.25">
      <c r="A559">
        <v>717</v>
      </c>
      <c r="B559" t="str">
        <f>VLOOKUP(A559,Demographics!$A$1:$D$2338,2,FALSE)</f>
        <v>M</v>
      </c>
      <c r="C559" t="s">
        <v>184</v>
      </c>
      <c r="D559" t="s">
        <v>16</v>
      </c>
      <c r="E559" s="26">
        <v>82969.125599999999</v>
      </c>
      <c r="F559" t="s">
        <v>357</v>
      </c>
      <c r="G559">
        <v>0</v>
      </c>
      <c r="H559" s="26">
        <v>82969.125599999999</v>
      </c>
      <c r="I559" s="26">
        <v>39.889002692307692</v>
      </c>
    </row>
    <row r="560" spans="1:9" x14ac:dyDescent="0.25">
      <c r="A560">
        <v>645</v>
      </c>
      <c r="B560" t="str">
        <f>VLOOKUP(A560,Demographics!$A$1:$D$2338,2,FALSE)</f>
        <v>M</v>
      </c>
      <c r="C560" t="s">
        <v>41</v>
      </c>
      <c r="D560" t="s">
        <v>16</v>
      </c>
      <c r="E560" s="26">
        <v>82960</v>
      </c>
      <c r="F560" t="s">
        <v>357</v>
      </c>
      <c r="G560">
        <v>0</v>
      </c>
      <c r="H560" s="26">
        <v>82960</v>
      </c>
      <c r="I560" s="26">
        <v>39.884615384615387</v>
      </c>
    </row>
    <row r="561" spans="1:9" x14ac:dyDescent="0.25">
      <c r="A561">
        <v>1253</v>
      </c>
      <c r="B561" t="str">
        <f>VLOOKUP(A561,Demographics!$A$1:$D$2338,2,FALSE)</f>
        <v>M</v>
      </c>
      <c r="C561" t="s">
        <v>357</v>
      </c>
      <c r="D561" t="s">
        <v>16</v>
      </c>
      <c r="E561" s="26">
        <v>82960</v>
      </c>
      <c r="F561" t="s">
        <v>357</v>
      </c>
      <c r="G561">
        <v>0</v>
      </c>
      <c r="H561" s="26">
        <v>82960</v>
      </c>
      <c r="I561" s="26">
        <v>39.884615384615387</v>
      </c>
    </row>
    <row r="562" spans="1:9" x14ac:dyDescent="0.25">
      <c r="A562">
        <v>1314</v>
      </c>
      <c r="B562" t="str">
        <f>VLOOKUP(A562,Demographics!$A$1:$D$2338,2,FALSE)</f>
        <v>M</v>
      </c>
      <c r="C562" t="s">
        <v>357</v>
      </c>
      <c r="D562" t="s">
        <v>16</v>
      </c>
      <c r="E562" s="26">
        <v>82960</v>
      </c>
      <c r="F562" t="s">
        <v>357</v>
      </c>
      <c r="G562">
        <v>0</v>
      </c>
      <c r="H562" s="26">
        <v>82960</v>
      </c>
      <c r="I562" s="26">
        <v>39.884615384615387</v>
      </c>
    </row>
    <row r="563" spans="1:9" x14ac:dyDescent="0.25">
      <c r="A563">
        <v>1449</v>
      </c>
      <c r="B563" t="str">
        <f>VLOOKUP(A563,Demographics!$A$1:$D$2338,2,FALSE)</f>
        <v>M</v>
      </c>
      <c r="C563" t="s">
        <v>149</v>
      </c>
      <c r="D563" t="s">
        <v>16</v>
      </c>
      <c r="E563" s="26">
        <v>82805.694399999993</v>
      </c>
      <c r="F563" t="s">
        <v>357</v>
      </c>
      <c r="G563">
        <v>0</v>
      </c>
      <c r="H563" s="26">
        <v>82805.694399999993</v>
      </c>
      <c r="I563" s="26">
        <v>39.810429999999997</v>
      </c>
    </row>
    <row r="564" spans="1:9" x14ac:dyDescent="0.25">
      <c r="A564">
        <v>990</v>
      </c>
      <c r="B564" t="str">
        <f>VLOOKUP(A564,Demographics!$A$1:$D$2338,2,FALSE)</f>
        <v>M</v>
      </c>
      <c r="C564" t="s">
        <v>126</v>
      </c>
      <c r="D564" t="s">
        <v>16</v>
      </c>
      <c r="E564" s="26">
        <v>82472</v>
      </c>
      <c r="F564" t="s">
        <v>357</v>
      </c>
      <c r="G564">
        <v>0</v>
      </c>
      <c r="H564" s="26">
        <v>82472</v>
      </c>
      <c r="I564" s="26">
        <v>39.65</v>
      </c>
    </row>
    <row r="565" spans="1:9" x14ac:dyDescent="0.25">
      <c r="A565">
        <v>166</v>
      </c>
      <c r="B565" t="str">
        <f>VLOOKUP(A565,Demographics!$A$1:$D$2338,2,FALSE)</f>
        <v>M</v>
      </c>
      <c r="C565" t="s">
        <v>149</v>
      </c>
      <c r="D565" t="s">
        <v>16</v>
      </c>
      <c r="E565" s="26">
        <v>82385.617599999983</v>
      </c>
      <c r="F565" t="s">
        <v>357</v>
      </c>
      <c r="G565">
        <v>0</v>
      </c>
      <c r="H565" s="26">
        <v>82385.617599999983</v>
      </c>
      <c r="I565" s="26">
        <v>39.60846999999999</v>
      </c>
    </row>
    <row r="566" spans="1:9" x14ac:dyDescent="0.25">
      <c r="A566">
        <v>179</v>
      </c>
      <c r="B566" t="str">
        <f>VLOOKUP(A566,Demographics!$A$1:$D$2338,2,FALSE)</f>
        <v>M</v>
      </c>
      <c r="C566" t="s">
        <v>41</v>
      </c>
      <c r="D566" t="s">
        <v>16</v>
      </c>
      <c r="E566" s="26">
        <v>82380.646399999998</v>
      </c>
      <c r="F566" t="s">
        <v>357</v>
      </c>
      <c r="G566">
        <v>0</v>
      </c>
      <c r="H566" s="26">
        <v>82380.646399999998</v>
      </c>
      <c r="I566" s="26">
        <v>39.606079999999999</v>
      </c>
    </row>
    <row r="567" spans="1:9" x14ac:dyDescent="0.25">
      <c r="A567">
        <v>347</v>
      </c>
      <c r="B567" t="str">
        <f>VLOOKUP(A567,Demographics!$A$1:$D$2338,2,FALSE)</f>
        <v>M</v>
      </c>
      <c r="C567" t="s">
        <v>236</v>
      </c>
      <c r="D567" t="s">
        <v>16</v>
      </c>
      <c r="E567" s="26">
        <v>82245.999999999985</v>
      </c>
      <c r="F567" t="s">
        <v>357</v>
      </c>
      <c r="G567">
        <v>0</v>
      </c>
      <c r="H567" s="26">
        <v>82245.999999999985</v>
      </c>
      <c r="I567" s="26">
        <v>39.541346153846149</v>
      </c>
    </row>
    <row r="568" spans="1:9" x14ac:dyDescent="0.25">
      <c r="A568">
        <v>37</v>
      </c>
      <c r="B568" t="str">
        <f>VLOOKUP(A568,Demographics!$A$1:$D$2338,2,FALSE)</f>
        <v>M</v>
      </c>
      <c r="C568" t="s">
        <v>119</v>
      </c>
      <c r="D568" t="s">
        <v>16</v>
      </c>
      <c r="E568" s="26">
        <v>82173.783199999991</v>
      </c>
      <c r="F568" t="s">
        <v>357</v>
      </c>
      <c r="G568">
        <v>0</v>
      </c>
      <c r="H568" s="26">
        <v>82173.783199999991</v>
      </c>
      <c r="I568" s="26">
        <v>39.506626538461532</v>
      </c>
    </row>
    <row r="569" spans="1:9" x14ac:dyDescent="0.25">
      <c r="A569">
        <v>200</v>
      </c>
      <c r="B569" t="str">
        <f>VLOOKUP(A569,Demographics!$A$1:$D$2338,2,FALSE)</f>
        <v>M</v>
      </c>
      <c r="C569" t="s">
        <v>149</v>
      </c>
      <c r="D569" t="s">
        <v>16</v>
      </c>
      <c r="E569" s="26">
        <v>82093.543999999994</v>
      </c>
      <c r="F569" t="s">
        <v>357</v>
      </c>
      <c r="G569">
        <v>0</v>
      </c>
      <c r="H569" s="26">
        <v>82093.543999999994</v>
      </c>
      <c r="I569" s="26">
        <v>39.468049999999998</v>
      </c>
    </row>
    <row r="570" spans="1:9" x14ac:dyDescent="0.25">
      <c r="A570">
        <v>481</v>
      </c>
      <c r="B570" t="str">
        <f>VLOOKUP(A570,Demographics!$A$1:$D$2338,2,FALSE)</f>
        <v>M</v>
      </c>
      <c r="C570" t="s">
        <v>149</v>
      </c>
      <c r="D570" t="s">
        <v>16</v>
      </c>
      <c r="E570" s="26">
        <v>82076.134399999995</v>
      </c>
      <c r="F570" t="s">
        <v>357</v>
      </c>
      <c r="G570">
        <v>0</v>
      </c>
      <c r="H570" s="26">
        <v>82076.134399999995</v>
      </c>
      <c r="I570" s="26">
        <v>39.459679999999999</v>
      </c>
    </row>
    <row r="571" spans="1:9" x14ac:dyDescent="0.25">
      <c r="A571">
        <v>887</v>
      </c>
      <c r="B571" t="str">
        <f>VLOOKUP(A571,Demographics!$A$1:$D$2338,2,FALSE)</f>
        <v>M</v>
      </c>
      <c r="C571" t="s">
        <v>184</v>
      </c>
      <c r="D571" t="s">
        <v>16</v>
      </c>
      <c r="E571" s="26">
        <v>81864.057599999986</v>
      </c>
      <c r="F571" t="s">
        <v>357</v>
      </c>
      <c r="G571">
        <v>0</v>
      </c>
      <c r="H571" s="26">
        <v>81864.057599999986</v>
      </c>
      <c r="I571" s="26">
        <v>39.357719999999993</v>
      </c>
    </row>
    <row r="572" spans="1:9" x14ac:dyDescent="0.25">
      <c r="A572">
        <v>186</v>
      </c>
      <c r="B572" t="str">
        <f>VLOOKUP(A572,Demographics!$A$1:$D$2338,2,FALSE)</f>
        <v>M</v>
      </c>
      <c r="C572" t="s">
        <v>149</v>
      </c>
      <c r="D572" t="s">
        <v>16</v>
      </c>
      <c r="E572" s="26">
        <v>81783.01519999998</v>
      </c>
      <c r="F572" t="s">
        <v>357</v>
      </c>
      <c r="G572">
        <v>0</v>
      </c>
      <c r="H572" s="26">
        <v>81783.01519999998</v>
      </c>
      <c r="I572" s="26">
        <v>39.318757307692294</v>
      </c>
    </row>
    <row r="573" spans="1:9" x14ac:dyDescent="0.25">
      <c r="A573">
        <v>1572</v>
      </c>
      <c r="B573" t="str">
        <f>VLOOKUP(A573,Demographics!$A$1:$D$2338,2,FALSE)</f>
        <v>M</v>
      </c>
      <c r="C573" t="s">
        <v>175</v>
      </c>
      <c r="D573" t="s">
        <v>16</v>
      </c>
      <c r="E573" s="26">
        <v>77823.431979999994</v>
      </c>
      <c r="F573" t="s">
        <v>357</v>
      </c>
      <c r="G573">
        <v>3891.1715989999998</v>
      </c>
      <c r="H573" s="26">
        <v>81714.603578999988</v>
      </c>
      <c r="I573" s="26">
        <v>39.285867105288453</v>
      </c>
    </row>
    <row r="574" spans="1:9" x14ac:dyDescent="0.25">
      <c r="A574">
        <v>173</v>
      </c>
      <c r="B574" t="str">
        <f>VLOOKUP(A574,Demographics!$A$1:$D$2338,2,FALSE)</f>
        <v>M</v>
      </c>
      <c r="C574" t="s">
        <v>157</v>
      </c>
      <c r="D574" t="s">
        <v>16</v>
      </c>
      <c r="E574" s="26">
        <v>81634.571199999991</v>
      </c>
      <c r="F574" t="s">
        <v>357</v>
      </c>
      <c r="G574">
        <v>0</v>
      </c>
      <c r="H574" s="26">
        <v>81634.571199999991</v>
      </c>
      <c r="I574" s="26">
        <v>39.247389999999996</v>
      </c>
    </row>
    <row r="575" spans="1:9" x14ac:dyDescent="0.25">
      <c r="A575">
        <v>512</v>
      </c>
      <c r="B575" t="str">
        <f>VLOOKUP(A575,Demographics!$A$1:$D$2338,2,FALSE)</f>
        <v>M</v>
      </c>
      <c r="C575" t="s">
        <v>113</v>
      </c>
      <c r="D575" t="s">
        <v>16</v>
      </c>
      <c r="E575" s="26">
        <v>81405.084799999997</v>
      </c>
      <c r="F575" t="s">
        <v>357</v>
      </c>
      <c r="G575">
        <v>0</v>
      </c>
      <c r="H575" s="26">
        <v>81405.084799999997</v>
      </c>
      <c r="I575" s="26">
        <v>39.137059999999998</v>
      </c>
    </row>
    <row r="576" spans="1:9" x14ac:dyDescent="0.25">
      <c r="A576">
        <v>247</v>
      </c>
      <c r="B576" t="str">
        <f>VLOOKUP(A576,Demographics!$A$1:$D$2338,2,FALSE)</f>
        <v>M</v>
      </c>
      <c r="C576" t="s">
        <v>75</v>
      </c>
      <c r="D576" t="s">
        <v>16</v>
      </c>
      <c r="E576" s="26">
        <v>81404.5</v>
      </c>
      <c r="F576" t="s">
        <v>357</v>
      </c>
      <c r="G576">
        <v>0</v>
      </c>
      <c r="H576" s="26">
        <v>81404.5</v>
      </c>
      <c r="I576" s="26">
        <v>39.136778846153845</v>
      </c>
    </row>
    <row r="577" spans="1:9" x14ac:dyDescent="0.25">
      <c r="A577">
        <v>460</v>
      </c>
      <c r="B577" t="str">
        <f>VLOOKUP(A577,Demographics!$A$1:$D$2338,2,FALSE)</f>
        <v>M</v>
      </c>
      <c r="C577" t="s">
        <v>357</v>
      </c>
      <c r="D577" t="s">
        <v>16</v>
      </c>
      <c r="E577" s="26">
        <v>81203.199999999997</v>
      </c>
      <c r="F577" t="s">
        <v>357</v>
      </c>
      <c r="G577">
        <v>0</v>
      </c>
      <c r="H577" s="26">
        <v>81203.199999999997</v>
      </c>
      <c r="I577" s="26">
        <v>39.04</v>
      </c>
    </row>
    <row r="578" spans="1:9" x14ac:dyDescent="0.25">
      <c r="A578">
        <v>229</v>
      </c>
      <c r="B578" t="str">
        <f>VLOOKUP(A578,Demographics!$A$1:$D$2338,2,FALSE)</f>
        <v>M</v>
      </c>
      <c r="C578" t="s">
        <v>41</v>
      </c>
      <c r="D578" t="s">
        <v>16</v>
      </c>
      <c r="E578" s="26">
        <v>81196.460800000001</v>
      </c>
      <c r="F578" t="s">
        <v>357</v>
      </c>
      <c r="G578">
        <v>0</v>
      </c>
      <c r="H578" s="26">
        <v>81196.460800000001</v>
      </c>
      <c r="I578" s="26">
        <v>39.036760000000001</v>
      </c>
    </row>
    <row r="579" spans="1:9" x14ac:dyDescent="0.25">
      <c r="A579">
        <v>915</v>
      </c>
      <c r="B579" t="str">
        <f>VLOOKUP(A579,Demographics!$A$1:$D$2338,2,FALSE)</f>
        <v>M</v>
      </c>
      <c r="C579" t="s">
        <v>187</v>
      </c>
      <c r="D579" t="s">
        <v>16</v>
      </c>
      <c r="E579" s="26">
        <v>81133.873599999992</v>
      </c>
      <c r="F579" t="s">
        <v>357</v>
      </c>
      <c r="G579">
        <v>0</v>
      </c>
      <c r="H579" s="26">
        <v>81133.873599999992</v>
      </c>
      <c r="I579" s="26">
        <v>39.006669999999993</v>
      </c>
    </row>
    <row r="580" spans="1:9" x14ac:dyDescent="0.25">
      <c r="A580">
        <v>1424</v>
      </c>
      <c r="B580" t="str">
        <f>VLOOKUP(A580,Demographics!$A$1:$D$2338,2,FALSE)</f>
        <v>M</v>
      </c>
      <c r="C580" t="s">
        <v>60</v>
      </c>
      <c r="D580" t="s">
        <v>16</v>
      </c>
      <c r="E580" s="26">
        <v>80979.891199999998</v>
      </c>
      <c r="F580" t="s">
        <v>357</v>
      </c>
      <c r="G580">
        <v>0</v>
      </c>
      <c r="H580" s="26">
        <v>80979.891199999998</v>
      </c>
      <c r="I580" s="26">
        <v>38.932639999999999</v>
      </c>
    </row>
    <row r="581" spans="1:9" x14ac:dyDescent="0.25">
      <c r="A581">
        <v>164</v>
      </c>
      <c r="B581" t="str">
        <f>VLOOKUP(A581,Demographics!$A$1:$D$2338,2,FALSE)</f>
        <v>M</v>
      </c>
      <c r="C581" t="s">
        <v>45</v>
      </c>
      <c r="D581" t="s">
        <v>16</v>
      </c>
      <c r="E581" s="26">
        <v>80907.569600000003</v>
      </c>
      <c r="F581" t="s">
        <v>357</v>
      </c>
      <c r="G581">
        <v>0</v>
      </c>
      <c r="H581" s="26">
        <v>80907.569600000003</v>
      </c>
      <c r="I581" s="26">
        <v>38.897870000000005</v>
      </c>
    </row>
    <row r="582" spans="1:9" x14ac:dyDescent="0.25">
      <c r="A582">
        <v>61</v>
      </c>
      <c r="B582" t="str">
        <f>VLOOKUP(A582,Demographics!$A$1:$D$2338,2,FALSE)</f>
        <v>M</v>
      </c>
      <c r="C582" t="s">
        <v>126</v>
      </c>
      <c r="D582" t="s">
        <v>16</v>
      </c>
      <c r="E582" s="26">
        <v>80886</v>
      </c>
      <c r="F582" t="s">
        <v>357</v>
      </c>
      <c r="G582">
        <v>0</v>
      </c>
      <c r="H582" s="26">
        <v>80886</v>
      </c>
      <c r="I582" s="26">
        <v>38.887500000000003</v>
      </c>
    </row>
    <row r="583" spans="1:9" x14ac:dyDescent="0.25">
      <c r="A583">
        <v>999</v>
      </c>
      <c r="B583" t="str">
        <f>VLOOKUP(A583,Demographics!$A$1:$D$2338,2,FALSE)</f>
        <v>M</v>
      </c>
      <c r="C583" t="s">
        <v>149</v>
      </c>
      <c r="D583" t="s">
        <v>16</v>
      </c>
      <c r="E583" s="26">
        <v>80862.662400000001</v>
      </c>
      <c r="F583" t="s">
        <v>357</v>
      </c>
      <c r="G583">
        <v>0</v>
      </c>
      <c r="H583" s="26">
        <v>80862.662400000001</v>
      </c>
      <c r="I583" s="26">
        <v>38.876280000000001</v>
      </c>
    </row>
    <row r="584" spans="1:9" x14ac:dyDescent="0.25">
      <c r="A584">
        <v>940</v>
      </c>
      <c r="B584" t="str">
        <f>VLOOKUP(A584,Demographics!$A$1:$D$2338,2,FALSE)</f>
        <v>M</v>
      </c>
      <c r="C584" t="s">
        <v>168</v>
      </c>
      <c r="D584" t="s">
        <v>16</v>
      </c>
      <c r="E584" s="26">
        <v>80778.151999999987</v>
      </c>
      <c r="F584" t="s">
        <v>357</v>
      </c>
      <c r="G584">
        <v>0</v>
      </c>
      <c r="H584" s="26">
        <v>80778.151999999987</v>
      </c>
      <c r="I584" s="26">
        <v>38.835649999999994</v>
      </c>
    </row>
    <row r="585" spans="1:9" x14ac:dyDescent="0.25">
      <c r="A585">
        <v>1004</v>
      </c>
      <c r="B585" t="str">
        <f>VLOOKUP(A585,Demographics!$A$1:$D$2338,2,FALSE)</f>
        <v>M</v>
      </c>
      <c r="C585" t="s">
        <v>149</v>
      </c>
      <c r="D585" t="s">
        <v>16</v>
      </c>
      <c r="E585" s="26">
        <v>80648.734399999987</v>
      </c>
      <c r="F585" t="s">
        <v>357</v>
      </c>
      <c r="G585">
        <v>0</v>
      </c>
      <c r="H585" s="26">
        <v>80648.734399999987</v>
      </c>
      <c r="I585" s="26">
        <v>38.773429999999991</v>
      </c>
    </row>
    <row r="586" spans="1:9" x14ac:dyDescent="0.25">
      <c r="A586">
        <v>517</v>
      </c>
      <c r="B586" t="str">
        <f>VLOOKUP(A586,Demographics!$A$1:$D$2338,2,FALSE)</f>
        <v>M</v>
      </c>
      <c r="C586" t="s">
        <v>113</v>
      </c>
      <c r="D586" t="s">
        <v>16</v>
      </c>
      <c r="E586" s="26">
        <v>80476.177599999995</v>
      </c>
      <c r="F586" t="s">
        <v>357</v>
      </c>
      <c r="G586">
        <v>0</v>
      </c>
      <c r="H586" s="26">
        <v>80476.177599999995</v>
      </c>
      <c r="I586" s="26">
        <v>38.690469999999998</v>
      </c>
    </row>
    <row r="587" spans="1:9" x14ac:dyDescent="0.25">
      <c r="A587">
        <v>893</v>
      </c>
      <c r="B587" t="str">
        <f>VLOOKUP(A587,Demographics!$A$1:$D$2338,2,FALSE)</f>
        <v>M</v>
      </c>
      <c r="C587" t="s">
        <v>60</v>
      </c>
      <c r="D587" t="s">
        <v>16</v>
      </c>
      <c r="E587" s="26">
        <v>80370.867199999993</v>
      </c>
      <c r="F587" t="s">
        <v>357</v>
      </c>
      <c r="G587">
        <v>0</v>
      </c>
      <c r="H587" s="26">
        <v>80370.867199999993</v>
      </c>
      <c r="I587" s="26">
        <v>38.63984</v>
      </c>
    </row>
    <row r="588" spans="1:9" x14ac:dyDescent="0.25">
      <c r="A588">
        <v>56</v>
      </c>
      <c r="B588" t="str">
        <f>VLOOKUP(A588,Demographics!$A$1:$D$2338,2,FALSE)</f>
        <v>M</v>
      </c>
      <c r="C588" t="s">
        <v>149</v>
      </c>
      <c r="D588" t="s">
        <v>16</v>
      </c>
      <c r="E588" s="26">
        <v>80240.501499999998</v>
      </c>
      <c r="F588" t="s">
        <v>357</v>
      </c>
      <c r="G588">
        <v>0</v>
      </c>
      <c r="H588" s="26">
        <v>80240.501499999998</v>
      </c>
      <c r="I588" s="26">
        <v>38.577164182692307</v>
      </c>
    </row>
    <row r="589" spans="1:9" x14ac:dyDescent="0.25">
      <c r="A589">
        <v>310</v>
      </c>
      <c r="B589" t="str">
        <f>VLOOKUP(A589,Demographics!$A$1:$D$2338,2,FALSE)</f>
        <v>M</v>
      </c>
      <c r="C589" t="s">
        <v>157</v>
      </c>
      <c r="D589" t="s">
        <v>16</v>
      </c>
      <c r="E589" s="26">
        <v>80174.203199999989</v>
      </c>
      <c r="F589" t="s">
        <v>357</v>
      </c>
      <c r="G589">
        <v>0</v>
      </c>
      <c r="H589" s="26">
        <v>80174.203199999989</v>
      </c>
      <c r="I589" s="26">
        <v>38.545289999999994</v>
      </c>
    </row>
    <row r="590" spans="1:9" x14ac:dyDescent="0.25">
      <c r="A590">
        <v>505</v>
      </c>
      <c r="B590" t="str">
        <f>VLOOKUP(A590,Demographics!$A$1:$D$2338,2,FALSE)</f>
        <v>M</v>
      </c>
      <c r="C590" t="s">
        <v>41</v>
      </c>
      <c r="D590" t="s">
        <v>16</v>
      </c>
      <c r="E590" s="26">
        <v>80147.558399999994</v>
      </c>
      <c r="F590" t="s">
        <v>357</v>
      </c>
      <c r="G590">
        <v>0</v>
      </c>
      <c r="H590" s="26">
        <v>80147.558399999994</v>
      </c>
      <c r="I590" s="26">
        <v>38.53248</v>
      </c>
    </row>
    <row r="591" spans="1:9" x14ac:dyDescent="0.25">
      <c r="A591">
        <v>459</v>
      </c>
      <c r="B591" t="str">
        <f>VLOOKUP(A591,Demographics!$A$1:$D$2338,2,FALSE)</f>
        <v>M</v>
      </c>
      <c r="C591" t="s">
        <v>357</v>
      </c>
      <c r="D591" t="s">
        <v>16</v>
      </c>
      <c r="E591" s="26">
        <v>80032</v>
      </c>
      <c r="F591" t="s">
        <v>357</v>
      </c>
      <c r="G591">
        <v>0</v>
      </c>
      <c r="H591" s="26">
        <v>80032</v>
      </c>
      <c r="I591" s="26">
        <v>38.476923076923079</v>
      </c>
    </row>
    <row r="592" spans="1:9" x14ac:dyDescent="0.25">
      <c r="A592">
        <v>321</v>
      </c>
      <c r="B592" t="str">
        <f>VLOOKUP(A592,Demographics!$A$1:$D$2338,2,FALSE)</f>
        <v>M</v>
      </c>
      <c r="C592" t="s">
        <v>157</v>
      </c>
      <c r="D592" t="s">
        <v>16</v>
      </c>
      <c r="E592" s="26">
        <v>80025.753600000011</v>
      </c>
      <c r="F592" t="s">
        <v>357</v>
      </c>
      <c r="G592">
        <v>0</v>
      </c>
      <c r="H592" s="26">
        <v>80025.753600000011</v>
      </c>
      <c r="I592" s="26">
        <v>38.473920000000007</v>
      </c>
    </row>
    <row r="593" spans="1:9" x14ac:dyDescent="0.25">
      <c r="A593">
        <v>683</v>
      </c>
      <c r="B593" t="str">
        <f>VLOOKUP(A593,Demographics!$A$1:$D$2338,2,FALSE)</f>
        <v>M</v>
      </c>
      <c r="C593" t="s">
        <v>149</v>
      </c>
      <c r="D593" t="s">
        <v>16</v>
      </c>
      <c r="E593" s="26">
        <v>79764.380799999984</v>
      </c>
      <c r="F593" t="s">
        <v>357</v>
      </c>
      <c r="G593">
        <v>0</v>
      </c>
      <c r="H593" s="26">
        <v>79764.380799999984</v>
      </c>
      <c r="I593" s="26">
        <v>38.348259999999989</v>
      </c>
    </row>
    <row r="594" spans="1:9" x14ac:dyDescent="0.25">
      <c r="A594">
        <v>748</v>
      </c>
      <c r="B594" t="str">
        <f>VLOOKUP(A594,Demographics!$A$1:$D$2338,2,FALSE)</f>
        <v>M</v>
      </c>
      <c r="C594" t="s">
        <v>357</v>
      </c>
      <c r="D594" t="s">
        <v>16</v>
      </c>
      <c r="E594" s="26">
        <v>79640.03839999999</v>
      </c>
      <c r="F594" t="s">
        <v>357</v>
      </c>
      <c r="G594">
        <v>0</v>
      </c>
      <c r="H594" s="26">
        <v>79640.03839999999</v>
      </c>
      <c r="I594" s="26">
        <v>38.288479999999993</v>
      </c>
    </row>
    <row r="595" spans="1:9" x14ac:dyDescent="0.25">
      <c r="A595">
        <v>1592</v>
      </c>
      <c r="B595" t="str">
        <f>VLOOKUP(A595,Demographics!$A$1:$D$2338,2,FALSE)</f>
        <v>M</v>
      </c>
      <c r="C595" t="s">
        <v>357</v>
      </c>
      <c r="D595" t="s">
        <v>16</v>
      </c>
      <c r="E595" s="26">
        <v>79640.03839999999</v>
      </c>
      <c r="F595" t="s">
        <v>357</v>
      </c>
      <c r="G595">
        <v>0</v>
      </c>
      <c r="H595" s="26">
        <v>79640.03839999999</v>
      </c>
      <c r="I595" s="26">
        <v>38.288479999999993</v>
      </c>
    </row>
    <row r="596" spans="1:9" x14ac:dyDescent="0.25">
      <c r="A596">
        <v>4</v>
      </c>
      <c r="B596" t="str">
        <f>VLOOKUP(A596,Demographics!$A$1:$D$2338,2,FALSE)</f>
        <v>M</v>
      </c>
      <c r="C596" t="s">
        <v>41</v>
      </c>
      <c r="D596" t="s">
        <v>16</v>
      </c>
      <c r="E596" s="26">
        <v>79544</v>
      </c>
      <c r="F596" t="s">
        <v>321</v>
      </c>
      <c r="G596">
        <v>0</v>
      </c>
      <c r="H596" s="26">
        <v>79544</v>
      </c>
      <c r="I596" s="26">
        <v>38.242307692307691</v>
      </c>
    </row>
    <row r="597" spans="1:9" x14ac:dyDescent="0.25">
      <c r="A597">
        <v>565</v>
      </c>
      <c r="B597" t="str">
        <f>VLOOKUP(A597,Demographics!$A$1:$D$2338,2,FALSE)</f>
        <v>M</v>
      </c>
      <c r="C597" t="s">
        <v>157</v>
      </c>
      <c r="D597" t="s">
        <v>16</v>
      </c>
      <c r="E597" s="26">
        <v>79376.127999999997</v>
      </c>
      <c r="F597" t="s">
        <v>357</v>
      </c>
      <c r="G597">
        <v>0</v>
      </c>
      <c r="H597" s="26">
        <v>79376.127999999997</v>
      </c>
      <c r="I597" s="26">
        <v>38.1616</v>
      </c>
    </row>
    <row r="598" spans="1:9" x14ac:dyDescent="0.25">
      <c r="A598">
        <v>225</v>
      </c>
      <c r="B598" t="str">
        <f>VLOOKUP(A598,Demographics!$A$1:$D$2338,2,FALSE)</f>
        <v>M</v>
      </c>
      <c r="C598" t="s">
        <v>236</v>
      </c>
      <c r="D598" t="s">
        <v>16</v>
      </c>
      <c r="E598" s="26">
        <v>79332.988799999992</v>
      </c>
      <c r="F598" t="s">
        <v>357</v>
      </c>
      <c r="G598">
        <v>0</v>
      </c>
      <c r="H598" s="26">
        <v>79332.988799999992</v>
      </c>
      <c r="I598" s="26">
        <v>38.140859999999996</v>
      </c>
    </row>
    <row r="599" spans="1:9" x14ac:dyDescent="0.25">
      <c r="A599">
        <v>90</v>
      </c>
      <c r="B599" t="str">
        <f>VLOOKUP(A599,Demographics!$A$1:$D$2338,2,FALSE)</f>
        <v>M</v>
      </c>
      <c r="C599" t="s">
        <v>149</v>
      </c>
      <c r="D599" t="s">
        <v>16</v>
      </c>
      <c r="E599" s="26">
        <v>78985.046399999992</v>
      </c>
      <c r="F599" t="s">
        <v>357</v>
      </c>
      <c r="G599">
        <v>0</v>
      </c>
      <c r="H599" s="26">
        <v>78985.046399999992</v>
      </c>
      <c r="I599" s="26">
        <v>37.973579999999998</v>
      </c>
    </row>
    <row r="600" spans="1:9" x14ac:dyDescent="0.25">
      <c r="A600">
        <v>613</v>
      </c>
      <c r="B600" t="str">
        <f>VLOOKUP(A600,Demographics!$A$1:$D$2338,2,FALSE)</f>
        <v>M</v>
      </c>
      <c r="C600" t="s">
        <v>41</v>
      </c>
      <c r="D600" t="s">
        <v>16</v>
      </c>
      <c r="E600" s="26">
        <v>78815.318399999989</v>
      </c>
      <c r="F600" t="s">
        <v>357</v>
      </c>
      <c r="G600">
        <v>0</v>
      </c>
      <c r="H600" s="26">
        <v>78815.318399999989</v>
      </c>
      <c r="I600" s="26">
        <v>37.891979999999997</v>
      </c>
    </row>
    <row r="601" spans="1:9" x14ac:dyDescent="0.25">
      <c r="A601">
        <v>27</v>
      </c>
      <c r="B601" t="str">
        <f>VLOOKUP(A601,Demographics!$A$1:$D$2338,2,FALSE)</f>
        <v>M</v>
      </c>
      <c r="C601" t="s">
        <v>113</v>
      </c>
      <c r="D601" t="s">
        <v>16</v>
      </c>
      <c r="E601" s="26">
        <v>78729.039999999994</v>
      </c>
      <c r="F601" t="s">
        <v>357</v>
      </c>
      <c r="G601">
        <v>0</v>
      </c>
      <c r="H601" s="26">
        <v>78729.039999999994</v>
      </c>
      <c r="I601" s="26">
        <v>37.850499999999997</v>
      </c>
    </row>
    <row r="602" spans="1:9" x14ac:dyDescent="0.25">
      <c r="A602">
        <v>1069</v>
      </c>
      <c r="B602" t="str">
        <f>VLOOKUP(A602,Demographics!$A$1:$D$2338,2,FALSE)</f>
        <v>M</v>
      </c>
      <c r="C602" t="s">
        <v>216</v>
      </c>
      <c r="D602" t="s">
        <v>16</v>
      </c>
      <c r="E602" s="26">
        <v>78202.74175999999</v>
      </c>
      <c r="F602" t="s">
        <v>357</v>
      </c>
      <c r="G602">
        <v>0</v>
      </c>
      <c r="H602" s="26">
        <v>78202.74175999999</v>
      </c>
      <c r="I602" s="26">
        <v>37.597471999999996</v>
      </c>
    </row>
    <row r="603" spans="1:9" x14ac:dyDescent="0.25">
      <c r="A603">
        <v>1357</v>
      </c>
      <c r="B603" t="str">
        <f>VLOOKUP(A603,Demographics!$A$1:$D$2338,2,FALSE)</f>
        <v>M</v>
      </c>
      <c r="C603" t="s">
        <v>221</v>
      </c>
      <c r="D603" t="s">
        <v>16</v>
      </c>
      <c r="E603" s="26">
        <v>78137.77919999999</v>
      </c>
      <c r="F603" t="s">
        <v>357</v>
      </c>
      <c r="G603">
        <v>0</v>
      </c>
      <c r="H603" s="26">
        <v>78137.77919999999</v>
      </c>
      <c r="I603" s="26">
        <v>37.566239999999993</v>
      </c>
    </row>
    <row r="604" spans="1:9" x14ac:dyDescent="0.25">
      <c r="A604">
        <v>630</v>
      </c>
      <c r="B604" t="str">
        <f>VLOOKUP(A604,Demographics!$A$1:$D$2338,2,FALSE)</f>
        <v>M</v>
      </c>
      <c r="C604" t="s">
        <v>45</v>
      </c>
      <c r="D604" t="s">
        <v>16</v>
      </c>
      <c r="E604" s="26">
        <v>78103.521599999993</v>
      </c>
      <c r="F604" t="s">
        <v>357</v>
      </c>
      <c r="G604">
        <v>0</v>
      </c>
      <c r="H604" s="26">
        <v>78103.521599999993</v>
      </c>
      <c r="I604" s="26">
        <v>37.549769999999995</v>
      </c>
    </row>
    <row r="605" spans="1:9" x14ac:dyDescent="0.25">
      <c r="A605">
        <v>271</v>
      </c>
      <c r="B605" t="str">
        <f>VLOOKUP(A605,Demographics!$A$1:$D$2338,2,FALSE)</f>
        <v>M</v>
      </c>
      <c r="C605" t="s">
        <v>149</v>
      </c>
      <c r="D605" t="s">
        <v>16</v>
      </c>
      <c r="E605" s="26">
        <v>78080</v>
      </c>
      <c r="F605" t="s">
        <v>357</v>
      </c>
      <c r="G605">
        <v>0</v>
      </c>
      <c r="H605" s="26">
        <v>78080</v>
      </c>
      <c r="I605" s="26">
        <v>37.53846153846154</v>
      </c>
    </row>
    <row r="606" spans="1:9" x14ac:dyDescent="0.25">
      <c r="A606">
        <v>261</v>
      </c>
      <c r="B606" t="str">
        <f>VLOOKUP(A606,Demographics!$A$1:$D$2338,2,FALSE)</f>
        <v>M</v>
      </c>
      <c r="C606" t="s">
        <v>41</v>
      </c>
      <c r="D606" t="s">
        <v>16</v>
      </c>
      <c r="E606" s="26">
        <v>77934.771199999988</v>
      </c>
      <c r="F606" t="s">
        <v>357</v>
      </c>
      <c r="G606">
        <v>0</v>
      </c>
      <c r="H606" s="26">
        <v>77934.771199999988</v>
      </c>
      <c r="I606" s="26">
        <v>37.468639999999994</v>
      </c>
    </row>
    <row r="607" spans="1:9" x14ac:dyDescent="0.25">
      <c r="A607">
        <v>161</v>
      </c>
      <c r="B607" t="str">
        <f>VLOOKUP(A607,Demographics!$A$1:$D$2338,2,FALSE)</f>
        <v>M</v>
      </c>
      <c r="C607" t="s">
        <v>184</v>
      </c>
      <c r="D607" t="s">
        <v>16</v>
      </c>
      <c r="E607" s="26">
        <v>77521.142399999997</v>
      </c>
      <c r="F607" t="s">
        <v>357</v>
      </c>
      <c r="G607">
        <v>0</v>
      </c>
      <c r="H607" s="26">
        <v>77521.142399999997</v>
      </c>
      <c r="I607" s="26">
        <v>37.269779999999997</v>
      </c>
    </row>
    <row r="608" spans="1:9" x14ac:dyDescent="0.25">
      <c r="A608">
        <v>1598</v>
      </c>
      <c r="B608" t="str">
        <f>VLOOKUP(A608,Demographics!$A$1:$D$2338,2,FALSE)</f>
        <v>M</v>
      </c>
      <c r="C608" t="s">
        <v>357</v>
      </c>
      <c r="D608" t="s">
        <v>16</v>
      </c>
      <c r="E608" s="26">
        <v>77511.839999999997</v>
      </c>
      <c r="F608" t="s">
        <v>357</v>
      </c>
      <c r="G608">
        <v>0</v>
      </c>
      <c r="H608" s="26">
        <v>77511.839999999997</v>
      </c>
      <c r="I608" s="26">
        <v>37.265307692307694</v>
      </c>
    </row>
    <row r="609" spans="1:9" x14ac:dyDescent="0.25">
      <c r="A609">
        <v>1001</v>
      </c>
      <c r="B609" t="str">
        <f>VLOOKUP(A609,Demographics!$A$1:$D$2338,2,FALSE)</f>
        <v>M</v>
      </c>
      <c r="C609" t="s">
        <v>157</v>
      </c>
      <c r="D609" t="s">
        <v>16</v>
      </c>
      <c r="E609" s="26">
        <v>77406.950399999987</v>
      </c>
      <c r="F609" t="s">
        <v>357</v>
      </c>
      <c r="G609">
        <v>0</v>
      </c>
      <c r="H609" s="26">
        <v>77406.950399999987</v>
      </c>
      <c r="I609" s="26">
        <v>37.214879999999994</v>
      </c>
    </row>
    <row r="610" spans="1:9" x14ac:dyDescent="0.25">
      <c r="A610">
        <v>936</v>
      </c>
      <c r="B610" t="str">
        <f>VLOOKUP(A610,Demographics!$A$1:$D$2338,2,FALSE)</f>
        <v>M</v>
      </c>
      <c r="C610" t="s">
        <v>41</v>
      </c>
      <c r="D610" t="s">
        <v>16</v>
      </c>
      <c r="E610" s="26">
        <v>77003.471999999994</v>
      </c>
      <c r="F610" t="s">
        <v>357</v>
      </c>
      <c r="G610">
        <v>0</v>
      </c>
      <c r="H610" s="26">
        <v>77003.471999999994</v>
      </c>
      <c r="I610" s="26">
        <v>37.020899999999997</v>
      </c>
    </row>
    <row r="611" spans="1:9" x14ac:dyDescent="0.25">
      <c r="A611">
        <v>120</v>
      </c>
      <c r="B611" t="str">
        <f>VLOOKUP(A611,Demographics!$A$1:$D$2338,2,FALSE)</f>
        <v>M</v>
      </c>
      <c r="C611" t="s">
        <v>149</v>
      </c>
      <c r="D611" t="s">
        <v>16</v>
      </c>
      <c r="E611" s="26">
        <v>76655.820800000001</v>
      </c>
      <c r="F611" t="s">
        <v>357</v>
      </c>
      <c r="G611">
        <v>0</v>
      </c>
      <c r="H611" s="26">
        <v>76655.820800000001</v>
      </c>
      <c r="I611" s="26">
        <v>36.853760000000001</v>
      </c>
    </row>
    <row r="612" spans="1:9" x14ac:dyDescent="0.25">
      <c r="A612">
        <v>908</v>
      </c>
      <c r="B612" t="str">
        <f>VLOOKUP(A612,Demographics!$A$1:$D$2338,2,FALSE)</f>
        <v>M</v>
      </c>
      <c r="C612" t="s">
        <v>126</v>
      </c>
      <c r="D612" t="s">
        <v>16</v>
      </c>
      <c r="E612" s="26">
        <v>76228.401199999993</v>
      </c>
      <c r="F612" t="s">
        <v>357</v>
      </c>
      <c r="G612">
        <v>0</v>
      </c>
      <c r="H612" s="26">
        <v>76228.401199999993</v>
      </c>
      <c r="I612" s="26">
        <v>36.648269807692301</v>
      </c>
    </row>
    <row r="613" spans="1:9" x14ac:dyDescent="0.25">
      <c r="A613">
        <v>1539</v>
      </c>
      <c r="B613" t="str">
        <f>VLOOKUP(A613,Demographics!$A$1:$D$2338,2,FALSE)</f>
        <v>M</v>
      </c>
      <c r="C613" t="s">
        <v>149</v>
      </c>
      <c r="D613" t="s">
        <v>16</v>
      </c>
      <c r="E613" s="26">
        <v>76128</v>
      </c>
      <c r="F613" t="s">
        <v>357</v>
      </c>
      <c r="G613">
        <v>0</v>
      </c>
      <c r="H613" s="26">
        <v>76128</v>
      </c>
      <c r="I613" s="26">
        <v>36.6</v>
      </c>
    </row>
    <row r="614" spans="1:9" x14ac:dyDescent="0.25">
      <c r="A614">
        <v>72</v>
      </c>
      <c r="B614" t="str">
        <f>VLOOKUP(A614,Demographics!$A$1:$D$2338,2,FALSE)</f>
        <v>M</v>
      </c>
      <c r="C614" t="s">
        <v>168</v>
      </c>
      <c r="D614" t="s">
        <v>16</v>
      </c>
      <c r="E614" s="26">
        <v>76106.035199999984</v>
      </c>
      <c r="F614" t="s">
        <v>357</v>
      </c>
      <c r="G614">
        <v>0</v>
      </c>
      <c r="H614" s="26">
        <v>76106.035199999984</v>
      </c>
      <c r="I614" s="26">
        <v>36.589439999999989</v>
      </c>
    </row>
    <row r="615" spans="1:9" x14ac:dyDescent="0.25">
      <c r="A615">
        <v>596</v>
      </c>
      <c r="B615" t="str">
        <f>VLOOKUP(A615,Demographics!$A$1:$D$2338,2,FALSE)</f>
        <v>M</v>
      </c>
      <c r="C615" t="s">
        <v>41</v>
      </c>
      <c r="D615" t="s">
        <v>16</v>
      </c>
      <c r="E615" s="26">
        <v>75989.700799999991</v>
      </c>
      <c r="F615" t="s">
        <v>357</v>
      </c>
      <c r="G615">
        <v>0</v>
      </c>
      <c r="H615" s="26">
        <v>75989.700799999991</v>
      </c>
      <c r="I615" s="26">
        <v>36.533509999999993</v>
      </c>
    </row>
    <row r="616" spans="1:9" x14ac:dyDescent="0.25">
      <c r="A616">
        <v>703</v>
      </c>
      <c r="B616" t="str">
        <f>VLOOKUP(A616,Demographics!$A$1:$D$2338,2,FALSE)</f>
        <v>M</v>
      </c>
      <c r="C616" t="s">
        <v>126</v>
      </c>
      <c r="D616" t="s">
        <v>16</v>
      </c>
      <c r="E616" s="26">
        <v>75977.249999999985</v>
      </c>
      <c r="F616" t="s">
        <v>357</v>
      </c>
      <c r="G616">
        <v>0</v>
      </c>
      <c r="H616" s="26">
        <v>75977.249999999985</v>
      </c>
      <c r="I616" s="26">
        <v>36.527524038461529</v>
      </c>
    </row>
    <row r="617" spans="1:9" x14ac:dyDescent="0.25">
      <c r="A617">
        <v>1010</v>
      </c>
      <c r="B617" t="str">
        <f>VLOOKUP(A617,Demographics!$A$1:$D$2338,2,FALSE)</f>
        <v>M</v>
      </c>
      <c r="C617" t="s">
        <v>299</v>
      </c>
      <c r="D617" t="s">
        <v>16</v>
      </c>
      <c r="E617" s="26">
        <v>72209.945600000006</v>
      </c>
      <c r="F617" t="s">
        <v>357</v>
      </c>
      <c r="G617">
        <v>3610.4972800000005</v>
      </c>
      <c r="H617" s="26">
        <v>75820.442880000002</v>
      </c>
      <c r="I617" s="26">
        <v>36.452136000000003</v>
      </c>
    </row>
    <row r="618" spans="1:9" x14ac:dyDescent="0.25">
      <c r="A618">
        <v>192</v>
      </c>
      <c r="B618" t="str">
        <f>VLOOKUP(A618,Demographics!$A$1:$D$2338,2,FALSE)</f>
        <v>M</v>
      </c>
      <c r="C618" t="s">
        <v>149</v>
      </c>
      <c r="D618" t="s">
        <v>16</v>
      </c>
      <c r="E618" s="26">
        <v>75721.983999999997</v>
      </c>
      <c r="F618" t="s">
        <v>357</v>
      </c>
      <c r="G618">
        <v>0</v>
      </c>
      <c r="H618" s="26">
        <v>75721.983999999997</v>
      </c>
      <c r="I618" s="26">
        <v>36.404800000000002</v>
      </c>
    </row>
    <row r="619" spans="1:9" x14ac:dyDescent="0.25">
      <c r="A619">
        <v>292</v>
      </c>
      <c r="B619" t="str">
        <f>VLOOKUP(A619,Demographics!$A$1:$D$2338,2,FALSE)</f>
        <v>M</v>
      </c>
      <c r="C619" t="s">
        <v>75</v>
      </c>
      <c r="D619" t="s">
        <v>16</v>
      </c>
      <c r="E619" s="26">
        <v>75417.575999999986</v>
      </c>
      <c r="F619" t="s">
        <v>357</v>
      </c>
      <c r="G619">
        <v>0</v>
      </c>
      <c r="H619" s="26">
        <v>75417.575999999986</v>
      </c>
      <c r="I619" s="26">
        <v>36.258449999999996</v>
      </c>
    </row>
    <row r="620" spans="1:9" x14ac:dyDescent="0.25">
      <c r="A620">
        <v>323</v>
      </c>
      <c r="B620" t="str">
        <f>VLOOKUP(A620,Demographics!$A$1:$D$2338,2,FALSE)</f>
        <v>M</v>
      </c>
      <c r="C620" t="s">
        <v>236</v>
      </c>
      <c r="D620" t="s">
        <v>16</v>
      </c>
      <c r="E620" s="26">
        <v>75224.999999999985</v>
      </c>
      <c r="F620" t="s">
        <v>357</v>
      </c>
      <c r="G620">
        <v>0</v>
      </c>
      <c r="H620" s="26">
        <v>75224.999999999985</v>
      </c>
      <c r="I620" s="26">
        <v>36.16586538461538</v>
      </c>
    </row>
    <row r="621" spans="1:9" x14ac:dyDescent="0.25">
      <c r="A621">
        <v>746</v>
      </c>
      <c r="B621" t="str">
        <f>VLOOKUP(A621,Demographics!$A$1:$D$2338,2,FALSE)</f>
        <v>M</v>
      </c>
      <c r="C621" t="s">
        <v>357</v>
      </c>
      <c r="D621" t="s">
        <v>16</v>
      </c>
      <c r="E621" s="26">
        <v>75170.055999999997</v>
      </c>
      <c r="F621" t="s">
        <v>357</v>
      </c>
      <c r="G621">
        <v>0</v>
      </c>
      <c r="H621" s="26">
        <v>75170.055999999997</v>
      </c>
      <c r="I621" s="26">
        <v>36.139449999999997</v>
      </c>
    </row>
    <row r="622" spans="1:9" x14ac:dyDescent="0.25">
      <c r="A622">
        <v>923</v>
      </c>
      <c r="B622" t="str">
        <f>VLOOKUP(A622,Demographics!$A$1:$D$2338,2,FALSE)</f>
        <v>M</v>
      </c>
      <c r="C622" t="s">
        <v>273</v>
      </c>
      <c r="D622" t="s">
        <v>16</v>
      </c>
      <c r="E622" s="26">
        <v>75153.561600000001</v>
      </c>
      <c r="F622" t="s">
        <v>357</v>
      </c>
      <c r="G622">
        <v>0</v>
      </c>
      <c r="H622" s="26">
        <v>75153.561600000001</v>
      </c>
      <c r="I622" s="26">
        <v>36.131520000000002</v>
      </c>
    </row>
    <row r="623" spans="1:9" x14ac:dyDescent="0.25">
      <c r="A623">
        <v>308</v>
      </c>
      <c r="B623" t="str">
        <f>VLOOKUP(A623,Demographics!$A$1:$D$2338,2,FALSE)</f>
        <v>M</v>
      </c>
      <c r="C623" t="s">
        <v>157</v>
      </c>
      <c r="D623" t="s">
        <v>16</v>
      </c>
      <c r="E623" s="26">
        <v>74695.524799999985</v>
      </c>
      <c r="F623" t="s">
        <v>357</v>
      </c>
      <c r="G623">
        <v>0</v>
      </c>
      <c r="H623" s="26">
        <v>74695.524799999985</v>
      </c>
      <c r="I623" s="26">
        <v>35.911309999999993</v>
      </c>
    </row>
    <row r="624" spans="1:9" x14ac:dyDescent="0.25">
      <c r="A624">
        <v>1643</v>
      </c>
      <c r="B624" t="str">
        <f>VLOOKUP(A624,Demographics!$A$1:$D$2338,2,FALSE)</f>
        <v>M</v>
      </c>
      <c r="C624" t="s">
        <v>149</v>
      </c>
      <c r="D624" t="s">
        <v>16</v>
      </c>
      <c r="E624" s="26">
        <v>74665.952000000005</v>
      </c>
      <c r="F624" t="s">
        <v>357</v>
      </c>
      <c r="G624">
        <v>0</v>
      </c>
      <c r="H624" s="26">
        <v>74665.952000000005</v>
      </c>
      <c r="I624" s="26">
        <v>35.897092307692311</v>
      </c>
    </row>
    <row r="625" spans="1:9" x14ac:dyDescent="0.25">
      <c r="A625">
        <v>303</v>
      </c>
      <c r="B625" t="str">
        <f>VLOOKUP(A625,Demographics!$A$1:$D$2338,2,FALSE)</f>
        <v>M</v>
      </c>
      <c r="C625" t="s">
        <v>63</v>
      </c>
      <c r="D625" t="s">
        <v>16</v>
      </c>
      <c r="E625" s="26">
        <v>73964.315359999993</v>
      </c>
      <c r="F625" t="s">
        <v>357</v>
      </c>
      <c r="G625">
        <v>0</v>
      </c>
      <c r="H625" s="26">
        <v>73964.315359999993</v>
      </c>
      <c r="I625" s="26">
        <v>35.559766999999994</v>
      </c>
    </row>
    <row r="626" spans="1:9" x14ac:dyDescent="0.25">
      <c r="A626">
        <v>885</v>
      </c>
      <c r="B626" t="str">
        <f>VLOOKUP(A626,Demographics!$A$1:$D$2338,2,FALSE)</f>
        <v>M</v>
      </c>
      <c r="C626" t="s">
        <v>271</v>
      </c>
      <c r="D626" t="s">
        <v>16</v>
      </c>
      <c r="E626" s="26">
        <v>73894.911999999997</v>
      </c>
      <c r="F626" t="s">
        <v>357</v>
      </c>
      <c r="G626">
        <v>0</v>
      </c>
      <c r="H626" s="26">
        <v>73894.911999999997</v>
      </c>
      <c r="I626" s="26">
        <v>35.526399999999995</v>
      </c>
    </row>
    <row r="627" spans="1:9" x14ac:dyDescent="0.25">
      <c r="A627">
        <v>146</v>
      </c>
      <c r="B627" t="str">
        <f>VLOOKUP(A627,Demographics!$A$1:$D$2338,2,FALSE)</f>
        <v>M</v>
      </c>
      <c r="C627" t="s">
        <v>75</v>
      </c>
      <c r="D627" t="s">
        <v>16</v>
      </c>
      <c r="E627" s="26">
        <v>73781.863539999991</v>
      </c>
      <c r="F627" t="s">
        <v>357</v>
      </c>
      <c r="G627">
        <v>0</v>
      </c>
      <c r="H627" s="26">
        <v>73781.863539999991</v>
      </c>
      <c r="I627" s="26">
        <v>35.472049778846149</v>
      </c>
    </row>
    <row r="628" spans="1:9" x14ac:dyDescent="0.25">
      <c r="A628">
        <v>1038</v>
      </c>
      <c r="B628" t="str">
        <f>VLOOKUP(A628,Demographics!$A$1:$D$2338,2,FALSE)</f>
        <v>M</v>
      </c>
      <c r="C628" t="s">
        <v>157</v>
      </c>
      <c r="D628" t="s">
        <v>16</v>
      </c>
      <c r="E628" s="26">
        <v>73627</v>
      </c>
      <c r="F628" t="s">
        <v>357</v>
      </c>
      <c r="G628">
        <v>0</v>
      </c>
      <c r="H628" s="26">
        <v>73627</v>
      </c>
      <c r="I628" s="26">
        <v>35.397596153846152</v>
      </c>
    </row>
    <row r="629" spans="1:9" x14ac:dyDescent="0.25">
      <c r="A629">
        <v>490</v>
      </c>
      <c r="B629" t="str">
        <f>VLOOKUP(A629,Demographics!$A$1:$D$2338,2,FALSE)</f>
        <v>M</v>
      </c>
      <c r="C629" t="s">
        <v>129</v>
      </c>
      <c r="D629" t="s">
        <v>16</v>
      </c>
      <c r="E629" s="26">
        <v>73387.391999999993</v>
      </c>
      <c r="F629" t="s">
        <v>357</v>
      </c>
      <c r="G629">
        <v>0</v>
      </c>
      <c r="H629" s="26">
        <v>73387.391999999993</v>
      </c>
      <c r="I629" s="26">
        <v>35.282399999999996</v>
      </c>
    </row>
    <row r="630" spans="1:9" x14ac:dyDescent="0.25">
      <c r="A630">
        <v>917</v>
      </c>
      <c r="B630" t="str">
        <f>VLOOKUP(A630,Demographics!$A$1:$D$2338,2,FALSE)</f>
        <v>M</v>
      </c>
      <c r="C630" t="s">
        <v>113</v>
      </c>
      <c r="D630" t="s">
        <v>16</v>
      </c>
      <c r="E630" s="26">
        <v>73227.02399999999</v>
      </c>
      <c r="F630" t="s">
        <v>357</v>
      </c>
      <c r="G630">
        <v>0</v>
      </c>
      <c r="H630" s="26">
        <v>73227.02399999999</v>
      </c>
      <c r="I630" s="26">
        <v>35.205299999999994</v>
      </c>
    </row>
    <row r="631" spans="1:9" x14ac:dyDescent="0.25">
      <c r="A631">
        <v>785</v>
      </c>
      <c r="B631" t="str">
        <f>VLOOKUP(A631,Demographics!$A$1:$D$2338,2,FALSE)</f>
        <v>M</v>
      </c>
      <c r="C631" t="s">
        <v>357</v>
      </c>
      <c r="D631" t="s">
        <v>16</v>
      </c>
      <c r="E631" s="26">
        <v>73200</v>
      </c>
      <c r="F631" t="s">
        <v>357</v>
      </c>
      <c r="G631">
        <v>0</v>
      </c>
      <c r="H631" s="26">
        <v>73200</v>
      </c>
      <c r="I631" s="26">
        <v>35.192307692307693</v>
      </c>
    </row>
    <row r="632" spans="1:9" x14ac:dyDescent="0.25">
      <c r="A632">
        <v>577</v>
      </c>
      <c r="B632" t="str">
        <f>VLOOKUP(A632,Demographics!$A$1:$D$2338,2,FALSE)</f>
        <v>M</v>
      </c>
      <c r="C632" t="s">
        <v>114</v>
      </c>
      <c r="D632" t="s">
        <v>16</v>
      </c>
      <c r="E632" s="26">
        <v>72732.691200000001</v>
      </c>
      <c r="F632" t="s">
        <v>357</v>
      </c>
      <c r="G632">
        <v>0</v>
      </c>
      <c r="H632" s="26">
        <v>72732.691200000001</v>
      </c>
      <c r="I632" s="26">
        <v>34.967640000000003</v>
      </c>
    </row>
    <row r="633" spans="1:9" x14ac:dyDescent="0.25">
      <c r="A633">
        <v>692</v>
      </c>
      <c r="B633" t="str">
        <f>VLOOKUP(A633,Demographics!$A$1:$D$2338,2,FALSE)</f>
        <v>M</v>
      </c>
      <c r="C633" t="s">
        <v>236</v>
      </c>
      <c r="D633" t="s">
        <v>16</v>
      </c>
      <c r="E633" s="26">
        <v>72726.326399999991</v>
      </c>
      <c r="F633" t="s">
        <v>357</v>
      </c>
      <c r="G633">
        <v>0</v>
      </c>
      <c r="H633" s="26">
        <v>72726.326399999991</v>
      </c>
      <c r="I633" s="26">
        <v>34.964579999999998</v>
      </c>
    </row>
    <row r="634" spans="1:9" x14ac:dyDescent="0.25">
      <c r="A634">
        <v>626</v>
      </c>
      <c r="B634" t="str">
        <f>VLOOKUP(A634,Demographics!$A$1:$D$2338,2,FALSE)</f>
        <v>M</v>
      </c>
      <c r="C634" t="s">
        <v>41</v>
      </c>
      <c r="D634" t="s">
        <v>16</v>
      </c>
      <c r="E634" s="26">
        <v>72605.762399999992</v>
      </c>
      <c r="F634" t="s">
        <v>357</v>
      </c>
      <c r="G634">
        <v>0</v>
      </c>
      <c r="H634" s="26">
        <v>72605.762399999992</v>
      </c>
      <c r="I634" s="26">
        <v>34.906616538461535</v>
      </c>
    </row>
    <row r="635" spans="1:9" x14ac:dyDescent="0.25">
      <c r="A635">
        <v>663</v>
      </c>
      <c r="B635" t="str">
        <f>VLOOKUP(A635,Demographics!$A$1:$D$2338,2,FALSE)</f>
        <v>M</v>
      </c>
      <c r="C635" t="s">
        <v>149</v>
      </c>
      <c r="D635" t="s">
        <v>16</v>
      </c>
      <c r="E635" s="26">
        <v>72590.207399999985</v>
      </c>
      <c r="F635" t="s">
        <v>357</v>
      </c>
      <c r="G635">
        <v>0</v>
      </c>
      <c r="H635" s="26">
        <v>72590.207399999985</v>
      </c>
      <c r="I635" s="26">
        <v>34.899138173076913</v>
      </c>
    </row>
    <row r="636" spans="1:9" x14ac:dyDescent="0.25">
      <c r="A636">
        <v>702</v>
      </c>
      <c r="B636" t="str">
        <f>VLOOKUP(A636,Demographics!$A$1:$D$2338,2,FALSE)</f>
        <v>M</v>
      </c>
      <c r="C636" t="s">
        <v>224</v>
      </c>
      <c r="D636" t="s">
        <v>16</v>
      </c>
      <c r="E636" s="26">
        <v>72275.239390000002</v>
      </c>
      <c r="F636" t="s">
        <v>357</v>
      </c>
      <c r="G636">
        <v>0</v>
      </c>
      <c r="H636" s="26">
        <v>72275.239390000002</v>
      </c>
      <c r="I636" s="26">
        <v>34.747711245192306</v>
      </c>
    </row>
    <row r="637" spans="1:9" x14ac:dyDescent="0.25">
      <c r="A637">
        <v>911</v>
      </c>
      <c r="B637" t="str">
        <f>VLOOKUP(A637,Demographics!$A$1:$D$2338,2,FALSE)</f>
        <v>M</v>
      </c>
      <c r="C637" t="s">
        <v>41</v>
      </c>
      <c r="D637" t="s">
        <v>16</v>
      </c>
      <c r="E637" s="26">
        <v>72215.999999999985</v>
      </c>
      <c r="F637" t="s">
        <v>357</v>
      </c>
      <c r="G637">
        <v>0</v>
      </c>
      <c r="H637" s="26">
        <v>72215.999999999985</v>
      </c>
      <c r="I637" s="26">
        <v>34.719230769230762</v>
      </c>
    </row>
    <row r="638" spans="1:9" x14ac:dyDescent="0.25">
      <c r="A638">
        <v>515</v>
      </c>
      <c r="B638" t="str">
        <f>VLOOKUP(A638,Demographics!$A$1:$D$2338,2,FALSE)</f>
        <v>M</v>
      </c>
      <c r="C638" t="s">
        <v>113</v>
      </c>
      <c r="D638" t="s">
        <v>16</v>
      </c>
      <c r="E638" s="26">
        <v>72125.73</v>
      </c>
      <c r="F638" t="s">
        <v>357</v>
      </c>
      <c r="G638">
        <v>0</v>
      </c>
      <c r="H638" s="26">
        <v>72125.73</v>
      </c>
      <c r="I638" s="26">
        <v>34.675831730769232</v>
      </c>
    </row>
    <row r="639" spans="1:9" x14ac:dyDescent="0.25">
      <c r="A639">
        <v>172</v>
      </c>
      <c r="B639" t="str">
        <f>VLOOKUP(A639,Demographics!$A$1:$D$2338,2,FALSE)</f>
        <v>M</v>
      </c>
      <c r="C639" t="s">
        <v>184</v>
      </c>
      <c r="D639" t="s">
        <v>16</v>
      </c>
      <c r="E639" s="26">
        <v>71977.7552</v>
      </c>
      <c r="F639" t="s">
        <v>357</v>
      </c>
      <c r="G639">
        <v>0</v>
      </c>
      <c r="H639" s="26">
        <v>71977.7552</v>
      </c>
      <c r="I639" s="26">
        <v>34.604689999999998</v>
      </c>
    </row>
    <row r="640" spans="1:9" x14ac:dyDescent="0.25">
      <c r="A640">
        <v>597</v>
      </c>
      <c r="B640" t="str">
        <f>VLOOKUP(A640,Demographics!$A$1:$D$2338,2,FALSE)</f>
        <v>M</v>
      </c>
      <c r="C640" t="s">
        <v>271</v>
      </c>
      <c r="D640" t="s">
        <v>16</v>
      </c>
      <c r="E640" s="26">
        <v>71808.380799999999</v>
      </c>
      <c r="F640" t="s">
        <v>357</v>
      </c>
      <c r="G640">
        <v>0</v>
      </c>
      <c r="H640" s="26">
        <v>71808.380799999999</v>
      </c>
      <c r="I640" s="26">
        <v>34.523260000000001</v>
      </c>
    </row>
    <row r="641" spans="1:9" x14ac:dyDescent="0.25">
      <c r="A641">
        <v>605</v>
      </c>
      <c r="B641" t="str">
        <f>VLOOKUP(A641,Demographics!$A$1:$D$2338,2,FALSE)</f>
        <v>M</v>
      </c>
      <c r="C641" t="s">
        <v>75</v>
      </c>
      <c r="D641" t="s">
        <v>16</v>
      </c>
      <c r="E641" s="26">
        <v>71600.921600000001</v>
      </c>
      <c r="F641" t="s">
        <v>357</v>
      </c>
      <c r="G641">
        <v>0</v>
      </c>
      <c r="H641" s="26">
        <v>71600.921600000001</v>
      </c>
      <c r="I641" s="26">
        <v>34.423520000000003</v>
      </c>
    </row>
    <row r="642" spans="1:9" x14ac:dyDescent="0.25">
      <c r="A642">
        <v>1093</v>
      </c>
      <c r="B642" t="str">
        <f>VLOOKUP(A642,Demographics!$A$1:$D$2338,2,FALSE)</f>
        <v>M</v>
      </c>
      <c r="C642" t="s">
        <v>41</v>
      </c>
      <c r="D642" t="s">
        <v>16</v>
      </c>
      <c r="E642" s="26">
        <v>71307.683199999985</v>
      </c>
      <c r="F642" t="s">
        <v>357</v>
      </c>
      <c r="G642">
        <v>0</v>
      </c>
      <c r="H642" s="26">
        <v>71307.683199999985</v>
      </c>
      <c r="I642" s="26">
        <v>34.28253999999999</v>
      </c>
    </row>
    <row r="643" spans="1:9" x14ac:dyDescent="0.25">
      <c r="A643">
        <v>788</v>
      </c>
      <c r="B643" t="str">
        <f>VLOOKUP(A643,Demographics!$A$1:$D$2338,2,FALSE)</f>
        <v>M</v>
      </c>
      <c r="C643" t="s">
        <v>357</v>
      </c>
      <c r="D643" t="s">
        <v>16</v>
      </c>
      <c r="E643" s="26">
        <v>71248</v>
      </c>
      <c r="F643" t="s">
        <v>357</v>
      </c>
      <c r="G643">
        <v>0</v>
      </c>
      <c r="H643" s="26">
        <v>71248</v>
      </c>
      <c r="I643" s="26">
        <v>34.253846153846155</v>
      </c>
    </row>
    <row r="644" spans="1:9" x14ac:dyDescent="0.25">
      <c r="A644">
        <v>901</v>
      </c>
      <c r="B644" t="str">
        <f>VLOOKUP(A644,Demographics!$A$1:$D$2338,2,FALSE)</f>
        <v>M</v>
      </c>
      <c r="C644" t="s">
        <v>194</v>
      </c>
      <c r="D644" t="s">
        <v>16</v>
      </c>
      <c r="E644" s="26">
        <v>71222.819199999998</v>
      </c>
      <c r="F644" t="s">
        <v>357</v>
      </c>
      <c r="G644">
        <v>0</v>
      </c>
      <c r="H644" s="26">
        <v>71222.819199999998</v>
      </c>
      <c r="I644" s="26">
        <v>34.24174</v>
      </c>
    </row>
    <row r="645" spans="1:9" x14ac:dyDescent="0.25">
      <c r="A645">
        <v>86</v>
      </c>
      <c r="B645" t="str">
        <f>VLOOKUP(A645,Demographics!$A$1:$D$2338,2,FALSE)</f>
        <v>M</v>
      </c>
      <c r="C645" t="s">
        <v>149</v>
      </c>
      <c r="D645" t="s">
        <v>16</v>
      </c>
      <c r="E645" s="26">
        <v>71194.905599999998</v>
      </c>
      <c r="F645" t="s">
        <v>357</v>
      </c>
      <c r="G645">
        <v>0</v>
      </c>
      <c r="H645" s="26">
        <v>71194.905599999998</v>
      </c>
      <c r="I645" s="26">
        <v>34.228319999999997</v>
      </c>
    </row>
    <row r="646" spans="1:9" x14ac:dyDescent="0.25">
      <c r="A646">
        <v>480</v>
      </c>
      <c r="B646" t="str">
        <f>VLOOKUP(A646,Demographics!$A$1:$D$2338,2,FALSE)</f>
        <v>M</v>
      </c>
      <c r="C646" t="s">
        <v>45</v>
      </c>
      <c r="D646" t="s">
        <v>16</v>
      </c>
      <c r="E646" s="26">
        <v>71099.059199999989</v>
      </c>
      <c r="F646" t="s">
        <v>357</v>
      </c>
      <c r="G646">
        <v>0</v>
      </c>
      <c r="H646" s="26">
        <v>71099.059199999989</v>
      </c>
      <c r="I646" s="26">
        <v>34.182239999999993</v>
      </c>
    </row>
    <row r="647" spans="1:9" x14ac:dyDescent="0.25">
      <c r="A647">
        <v>614</v>
      </c>
      <c r="B647" t="str">
        <f>VLOOKUP(A647,Demographics!$A$1:$D$2338,2,FALSE)</f>
        <v>M</v>
      </c>
      <c r="C647" t="s">
        <v>41</v>
      </c>
      <c r="D647" t="s">
        <v>16</v>
      </c>
      <c r="E647" s="26">
        <v>70942.414399999994</v>
      </c>
      <c r="F647" t="s">
        <v>357</v>
      </c>
      <c r="G647">
        <v>0</v>
      </c>
      <c r="H647" s="26">
        <v>70942.414399999994</v>
      </c>
      <c r="I647" s="26">
        <v>34.106929999999998</v>
      </c>
    </row>
    <row r="648" spans="1:9" x14ac:dyDescent="0.25">
      <c r="A648">
        <v>697</v>
      </c>
      <c r="B648" t="str">
        <f>VLOOKUP(A648,Demographics!$A$1:$D$2338,2,FALSE)</f>
        <v>M</v>
      </c>
      <c r="C648" t="s">
        <v>75</v>
      </c>
      <c r="D648" t="s">
        <v>16</v>
      </c>
      <c r="E648" s="26">
        <v>70932.159999999989</v>
      </c>
      <c r="F648" t="s">
        <v>357</v>
      </c>
      <c r="G648">
        <v>0</v>
      </c>
      <c r="H648" s="26">
        <v>70932.159999999989</v>
      </c>
      <c r="I648" s="26">
        <v>34.101999999999997</v>
      </c>
    </row>
    <row r="649" spans="1:9" x14ac:dyDescent="0.25">
      <c r="A649">
        <v>113</v>
      </c>
      <c r="B649" t="str">
        <f>VLOOKUP(A649,Demographics!$A$1:$D$2338,2,FALSE)</f>
        <v>M</v>
      </c>
      <c r="C649" t="s">
        <v>187</v>
      </c>
      <c r="D649" t="s">
        <v>16</v>
      </c>
      <c r="E649" s="26">
        <v>70930.99519999999</v>
      </c>
      <c r="F649" t="s">
        <v>357</v>
      </c>
      <c r="G649">
        <v>0</v>
      </c>
      <c r="H649" s="26">
        <v>70930.99519999999</v>
      </c>
      <c r="I649" s="26">
        <v>34.101439999999997</v>
      </c>
    </row>
    <row r="650" spans="1:9" x14ac:dyDescent="0.25">
      <c r="A650">
        <v>296</v>
      </c>
      <c r="B650" t="str">
        <f>VLOOKUP(A650,Demographics!$A$1:$D$2338,2,FALSE)</f>
        <v>M</v>
      </c>
      <c r="C650" t="s">
        <v>206</v>
      </c>
      <c r="D650" t="s">
        <v>16</v>
      </c>
      <c r="E650" s="26">
        <v>70834.566399999996</v>
      </c>
      <c r="F650" t="s">
        <v>357</v>
      </c>
      <c r="G650">
        <v>0</v>
      </c>
      <c r="H650" s="26">
        <v>70834.566399999996</v>
      </c>
      <c r="I650" s="26">
        <v>34.055079999999997</v>
      </c>
    </row>
    <row r="651" spans="1:9" x14ac:dyDescent="0.25">
      <c r="A651">
        <v>588</v>
      </c>
      <c r="B651" t="str">
        <f>VLOOKUP(A651,Demographics!$A$1:$D$2338,2,FALSE)</f>
        <v>M</v>
      </c>
      <c r="C651" t="s">
        <v>41</v>
      </c>
      <c r="D651" t="s">
        <v>16</v>
      </c>
      <c r="E651" s="26">
        <v>70423.475200000001</v>
      </c>
      <c r="F651" t="s">
        <v>357</v>
      </c>
      <c r="G651">
        <v>0</v>
      </c>
      <c r="H651" s="26">
        <v>70423.475200000001</v>
      </c>
      <c r="I651" s="26">
        <v>33.857439999999997</v>
      </c>
    </row>
    <row r="652" spans="1:9" x14ac:dyDescent="0.25">
      <c r="A652">
        <v>178</v>
      </c>
      <c r="B652" t="str">
        <f>VLOOKUP(A652,Demographics!$A$1:$D$2338,2,FALSE)</f>
        <v>M</v>
      </c>
      <c r="C652" t="s">
        <v>149</v>
      </c>
      <c r="D652" t="s">
        <v>16</v>
      </c>
      <c r="E652" s="26">
        <v>70210.200599999996</v>
      </c>
      <c r="F652" t="s">
        <v>357</v>
      </c>
      <c r="G652">
        <v>0</v>
      </c>
      <c r="H652" s="26">
        <v>70210.200599999996</v>
      </c>
      <c r="I652" s="26">
        <v>33.75490413461538</v>
      </c>
    </row>
    <row r="653" spans="1:9" x14ac:dyDescent="0.25">
      <c r="A653">
        <v>183</v>
      </c>
      <c r="B653" t="str">
        <f>VLOOKUP(A653,Demographics!$A$1:$D$2338,2,FALSE)</f>
        <v>M</v>
      </c>
      <c r="C653" t="s">
        <v>149</v>
      </c>
      <c r="D653" t="s">
        <v>16</v>
      </c>
      <c r="E653" s="26">
        <v>70201.975999999995</v>
      </c>
      <c r="F653" t="s">
        <v>357</v>
      </c>
      <c r="G653">
        <v>0</v>
      </c>
      <c r="H653" s="26">
        <v>70201.975999999995</v>
      </c>
      <c r="I653" s="26">
        <v>33.750949999999996</v>
      </c>
    </row>
    <row r="654" spans="1:9" x14ac:dyDescent="0.25">
      <c r="A654">
        <v>557</v>
      </c>
      <c r="B654" t="str">
        <f>VLOOKUP(A654,Demographics!$A$1:$D$2338,2,FALSE)</f>
        <v>M</v>
      </c>
      <c r="C654" t="s">
        <v>63</v>
      </c>
      <c r="D654" t="s">
        <v>16</v>
      </c>
      <c r="E654" s="26">
        <v>70122.7696</v>
      </c>
      <c r="F654" t="s">
        <v>357</v>
      </c>
      <c r="G654">
        <v>0</v>
      </c>
      <c r="H654" s="26">
        <v>70122.7696</v>
      </c>
      <c r="I654" s="26">
        <v>33.712870000000002</v>
      </c>
    </row>
    <row r="655" spans="1:9" x14ac:dyDescent="0.25">
      <c r="A655">
        <v>197</v>
      </c>
      <c r="B655" t="str">
        <f>VLOOKUP(A655,Demographics!$A$1:$D$2338,2,FALSE)</f>
        <v>M</v>
      </c>
      <c r="C655" t="s">
        <v>41</v>
      </c>
      <c r="D655" t="s">
        <v>16</v>
      </c>
      <c r="E655" s="26">
        <v>70118.963199999998</v>
      </c>
      <c r="F655" t="s">
        <v>357</v>
      </c>
      <c r="G655">
        <v>0</v>
      </c>
      <c r="H655" s="26">
        <v>70118.963199999998</v>
      </c>
      <c r="I655" s="26">
        <v>33.711039999999997</v>
      </c>
    </row>
    <row r="656" spans="1:9" x14ac:dyDescent="0.25">
      <c r="A656">
        <v>151</v>
      </c>
      <c r="B656" t="str">
        <f>VLOOKUP(A656,Demographics!$A$1:$D$2338,2,FALSE)</f>
        <v>M</v>
      </c>
      <c r="C656" t="s">
        <v>113</v>
      </c>
      <c r="D656" t="s">
        <v>16</v>
      </c>
      <c r="E656" s="26">
        <v>69997.158399999986</v>
      </c>
      <c r="F656" t="s">
        <v>357</v>
      </c>
      <c r="G656">
        <v>0</v>
      </c>
      <c r="H656" s="26">
        <v>69997.158399999986</v>
      </c>
      <c r="I656" s="26">
        <v>33.65247999999999</v>
      </c>
    </row>
    <row r="657" spans="1:9" x14ac:dyDescent="0.25">
      <c r="A657">
        <v>11</v>
      </c>
      <c r="B657" t="str">
        <f>VLOOKUP(A657,Demographics!$A$1:$D$2338,2,FALSE)</f>
        <v>M</v>
      </c>
      <c r="C657" t="s">
        <v>63</v>
      </c>
      <c r="D657" t="s">
        <v>16</v>
      </c>
      <c r="E657" s="26">
        <v>69756.086399999986</v>
      </c>
      <c r="F657" t="s">
        <v>321</v>
      </c>
      <c r="G657">
        <v>0</v>
      </c>
      <c r="H657" s="26">
        <v>69756.086399999986</v>
      </c>
      <c r="I657" s="26">
        <v>33.536579999999994</v>
      </c>
    </row>
    <row r="658" spans="1:9" x14ac:dyDescent="0.25">
      <c r="A658">
        <v>189</v>
      </c>
      <c r="B658" t="str">
        <f>VLOOKUP(A658,Demographics!$A$1:$D$2338,2,FALSE)</f>
        <v>M</v>
      </c>
      <c r="C658" t="s">
        <v>45</v>
      </c>
      <c r="D658" t="s">
        <v>16</v>
      </c>
      <c r="E658" s="26">
        <v>69692.646399999998</v>
      </c>
      <c r="F658" t="s">
        <v>357</v>
      </c>
      <c r="G658">
        <v>0</v>
      </c>
      <c r="H658" s="26">
        <v>69692.646399999998</v>
      </c>
      <c r="I658" s="26">
        <v>33.506079999999997</v>
      </c>
    </row>
    <row r="659" spans="1:9" x14ac:dyDescent="0.25">
      <c r="A659">
        <v>1057</v>
      </c>
      <c r="B659" t="str">
        <f>VLOOKUP(A659,Demographics!$A$1:$D$2338,2,FALSE)</f>
        <v>M</v>
      </c>
      <c r="C659" t="s">
        <v>41</v>
      </c>
      <c r="D659" t="s">
        <v>16</v>
      </c>
      <c r="E659" s="26">
        <v>69691.377599999993</v>
      </c>
      <c r="F659" t="s">
        <v>357</v>
      </c>
      <c r="G659">
        <v>0</v>
      </c>
      <c r="H659" s="26">
        <v>69691.377599999993</v>
      </c>
      <c r="I659" s="26">
        <v>33.505469999999995</v>
      </c>
    </row>
    <row r="660" spans="1:9" x14ac:dyDescent="0.25">
      <c r="A660">
        <v>680</v>
      </c>
      <c r="B660" t="str">
        <f>VLOOKUP(A660,Demographics!$A$1:$D$2338,2,FALSE)</f>
        <v>M</v>
      </c>
      <c r="C660" t="s">
        <v>41</v>
      </c>
      <c r="D660" t="s">
        <v>16</v>
      </c>
      <c r="E660" s="26">
        <v>69489.638399999996</v>
      </c>
      <c r="F660" t="s">
        <v>357</v>
      </c>
      <c r="G660">
        <v>0</v>
      </c>
      <c r="H660" s="26">
        <v>69489.638399999996</v>
      </c>
      <c r="I660" s="26">
        <v>33.408479999999997</v>
      </c>
    </row>
    <row r="661" spans="1:9" x14ac:dyDescent="0.25">
      <c r="A661">
        <v>149</v>
      </c>
      <c r="B661" t="str">
        <f>VLOOKUP(A661,Demographics!$A$1:$D$2338,2,FALSE)</f>
        <v>M</v>
      </c>
      <c r="C661" t="s">
        <v>45</v>
      </c>
      <c r="D661" t="s">
        <v>16</v>
      </c>
      <c r="E661" s="26">
        <v>69479</v>
      </c>
      <c r="F661" t="s">
        <v>357</v>
      </c>
      <c r="G661">
        <v>0</v>
      </c>
      <c r="H661" s="26">
        <v>69479</v>
      </c>
      <c r="I661" s="26">
        <v>33.403365384615384</v>
      </c>
    </row>
    <row r="662" spans="1:9" x14ac:dyDescent="0.25">
      <c r="A662">
        <v>736</v>
      </c>
      <c r="B662" t="str">
        <f>VLOOKUP(A662,Demographics!$A$1:$D$2338,2,FALSE)</f>
        <v>M</v>
      </c>
      <c r="C662" t="s">
        <v>41</v>
      </c>
      <c r="D662" t="s">
        <v>16</v>
      </c>
      <c r="E662" s="26">
        <v>69296</v>
      </c>
      <c r="F662" t="s">
        <v>357</v>
      </c>
      <c r="G662">
        <v>0</v>
      </c>
      <c r="H662" s="26">
        <v>69296</v>
      </c>
      <c r="I662" s="26">
        <v>33.315384615384616</v>
      </c>
    </row>
    <row r="663" spans="1:9" x14ac:dyDescent="0.25">
      <c r="A663">
        <v>621</v>
      </c>
      <c r="B663" t="str">
        <f>VLOOKUP(A663,Demographics!$A$1:$D$2338,2,FALSE)</f>
        <v>M</v>
      </c>
      <c r="C663" t="s">
        <v>41</v>
      </c>
      <c r="D663" t="s">
        <v>16</v>
      </c>
      <c r="E663" s="26">
        <v>69096.268800000005</v>
      </c>
      <c r="F663" t="s">
        <v>357</v>
      </c>
      <c r="G663">
        <v>0</v>
      </c>
      <c r="H663" s="26">
        <v>69096.268800000005</v>
      </c>
      <c r="I663" s="26">
        <v>33.219360000000002</v>
      </c>
    </row>
    <row r="664" spans="1:9" x14ac:dyDescent="0.25">
      <c r="A664">
        <v>1019</v>
      </c>
      <c r="B664" t="str">
        <f>VLOOKUP(A664,Demographics!$A$1:$D$2338,2,FALSE)</f>
        <v>M</v>
      </c>
      <c r="C664" t="s">
        <v>149</v>
      </c>
      <c r="D664" t="s">
        <v>16</v>
      </c>
      <c r="E664" s="26">
        <v>69054.543999999994</v>
      </c>
      <c r="F664" t="s">
        <v>357</v>
      </c>
      <c r="G664">
        <v>0</v>
      </c>
      <c r="H664" s="26">
        <v>69054.543999999994</v>
      </c>
      <c r="I664" s="26">
        <v>33.199299999999994</v>
      </c>
    </row>
    <row r="665" spans="1:9" x14ac:dyDescent="0.25">
      <c r="A665">
        <v>566</v>
      </c>
      <c r="B665" t="str">
        <f>VLOOKUP(A665,Demographics!$A$1:$D$2338,2,FALSE)</f>
        <v>M</v>
      </c>
      <c r="C665" t="s">
        <v>194</v>
      </c>
      <c r="D665" t="s">
        <v>16</v>
      </c>
      <c r="E665" s="26">
        <v>69022.720000000001</v>
      </c>
      <c r="F665" t="s">
        <v>357</v>
      </c>
      <c r="G665">
        <v>0</v>
      </c>
      <c r="H665" s="26">
        <v>69022.720000000001</v>
      </c>
      <c r="I665" s="26">
        <v>33.183999999999997</v>
      </c>
    </row>
    <row r="666" spans="1:9" x14ac:dyDescent="0.25">
      <c r="A666">
        <v>222</v>
      </c>
      <c r="B666" t="str">
        <f>VLOOKUP(A666,Demographics!$A$1:$D$2338,2,FALSE)</f>
        <v>M</v>
      </c>
      <c r="C666" t="s">
        <v>45</v>
      </c>
      <c r="D666" t="s">
        <v>16</v>
      </c>
      <c r="E666" s="26">
        <v>68744.803999999989</v>
      </c>
      <c r="F666" t="s">
        <v>357</v>
      </c>
      <c r="G666">
        <v>0</v>
      </c>
      <c r="H666" s="26">
        <v>68744.803999999989</v>
      </c>
      <c r="I666" s="26">
        <v>33.050386538461531</v>
      </c>
    </row>
    <row r="667" spans="1:9" x14ac:dyDescent="0.25">
      <c r="A667">
        <v>522</v>
      </c>
      <c r="B667" t="str">
        <f>VLOOKUP(A667,Demographics!$A$1:$D$2338,2,FALSE)</f>
        <v>M</v>
      </c>
      <c r="C667" t="s">
        <v>177</v>
      </c>
      <c r="D667" t="s">
        <v>16</v>
      </c>
      <c r="E667" s="26">
        <v>68718.207999999999</v>
      </c>
      <c r="F667" t="s">
        <v>357</v>
      </c>
      <c r="G667">
        <v>0</v>
      </c>
      <c r="H667" s="26">
        <v>68718.207999999999</v>
      </c>
      <c r="I667" s="26">
        <v>33.037599999999998</v>
      </c>
    </row>
    <row r="668" spans="1:9" x14ac:dyDescent="0.25">
      <c r="A668">
        <v>45</v>
      </c>
      <c r="B668" t="str">
        <f>VLOOKUP(A668,Demographics!$A$1:$D$2338,2,FALSE)</f>
        <v>M</v>
      </c>
      <c r="C668" t="s">
        <v>113</v>
      </c>
      <c r="D668" t="s">
        <v>16</v>
      </c>
      <c r="E668" s="26">
        <v>68634.467199999999</v>
      </c>
      <c r="F668" t="s">
        <v>357</v>
      </c>
      <c r="G668">
        <v>0</v>
      </c>
      <c r="H668" s="26">
        <v>68634.467199999999</v>
      </c>
      <c r="I668" s="26">
        <v>32.997340000000001</v>
      </c>
    </row>
    <row r="669" spans="1:9" x14ac:dyDescent="0.25">
      <c r="A669">
        <v>285</v>
      </c>
      <c r="B669" t="str">
        <f>VLOOKUP(A669,Demographics!$A$1:$D$2338,2,FALSE)</f>
        <v>M</v>
      </c>
      <c r="C669" t="s">
        <v>45</v>
      </c>
      <c r="D669" t="s">
        <v>16</v>
      </c>
      <c r="E669" s="26">
        <v>68564.658739999999</v>
      </c>
      <c r="F669" t="s">
        <v>357</v>
      </c>
      <c r="G669">
        <v>0</v>
      </c>
      <c r="H669" s="26">
        <v>68564.658739999999</v>
      </c>
      <c r="I669" s="26">
        <v>32.963778240384613</v>
      </c>
    </row>
    <row r="670" spans="1:9" x14ac:dyDescent="0.25">
      <c r="A670">
        <v>465</v>
      </c>
      <c r="B670" t="str">
        <f>VLOOKUP(A670,Demographics!$A$1:$D$2338,2,FALSE)</f>
        <v>M</v>
      </c>
      <c r="C670" t="s">
        <v>60</v>
      </c>
      <c r="D670" t="s">
        <v>16</v>
      </c>
      <c r="E670" s="26">
        <v>68505.049599999998</v>
      </c>
      <c r="F670" t="s">
        <v>357</v>
      </c>
      <c r="G670">
        <v>0</v>
      </c>
      <c r="H670" s="26">
        <v>68505.049599999998</v>
      </c>
      <c r="I670" s="26">
        <v>32.935119999999998</v>
      </c>
    </row>
    <row r="671" spans="1:9" x14ac:dyDescent="0.25">
      <c r="A671">
        <v>126</v>
      </c>
      <c r="B671" t="str">
        <f>VLOOKUP(A671,Demographics!$A$1:$D$2338,2,FALSE)</f>
        <v>M</v>
      </c>
      <c r="C671" t="s">
        <v>194</v>
      </c>
      <c r="D671" t="s">
        <v>16</v>
      </c>
      <c r="E671" s="26">
        <v>68332.492800000007</v>
      </c>
      <c r="F671" t="s">
        <v>357</v>
      </c>
      <c r="G671">
        <v>0</v>
      </c>
      <c r="H671" s="26">
        <v>68332.492800000007</v>
      </c>
      <c r="I671" s="26">
        <v>32.852160000000005</v>
      </c>
    </row>
    <row r="672" spans="1:9" x14ac:dyDescent="0.25">
      <c r="A672">
        <v>542</v>
      </c>
      <c r="B672" t="str">
        <f>VLOOKUP(A672,Demographics!$A$1:$D$2338,2,FALSE)</f>
        <v>M</v>
      </c>
      <c r="C672" t="s">
        <v>113</v>
      </c>
      <c r="D672" t="s">
        <v>16</v>
      </c>
      <c r="E672" s="26">
        <v>68324.134579999998</v>
      </c>
      <c r="F672" t="s">
        <v>357</v>
      </c>
      <c r="G672">
        <v>0</v>
      </c>
      <c r="H672" s="26">
        <v>68324.134579999998</v>
      </c>
      <c r="I672" s="26">
        <v>32.848141624999997</v>
      </c>
    </row>
    <row r="673" spans="1:9" x14ac:dyDescent="0.25">
      <c r="A673">
        <v>1016</v>
      </c>
      <c r="B673" t="str">
        <f>VLOOKUP(A673,Demographics!$A$1:$D$2338,2,FALSE)</f>
        <v>M</v>
      </c>
      <c r="C673" t="s">
        <v>75</v>
      </c>
      <c r="D673" t="s">
        <v>16</v>
      </c>
      <c r="E673" s="26">
        <v>68262.96256</v>
      </c>
      <c r="F673" t="s">
        <v>357</v>
      </c>
      <c r="G673">
        <v>0</v>
      </c>
      <c r="H673" s="26">
        <v>68262.96256</v>
      </c>
      <c r="I673" s="26">
        <v>32.818731999999997</v>
      </c>
    </row>
    <row r="674" spans="1:9" x14ac:dyDescent="0.25">
      <c r="A674">
        <v>314</v>
      </c>
      <c r="B674" t="str">
        <f>VLOOKUP(A674,Demographics!$A$1:$D$2338,2,FALSE)</f>
        <v>M</v>
      </c>
      <c r="C674" t="s">
        <v>236</v>
      </c>
      <c r="D674" t="s">
        <v>16</v>
      </c>
      <c r="E674" s="26">
        <v>68203.999999999985</v>
      </c>
      <c r="F674" t="s">
        <v>357</v>
      </c>
      <c r="G674">
        <v>0</v>
      </c>
      <c r="H674" s="26">
        <v>68203.999999999985</v>
      </c>
      <c r="I674" s="26">
        <v>32.79038461538461</v>
      </c>
    </row>
    <row r="675" spans="1:9" x14ac:dyDescent="0.25">
      <c r="A675">
        <v>650</v>
      </c>
      <c r="B675" t="str">
        <f>VLOOKUP(A675,Demographics!$A$1:$D$2338,2,FALSE)</f>
        <v>M</v>
      </c>
      <c r="C675" t="s">
        <v>177</v>
      </c>
      <c r="D675" t="s">
        <v>16</v>
      </c>
      <c r="E675" s="26">
        <v>67824.972800000003</v>
      </c>
      <c r="F675" t="s">
        <v>357</v>
      </c>
      <c r="G675">
        <v>0</v>
      </c>
      <c r="H675" s="26">
        <v>67824.972800000003</v>
      </c>
      <c r="I675" s="26">
        <v>32.608159999999998</v>
      </c>
    </row>
    <row r="676" spans="1:9" x14ac:dyDescent="0.25">
      <c r="A676">
        <v>539</v>
      </c>
      <c r="B676" t="str">
        <f>VLOOKUP(A676,Demographics!$A$1:$D$2338,2,FALSE)</f>
        <v>M</v>
      </c>
      <c r="C676" t="s">
        <v>149</v>
      </c>
      <c r="D676" t="s">
        <v>16</v>
      </c>
      <c r="E676" s="26">
        <v>67703.168000000005</v>
      </c>
      <c r="F676" t="s">
        <v>357</v>
      </c>
      <c r="G676">
        <v>0</v>
      </c>
      <c r="H676" s="26">
        <v>67703.168000000005</v>
      </c>
      <c r="I676" s="26">
        <v>32.549600000000005</v>
      </c>
    </row>
    <row r="677" spans="1:9" x14ac:dyDescent="0.25">
      <c r="A677">
        <v>983</v>
      </c>
      <c r="B677" t="str">
        <f>VLOOKUP(A677,Demographics!$A$1:$D$2338,2,FALSE)</f>
        <v>M</v>
      </c>
      <c r="C677" t="s">
        <v>149</v>
      </c>
      <c r="D677" t="s">
        <v>16</v>
      </c>
      <c r="E677" s="26">
        <v>67561.062399999995</v>
      </c>
      <c r="F677" t="s">
        <v>357</v>
      </c>
      <c r="G677">
        <v>0</v>
      </c>
      <c r="H677" s="26">
        <v>67561.062399999995</v>
      </c>
      <c r="I677" s="26">
        <v>32.481279999999998</v>
      </c>
    </row>
    <row r="678" spans="1:9" x14ac:dyDescent="0.25">
      <c r="A678">
        <v>260</v>
      </c>
      <c r="B678" t="str">
        <f>VLOOKUP(A678,Demographics!$A$1:$D$2338,2,FALSE)</f>
        <v>M</v>
      </c>
      <c r="C678" t="s">
        <v>41</v>
      </c>
      <c r="D678" t="s">
        <v>16</v>
      </c>
      <c r="E678" s="26">
        <v>67480.083679999996</v>
      </c>
      <c r="F678" t="s">
        <v>357</v>
      </c>
      <c r="G678">
        <v>0</v>
      </c>
      <c r="H678" s="26">
        <v>67480.083679999996</v>
      </c>
      <c r="I678" s="26">
        <v>32.442347923076923</v>
      </c>
    </row>
    <row r="679" spans="1:9" x14ac:dyDescent="0.25">
      <c r="A679">
        <v>78</v>
      </c>
      <c r="B679" t="str">
        <f>VLOOKUP(A679,Demographics!$A$1:$D$2338,2,FALSE)</f>
        <v>M</v>
      </c>
      <c r="C679" t="s">
        <v>170</v>
      </c>
      <c r="D679" t="s">
        <v>16</v>
      </c>
      <c r="E679" s="26">
        <v>67469.001599999989</v>
      </c>
      <c r="F679" t="s">
        <v>357</v>
      </c>
      <c r="G679">
        <v>0</v>
      </c>
      <c r="H679" s="26">
        <v>67469.001599999989</v>
      </c>
      <c r="I679" s="26">
        <v>32.437019999999997</v>
      </c>
    </row>
    <row r="680" spans="1:9" x14ac:dyDescent="0.25">
      <c r="A680">
        <v>181</v>
      </c>
      <c r="B680" t="str">
        <f>VLOOKUP(A680,Demographics!$A$1:$D$2338,2,FALSE)</f>
        <v>M</v>
      </c>
      <c r="C680" t="s">
        <v>113</v>
      </c>
      <c r="D680" t="s">
        <v>16</v>
      </c>
      <c r="E680" s="26">
        <v>67156.065599999987</v>
      </c>
      <c r="F680" t="s">
        <v>357</v>
      </c>
      <c r="G680">
        <v>0</v>
      </c>
      <c r="H680" s="26">
        <v>67156.065599999987</v>
      </c>
      <c r="I680" s="26">
        <v>32.28656999999999</v>
      </c>
    </row>
    <row r="681" spans="1:9" x14ac:dyDescent="0.25">
      <c r="A681">
        <v>212</v>
      </c>
      <c r="B681" t="str">
        <f>VLOOKUP(A681,Demographics!$A$1:$D$2338,2,FALSE)</f>
        <v>M</v>
      </c>
      <c r="C681" t="s">
        <v>149</v>
      </c>
      <c r="D681" t="s">
        <v>16</v>
      </c>
      <c r="E681" s="26">
        <v>67051.753599999996</v>
      </c>
      <c r="F681" t="s">
        <v>357</v>
      </c>
      <c r="G681">
        <v>0</v>
      </c>
      <c r="H681" s="26">
        <v>67051.753599999996</v>
      </c>
      <c r="I681" s="26">
        <v>32.236419999999995</v>
      </c>
    </row>
    <row r="682" spans="1:9" x14ac:dyDescent="0.25">
      <c r="A682">
        <v>246</v>
      </c>
      <c r="B682" t="str">
        <f>VLOOKUP(A682,Demographics!$A$1:$D$2338,2,FALSE)</f>
        <v>F</v>
      </c>
      <c r="C682" t="s">
        <v>41</v>
      </c>
      <c r="D682" t="s">
        <v>16</v>
      </c>
      <c r="E682" s="26">
        <v>66738.831200000001</v>
      </c>
      <c r="F682" t="s">
        <v>357</v>
      </c>
      <c r="G682">
        <v>0</v>
      </c>
      <c r="H682" s="26">
        <v>66738.831200000001</v>
      </c>
      <c r="I682" s="26">
        <v>32.085976538461537</v>
      </c>
    </row>
    <row r="683" spans="1:9" x14ac:dyDescent="0.25">
      <c r="A683">
        <v>606</v>
      </c>
      <c r="B683" t="str">
        <f>VLOOKUP(A683,Demographics!$A$1:$D$2338,2,FALSE)</f>
        <v>M</v>
      </c>
      <c r="C683" t="s">
        <v>113</v>
      </c>
      <c r="D683" t="s">
        <v>16</v>
      </c>
      <c r="E683" s="26">
        <v>66613.643199999991</v>
      </c>
      <c r="F683" t="s">
        <v>357</v>
      </c>
      <c r="G683">
        <v>0</v>
      </c>
      <c r="H683" s="26">
        <v>66613.643199999991</v>
      </c>
      <c r="I683" s="26">
        <v>32.025789999999994</v>
      </c>
    </row>
    <row r="684" spans="1:9" x14ac:dyDescent="0.25">
      <c r="A684">
        <v>1131</v>
      </c>
      <c r="B684" t="str">
        <f>VLOOKUP(A684,Demographics!$A$1:$D$2338,2,FALSE)</f>
        <v>M</v>
      </c>
      <c r="C684" t="s">
        <v>119</v>
      </c>
      <c r="D684" t="s">
        <v>16</v>
      </c>
      <c r="E684" s="26">
        <v>66566.323199999999</v>
      </c>
      <c r="F684" t="s">
        <v>357</v>
      </c>
      <c r="G684">
        <v>0</v>
      </c>
      <c r="H684" s="26">
        <v>66566.323199999999</v>
      </c>
      <c r="I684" s="26">
        <v>32.003039999999999</v>
      </c>
    </row>
    <row r="685" spans="1:9" x14ac:dyDescent="0.25">
      <c r="A685">
        <v>284</v>
      </c>
      <c r="B685" t="str">
        <f>VLOOKUP(A685,Demographics!$A$1:$D$2338,2,FALSE)</f>
        <v>M</v>
      </c>
      <c r="C685" t="s">
        <v>206</v>
      </c>
      <c r="D685" t="s">
        <v>16</v>
      </c>
      <c r="E685" s="26">
        <v>66467.60639999999</v>
      </c>
      <c r="F685" t="s">
        <v>357</v>
      </c>
      <c r="G685">
        <v>0</v>
      </c>
      <c r="H685" s="26">
        <v>66467.60639999999</v>
      </c>
      <c r="I685" s="26">
        <v>31.955579999999994</v>
      </c>
    </row>
    <row r="686" spans="1:9" x14ac:dyDescent="0.25">
      <c r="A686">
        <v>556</v>
      </c>
      <c r="B686" t="str">
        <f>VLOOKUP(A686,Demographics!$A$1:$D$2338,2,FALSE)</f>
        <v>F</v>
      </c>
      <c r="C686" t="s">
        <v>271</v>
      </c>
      <c r="D686" t="s">
        <v>16</v>
      </c>
      <c r="E686" s="26">
        <v>66412.798399999985</v>
      </c>
      <c r="F686" t="s">
        <v>357</v>
      </c>
      <c r="G686">
        <v>0</v>
      </c>
      <c r="H686" s="26">
        <v>66412.798399999985</v>
      </c>
      <c r="I686" s="26">
        <v>31.929229999999993</v>
      </c>
    </row>
    <row r="687" spans="1:9" x14ac:dyDescent="0.25">
      <c r="A687">
        <v>769</v>
      </c>
      <c r="B687" t="str">
        <f>VLOOKUP(A687,Demographics!$A$1:$D$2338,2,FALSE)</f>
        <v>F</v>
      </c>
      <c r="C687" t="s">
        <v>357</v>
      </c>
      <c r="D687" t="s">
        <v>16</v>
      </c>
      <c r="E687" s="26">
        <v>66368</v>
      </c>
      <c r="F687" t="s">
        <v>357</v>
      </c>
      <c r="G687">
        <v>0</v>
      </c>
      <c r="H687" s="26">
        <v>66368</v>
      </c>
      <c r="I687" s="26">
        <v>31.907692307692308</v>
      </c>
    </row>
    <row r="688" spans="1:9" x14ac:dyDescent="0.25">
      <c r="A688">
        <v>244</v>
      </c>
      <c r="B688" t="str">
        <f>VLOOKUP(A688,Demographics!$A$1:$D$2338,2,FALSE)</f>
        <v>F</v>
      </c>
      <c r="C688" t="s">
        <v>184</v>
      </c>
      <c r="D688" t="s">
        <v>16</v>
      </c>
      <c r="E688" s="26">
        <v>66326.51999999999</v>
      </c>
      <c r="F688" t="s">
        <v>357</v>
      </c>
      <c r="G688">
        <v>0</v>
      </c>
      <c r="H688" s="26">
        <v>66326.51999999999</v>
      </c>
      <c r="I688" s="26">
        <v>31.887749999999993</v>
      </c>
    </row>
    <row r="689" spans="1:9" x14ac:dyDescent="0.25">
      <c r="A689">
        <v>6</v>
      </c>
      <c r="B689" t="str">
        <f>VLOOKUP(A689,Demographics!$A$1:$D$2338,2,FALSE)</f>
        <v>F</v>
      </c>
      <c r="C689" t="s">
        <v>45</v>
      </c>
      <c r="D689" t="s">
        <v>16</v>
      </c>
      <c r="E689" s="26">
        <v>66041.884239999985</v>
      </c>
      <c r="F689" t="s">
        <v>321</v>
      </c>
      <c r="G689">
        <v>0</v>
      </c>
      <c r="H689" s="26">
        <v>66041.884239999985</v>
      </c>
      <c r="I689" s="26">
        <v>31.750905884615378</v>
      </c>
    </row>
    <row r="690" spans="1:9" x14ac:dyDescent="0.25">
      <c r="A690">
        <v>110</v>
      </c>
      <c r="B690" t="str">
        <f>VLOOKUP(A690,Demographics!$A$1:$D$2338,2,FALSE)</f>
        <v>M</v>
      </c>
      <c r="C690" t="s">
        <v>184</v>
      </c>
      <c r="D690" t="s">
        <v>16</v>
      </c>
      <c r="E690" s="26">
        <v>66038.502399999998</v>
      </c>
      <c r="F690" t="s">
        <v>357</v>
      </c>
      <c r="G690">
        <v>0</v>
      </c>
      <c r="H690" s="26">
        <v>66038.502399999998</v>
      </c>
      <c r="I690" s="26">
        <v>31.749279999999999</v>
      </c>
    </row>
    <row r="691" spans="1:9" x14ac:dyDescent="0.25">
      <c r="A691">
        <v>42</v>
      </c>
      <c r="B691" t="str">
        <f>VLOOKUP(A691,Demographics!$A$1:$D$2338,2,FALSE)</f>
        <v>F</v>
      </c>
      <c r="C691" t="s">
        <v>129</v>
      </c>
      <c r="D691" t="s">
        <v>16</v>
      </c>
      <c r="E691" s="26">
        <v>65938.267199999987</v>
      </c>
      <c r="F691" t="s">
        <v>357</v>
      </c>
      <c r="G691">
        <v>0</v>
      </c>
      <c r="H691" s="26">
        <v>65938.267199999987</v>
      </c>
      <c r="I691" s="26">
        <v>31.701089999999994</v>
      </c>
    </row>
    <row r="692" spans="1:9" x14ac:dyDescent="0.25">
      <c r="A692">
        <v>137</v>
      </c>
      <c r="B692" t="str">
        <f>VLOOKUP(A692,Demographics!$A$1:$D$2338,2,FALSE)</f>
        <v>M</v>
      </c>
      <c r="C692" t="s">
        <v>75</v>
      </c>
      <c r="D692" t="s">
        <v>16</v>
      </c>
      <c r="E692" s="26">
        <v>65815.193599999999</v>
      </c>
      <c r="F692" t="s">
        <v>357</v>
      </c>
      <c r="G692">
        <v>0</v>
      </c>
      <c r="H692" s="26">
        <v>65815.193599999999</v>
      </c>
      <c r="I692" s="26">
        <v>31.641919999999999</v>
      </c>
    </row>
    <row r="693" spans="1:9" x14ac:dyDescent="0.25">
      <c r="A693">
        <v>635</v>
      </c>
      <c r="B693" t="str">
        <f>VLOOKUP(A693,Demographics!$A$1:$D$2338,2,FALSE)</f>
        <v>M</v>
      </c>
      <c r="C693" t="s">
        <v>41</v>
      </c>
      <c r="D693" t="s">
        <v>16</v>
      </c>
      <c r="E693" s="26">
        <v>65470.080000000002</v>
      </c>
      <c r="F693" t="s">
        <v>357</v>
      </c>
      <c r="G693">
        <v>0</v>
      </c>
      <c r="H693" s="26">
        <v>65470.080000000002</v>
      </c>
      <c r="I693" s="26">
        <v>31.475999999999999</v>
      </c>
    </row>
    <row r="694" spans="1:9" x14ac:dyDescent="0.25">
      <c r="A694">
        <v>214</v>
      </c>
      <c r="B694" t="str">
        <f>VLOOKUP(A694,Demographics!$A$1:$D$2338,2,FALSE)</f>
        <v>M</v>
      </c>
      <c r="C694" t="s">
        <v>206</v>
      </c>
      <c r="D694" t="s">
        <v>16</v>
      </c>
      <c r="E694" s="26">
        <v>65348.275199999996</v>
      </c>
      <c r="F694" t="s">
        <v>357</v>
      </c>
      <c r="G694">
        <v>0</v>
      </c>
      <c r="H694" s="26">
        <v>65348.275199999996</v>
      </c>
      <c r="I694" s="26">
        <v>31.417439999999999</v>
      </c>
    </row>
    <row r="695" spans="1:9" x14ac:dyDescent="0.25">
      <c r="A695">
        <v>482</v>
      </c>
      <c r="B695" t="str">
        <f>VLOOKUP(A695,Demographics!$A$1:$D$2338,2,FALSE)</f>
        <v>M</v>
      </c>
      <c r="C695" t="s">
        <v>45</v>
      </c>
      <c r="D695" t="s">
        <v>16</v>
      </c>
      <c r="E695" s="26">
        <v>64718.950399999994</v>
      </c>
      <c r="F695" t="s">
        <v>357</v>
      </c>
      <c r="G695">
        <v>0</v>
      </c>
      <c r="H695" s="26">
        <v>64718.950399999994</v>
      </c>
      <c r="I695" s="26">
        <v>31.114879999999996</v>
      </c>
    </row>
    <row r="696" spans="1:9" x14ac:dyDescent="0.25">
      <c r="A696">
        <v>698</v>
      </c>
      <c r="B696" t="str">
        <f>VLOOKUP(A696,Demographics!$A$1:$D$2338,2,FALSE)</f>
        <v>M</v>
      </c>
      <c r="C696" t="s">
        <v>75</v>
      </c>
      <c r="D696" t="s">
        <v>16</v>
      </c>
      <c r="E696" s="26">
        <v>64637.551999999996</v>
      </c>
      <c r="F696" t="s">
        <v>357</v>
      </c>
      <c r="G696">
        <v>0</v>
      </c>
      <c r="H696" s="26">
        <v>64637.551999999996</v>
      </c>
      <c r="I696" s="26">
        <v>31.075746153846151</v>
      </c>
    </row>
    <row r="697" spans="1:9" x14ac:dyDescent="0.25">
      <c r="A697">
        <v>165</v>
      </c>
      <c r="B697" t="str">
        <f>VLOOKUP(A697,Demographics!$A$1:$D$2338,2,FALSE)</f>
        <v>F</v>
      </c>
      <c r="C697" t="s">
        <v>41</v>
      </c>
      <c r="D697" t="s">
        <v>16</v>
      </c>
      <c r="E697" s="26">
        <v>64527.403199999993</v>
      </c>
      <c r="F697" t="s">
        <v>357</v>
      </c>
      <c r="G697">
        <v>0</v>
      </c>
      <c r="H697" s="26">
        <v>64527.403199999993</v>
      </c>
      <c r="I697" s="26">
        <v>31.022789999999997</v>
      </c>
    </row>
    <row r="698" spans="1:9" x14ac:dyDescent="0.25">
      <c r="A698">
        <v>543</v>
      </c>
      <c r="B698" t="str">
        <f>VLOOKUP(A698,Demographics!$A$1:$D$2338,2,FALSE)</f>
        <v>M</v>
      </c>
      <c r="C698" t="s">
        <v>41</v>
      </c>
      <c r="D698" t="s">
        <v>16</v>
      </c>
      <c r="E698" s="26">
        <v>64495.641600000003</v>
      </c>
      <c r="F698" t="s">
        <v>357</v>
      </c>
      <c r="G698">
        <v>0</v>
      </c>
      <c r="H698" s="26">
        <v>64495.641600000003</v>
      </c>
      <c r="I698" s="26">
        <v>31.00752</v>
      </c>
    </row>
    <row r="699" spans="1:9" x14ac:dyDescent="0.25">
      <c r="A699">
        <v>232</v>
      </c>
      <c r="B699" t="str">
        <f>VLOOKUP(A699,Demographics!$A$1:$D$2338,2,FALSE)</f>
        <v>F</v>
      </c>
      <c r="C699" t="s">
        <v>45</v>
      </c>
      <c r="D699" t="s">
        <v>16</v>
      </c>
      <c r="E699" s="26">
        <v>64320.547199999994</v>
      </c>
      <c r="F699" t="s">
        <v>357</v>
      </c>
      <c r="G699">
        <v>0</v>
      </c>
      <c r="H699" s="26">
        <v>64320.547199999994</v>
      </c>
      <c r="I699" s="26">
        <v>30.923339999999996</v>
      </c>
    </row>
    <row r="700" spans="1:9" x14ac:dyDescent="0.25">
      <c r="A700">
        <v>450</v>
      </c>
      <c r="B700" t="str">
        <f>VLOOKUP(A700,Demographics!$A$1:$D$2338,2,FALSE)</f>
        <v>F</v>
      </c>
      <c r="C700" t="s">
        <v>357</v>
      </c>
      <c r="D700" t="s">
        <v>16</v>
      </c>
      <c r="E700" s="26">
        <v>64293.999999999993</v>
      </c>
      <c r="F700" t="s">
        <v>357</v>
      </c>
      <c r="G700">
        <v>0</v>
      </c>
      <c r="H700" s="26">
        <v>64293.999999999993</v>
      </c>
      <c r="I700" s="26">
        <v>30.910576923076921</v>
      </c>
    </row>
    <row r="701" spans="1:9" x14ac:dyDescent="0.25">
      <c r="A701">
        <v>497</v>
      </c>
      <c r="B701" t="str">
        <f>VLOOKUP(A701,Demographics!$A$1:$D$2338,2,FALSE)</f>
        <v>F</v>
      </c>
      <c r="C701" t="s">
        <v>177</v>
      </c>
      <c r="D701" t="s">
        <v>16</v>
      </c>
      <c r="E701" s="26">
        <v>64235.32959999999</v>
      </c>
      <c r="F701" t="s">
        <v>357</v>
      </c>
      <c r="G701">
        <v>0</v>
      </c>
      <c r="H701" s="26">
        <v>64235.32959999999</v>
      </c>
      <c r="I701" s="26">
        <v>30.882369999999995</v>
      </c>
    </row>
    <row r="702" spans="1:9" x14ac:dyDescent="0.25">
      <c r="A702">
        <v>220</v>
      </c>
      <c r="B702" t="str">
        <f>VLOOKUP(A702,Demographics!$A$1:$D$2338,2,FALSE)</f>
        <v>F</v>
      </c>
      <c r="C702" t="s">
        <v>45</v>
      </c>
      <c r="D702" t="s">
        <v>16</v>
      </c>
      <c r="E702" s="26">
        <v>63608.75039999999</v>
      </c>
      <c r="F702" t="s">
        <v>357</v>
      </c>
      <c r="G702">
        <v>0</v>
      </c>
      <c r="H702" s="26">
        <v>63608.75039999999</v>
      </c>
      <c r="I702" s="26">
        <v>30.581129999999995</v>
      </c>
    </row>
    <row r="703" spans="1:9" x14ac:dyDescent="0.25">
      <c r="A703">
        <v>1637</v>
      </c>
      <c r="B703" t="str">
        <f>VLOOKUP(A703,Demographics!$A$1:$D$2338,2,FALSE)</f>
        <v>F</v>
      </c>
      <c r="C703" t="s">
        <v>243</v>
      </c>
      <c r="D703" t="s">
        <v>16</v>
      </c>
      <c r="E703" s="26">
        <v>63440</v>
      </c>
      <c r="F703" t="s">
        <v>357</v>
      </c>
      <c r="G703">
        <v>0</v>
      </c>
      <c r="H703" s="26">
        <v>63440</v>
      </c>
      <c r="I703" s="26">
        <v>30.5</v>
      </c>
    </row>
    <row r="704" spans="1:9" x14ac:dyDescent="0.25">
      <c r="A704">
        <v>133</v>
      </c>
      <c r="B704" t="str">
        <f>VLOOKUP(A704,Demographics!$A$1:$D$2338,2,FALSE)</f>
        <v>F</v>
      </c>
      <c r="C704" t="s">
        <v>201</v>
      </c>
      <c r="D704" t="s">
        <v>16</v>
      </c>
      <c r="E704" s="26">
        <v>62445.260800000004</v>
      </c>
      <c r="F704" t="s">
        <v>357</v>
      </c>
      <c r="G704">
        <v>0</v>
      </c>
      <c r="H704" s="26">
        <v>62445.260800000004</v>
      </c>
      <c r="I704" s="26">
        <v>30.02176</v>
      </c>
    </row>
    <row r="705" spans="1:9" x14ac:dyDescent="0.25">
      <c r="A705">
        <v>98</v>
      </c>
      <c r="B705" t="str">
        <f>VLOOKUP(A705,Demographics!$A$1:$D$2338,2,FALSE)</f>
        <v>F</v>
      </c>
      <c r="C705" t="s">
        <v>114</v>
      </c>
      <c r="D705" t="s">
        <v>16</v>
      </c>
      <c r="E705" s="26">
        <v>62334.243399999999</v>
      </c>
      <c r="F705" t="s">
        <v>357</v>
      </c>
      <c r="G705">
        <v>0</v>
      </c>
      <c r="H705" s="26">
        <v>62334.243399999999</v>
      </c>
      <c r="I705" s="26">
        <v>29.968386249999998</v>
      </c>
    </row>
    <row r="706" spans="1:9" x14ac:dyDescent="0.25">
      <c r="A706">
        <v>198</v>
      </c>
      <c r="B706" t="str">
        <f>VLOOKUP(A706,Demographics!$A$1:$D$2338,2,FALSE)</f>
        <v>F</v>
      </c>
      <c r="C706" t="s">
        <v>184</v>
      </c>
      <c r="D706" t="s">
        <v>16</v>
      </c>
      <c r="E706" s="26">
        <v>62120.447999999997</v>
      </c>
      <c r="F706" t="s">
        <v>357</v>
      </c>
      <c r="G706">
        <v>0</v>
      </c>
      <c r="H706" s="26">
        <v>62120.447999999997</v>
      </c>
      <c r="I706" s="26">
        <v>29.865599999999997</v>
      </c>
    </row>
    <row r="707" spans="1:9" x14ac:dyDescent="0.25">
      <c r="A707">
        <v>237</v>
      </c>
      <c r="B707" t="str">
        <f>VLOOKUP(A707,Demographics!$A$1:$D$2338,2,FALSE)</f>
        <v>F</v>
      </c>
      <c r="C707" t="s">
        <v>45</v>
      </c>
      <c r="D707" t="s">
        <v>16</v>
      </c>
      <c r="E707" s="26">
        <v>61877.878399999994</v>
      </c>
      <c r="F707" t="s">
        <v>357</v>
      </c>
      <c r="G707">
        <v>0</v>
      </c>
      <c r="H707" s="26">
        <v>61877.878399999994</v>
      </c>
      <c r="I707" s="26">
        <v>29.748979999999996</v>
      </c>
    </row>
    <row r="708" spans="1:9" x14ac:dyDescent="0.25">
      <c r="A708">
        <v>590</v>
      </c>
      <c r="B708" t="str">
        <f>VLOOKUP(A708,Demographics!$A$1:$D$2338,2,FALSE)</f>
        <v>F</v>
      </c>
      <c r="C708" t="s">
        <v>291</v>
      </c>
      <c r="D708" t="s">
        <v>16</v>
      </c>
      <c r="E708" s="26">
        <v>61795.635199999997</v>
      </c>
      <c r="F708" t="s">
        <v>357</v>
      </c>
      <c r="G708">
        <v>0</v>
      </c>
      <c r="H708" s="26">
        <v>61795.635199999997</v>
      </c>
      <c r="I708" s="26">
        <v>29.709439999999997</v>
      </c>
    </row>
    <row r="709" spans="1:9" x14ac:dyDescent="0.25">
      <c r="A709">
        <v>250</v>
      </c>
      <c r="B709" t="str">
        <f>VLOOKUP(A709,Demographics!$A$1:$D$2338,2,FALSE)</f>
        <v>F</v>
      </c>
      <c r="C709" t="s">
        <v>45</v>
      </c>
      <c r="D709" t="s">
        <v>16</v>
      </c>
      <c r="E709" s="26">
        <v>61554.100819999992</v>
      </c>
      <c r="F709" t="s">
        <v>357</v>
      </c>
      <c r="G709">
        <v>0</v>
      </c>
      <c r="H709" s="26">
        <v>61554.100819999992</v>
      </c>
      <c r="I709" s="26">
        <v>29.593317701923073</v>
      </c>
    </row>
    <row r="710" spans="1:9" x14ac:dyDescent="0.25">
      <c r="A710">
        <v>28</v>
      </c>
      <c r="B710" t="str">
        <f>VLOOKUP(A710,Demographics!$A$1:$D$2338,2,FALSE)</f>
        <v>F</v>
      </c>
      <c r="C710" t="s">
        <v>114</v>
      </c>
      <c r="D710" t="s">
        <v>16</v>
      </c>
      <c r="E710" s="26">
        <v>61300.803199999995</v>
      </c>
      <c r="F710" t="s">
        <v>357</v>
      </c>
      <c r="G710">
        <v>0</v>
      </c>
      <c r="H710" s="26">
        <v>61300.803199999995</v>
      </c>
      <c r="I710" s="26">
        <v>29.471539999999997</v>
      </c>
    </row>
    <row r="711" spans="1:9" x14ac:dyDescent="0.25">
      <c r="A711">
        <v>96</v>
      </c>
      <c r="B711" t="str">
        <f>VLOOKUP(A711,Demographics!$A$1:$D$2338,2,FALSE)</f>
        <v>F</v>
      </c>
      <c r="C711" t="s">
        <v>177</v>
      </c>
      <c r="D711" t="s">
        <v>16</v>
      </c>
      <c r="E711" s="26">
        <v>60435.481599999999</v>
      </c>
      <c r="F711" t="s">
        <v>357</v>
      </c>
      <c r="G711">
        <v>0</v>
      </c>
      <c r="H711" s="26">
        <v>60435.481599999999</v>
      </c>
      <c r="I711" s="26">
        <v>29.055520000000001</v>
      </c>
    </row>
    <row r="712" spans="1:9" x14ac:dyDescent="0.25">
      <c r="A712">
        <v>1066</v>
      </c>
      <c r="B712" t="str">
        <f>VLOOKUP(A712,Demographics!$A$1:$D$2338,2,FALSE)</f>
        <v>F</v>
      </c>
      <c r="C712" t="s">
        <v>41</v>
      </c>
      <c r="D712" t="s">
        <v>16</v>
      </c>
      <c r="E712" s="26">
        <v>60336.467999999993</v>
      </c>
      <c r="F712" t="s">
        <v>357</v>
      </c>
      <c r="G712">
        <v>0</v>
      </c>
      <c r="H712" s="26">
        <v>60336.467999999993</v>
      </c>
      <c r="I712" s="26">
        <v>29.007917307692306</v>
      </c>
    </row>
    <row r="713" spans="1:9" x14ac:dyDescent="0.25">
      <c r="A713">
        <v>125</v>
      </c>
      <c r="B713" t="str">
        <f>VLOOKUP(A713,Demographics!$A$1:$D$2338,2,FALSE)</f>
        <v>F</v>
      </c>
      <c r="C713" t="s">
        <v>165</v>
      </c>
      <c r="D713" t="s">
        <v>16</v>
      </c>
      <c r="E713" s="26">
        <v>59958.537599999989</v>
      </c>
      <c r="F713" t="s">
        <v>357</v>
      </c>
      <c r="G713">
        <v>0</v>
      </c>
      <c r="H713" s="26">
        <v>59958.537599999989</v>
      </c>
      <c r="I713" s="26">
        <v>28.826219999999996</v>
      </c>
    </row>
    <row r="714" spans="1:9" x14ac:dyDescent="0.25">
      <c r="A714">
        <v>677</v>
      </c>
      <c r="B714" t="str">
        <f>VLOOKUP(A714,Demographics!$A$1:$D$2338,2,FALSE)</f>
        <v>F</v>
      </c>
      <c r="C714" t="s">
        <v>206</v>
      </c>
      <c r="D714" t="s">
        <v>16</v>
      </c>
      <c r="E714" s="26">
        <v>59933.72</v>
      </c>
      <c r="F714" t="s">
        <v>357</v>
      </c>
      <c r="G714">
        <v>0</v>
      </c>
      <c r="H714" s="26">
        <v>59933.72</v>
      </c>
      <c r="I714" s="26">
        <v>28.814288461538464</v>
      </c>
    </row>
    <row r="715" spans="1:9" x14ac:dyDescent="0.25">
      <c r="A715">
        <v>478</v>
      </c>
      <c r="B715" t="str">
        <f>VLOOKUP(A715,Demographics!$A$1:$D$2338,2,FALSE)</f>
        <v>F</v>
      </c>
      <c r="C715" t="s">
        <v>188</v>
      </c>
      <c r="D715" t="s">
        <v>16</v>
      </c>
      <c r="E715" s="26">
        <v>59420.441599999998</v>
      </c>
      <c r="F715" t="s">
        <v>357</v>
      </c>
      <c r="G715">
        <v>0</v>
      </c>
      <c r="H715" s="26">
        <v>59420.441599999998</v>
      </c>
      <c r="I715" s="26">
        <v>28.567519999999998</v>
      </c>
    </row>
    <row r="716" spans="1:9" x14ac:dyDescent="0.25">
      <c r="A716">
        <v>66</v>
      </c>
      <c r="B716" t="str">
        <f>VLOOKUP(A716,Demographics!$A$1:$D$2338,2,FALSE)</f>
        <v>F</v>
      </c>
      <c r="C716" t="s">
        <v>165</v>
      </c>
      <c r="D716" t="s">
        <v>16</v>
      </c>
      <c r="E716" s="26">
        <v>59235.173999999992</v>
      </c>
      <c r="F716" t="s">
        <v>357</v>
      </c>
      <c r="G716">
        <v>0</v>
      </c>
      <c r="H716" s="26">
        <v>59235.173999999992</v>
      </c>
      <c r="I716" s="26">
        <v>28.478449038461534</v>
      </c>
    </row>
    <row r="717" spans="1:9" x14ac:dyDescent="0.25">
      <c r="A717">
        <v>280</v>
      </c>
      <c r="B717" t="str">
        <f>VLOOKUP(A717,Demographics!$A$1:$D$2338,2,FALSE)</f>
        <v>F</v>
      </c>
      <c r="C717" t="s">
        <v>233</v>
      </c>
      <c r="D717" t="s">
        <v>16</v>
      </c>
      <c r="E717" s="26">
        <v>58932.538809999991</v>
      </c>
      <c r="F717" t="s">
        <v>357</v>
      </c>
      <c r="G717">
        <v>0</v>
      </c>
      <c r="H717" s="26">
        <v>58932.538809999991</v>
      </c>
      <c r="I717" s="26">
        <v>28.332951350961533</v>
      </c>
    </row>
    <row r="718" spans="1:9" x14ac:dyDescent="0.25">
      <c r="A718">
        <v>1152</v>
      </c>
      <c r="B718" t="str">
        <f>VLOOKUP(A718,Demographics!$A$1:$D$2338,2,FALSE)</f>
        <v>F</v>
      </c>
      <c r="C718" t="s">
        <v>357</v>
      </c>
      <c r="D718" t="s">
        <v>16</v>
      </c>
      <c r="E718" s="26">
        <v>58560.390399999997</v>
      </c>
      <c r="F718" t="s">
        <v>357</v>
      </c>
      <c r="G718">
        <v>0</v>
      </c>
      <c r="H718" s="26">
        <v>58560.390399999997</v>
      </c>
      <c r="I718" s="26">
        <v>28.154033846153844</v>
      </c>
    </row>
    <row r="719" spans="1:9" x14ac:dyDescent="0.25">
      <c r="A719">
        <v>190</v>
      </c>
      <c r="B719" t="str">
        <f>VLOOKUP(A719,Demographics!$A$1:$D$2338,2,FALSE)</f>
        <v>F</v>
      </c>
      <c r="C719" t="s">
        <v>224</v>
      </c>
      <c r="D719" t="s">
        <v>16</v>
      </c>
      <c r="E719" s="26">
        <v>58560</v>
      </c>
      <c r="F719" t="s">
        <v>357</v>
      </c>
      <c r="G719">
        <v>0</v>
      </c>
      <c r="H719" s="26">
        <v>58560</v>
      </c>
      <c r="I719" s="26">
        <v>28.153846153846153</v>
      </c>
    </row>
    <row r="720" spans="1:9" x14ac:dyDescent="0.25">
      <c r="A720">
        <v>575</v>
      </c>
      <c r="B720" t="str">
        <f>VLOOKUP(A720,Demographics!$A$1:$D$2338,2,FALSE)</f>
        <v>F</v>
      </c>
      <c r="C720" t="s">
        <v>63</v>
      </c>
      <c r="D720" t="s">
        <v>16</v>
      </c>
      <c r="E720" s="26">
        <v>58385.1008</v>
      </c>
      <c r="F720" t="s">
        <v>357</v>
      </c>
      <c r="G720">
        <v>0</v>
      </c>
      <c r="H720" s="26">
        <v>58385.1008</v>
      </c>
      <c r="I720" s="26">
        <v>28.069759999999999</v>
      </c>
    </row>
    <row r="721" spans="1:9" x14ac:dyDescent="0.25">
      <c r="A721">
        <v>147</v>
      </c>
      <c r="B721" t="str">
        <f>VLOOKUP(A721,Demographics!$A$1:$D$2338,2,FALSE)</f>
        <v>F</v>
      </c>
      <c r="C721" t="s">
        <v>184</v>
      </c>
      <c r="D721" t="s">
        <v>16</v>
      </c>
      <c r="E721" s="26">
        <v>58261.978399999993</v>
      </c>
      <c r="F721" t="s">
        <v>357</v>
      </c>
      <c r="G721">
        <v>0</v>
      </c>
      <c r="H721" s="26">
        <v>58261.978399999993</v>
      </c>
      <c r="I721" s="26">
        <v>28.010566538461536</v>
      </c>
    </row>
    <row r="722" spans="1:9" x14ac:dyDescent="0.25">
      <c r="A722">
        <v>209</v>
      </c>
      <c r="B722" t="str">
        <f>VLOOKUP(A722,Demographics!$A$1:$D$2338,2,FALSE)</f>
        <v>F</v>
      </c>
      <c r="C722" t="s">
        <v>75</v>
      </c>
      <c r="D722" t="s">
        <v>16</v>
      </c>
      <c r="E722" s="26">
        <v>58039.987199999996</v>
      </c>
      <c r="F722" t="s">
        <v>357</v>
      </c>
      <c r="G722">
        <v>0</v>
      </c>
      <c r="H722" s="26">
        <v>58039.987199999996</v>
      </c>
      <c r="I722" s="26">
        <v>27.903839999999999</v>
      </c>
    </row>
    <row r="723" spans="1:9" x14ac:dyDescent="0.25">
      <c r="A723">
        <v>114</v>
      </c>
      <c r="B723" t="str">
        <f>VLOOKUP(A723,Demographics!$A$1:$D$2338,2,FALSE)</f>
        <v>F</v>
      </c>
      <c r="C723" t="s">
        <v>188</v>
      </c>
      <c r="D723" t="s">
        <v>16</v>
      </c>
      <c r="E723" s="26">
        <v>58018.3344</v>
      </c>
      <c r="F723" t="s">
        <v>357</v>
      </c>
      <c r="G723">
        <v>0</v>
      </c>
      <c r="H723" s="26">
        <v>58018.3344</v>
      </c>
      <c r="I723" s="26">
        <v>27.893429999999999</v>
      </c>
    </row>
    <row r="724" spans="1:9" x14ac:dyDescent="0.25">
      <c r="A724">
        <v>475</v>
      </c>
      <c r="B724" t="str">
        <f>VLOOKUP(A724,Demographics!$A$1:$D$2338,2,FALSE)</f>
        <v>F</v>
      </c>
      <c r="C724" t="s">
        <v>45</v>
      </c>
      <c r="D724" t="s">
        <v>16</v>
      </c>
      <c r="E724" s="26">
        <v>57877.580800000003</v>
      </c>
      <c r="F724" t="s">
        <v>357</v>
      </c>
      <c r="G724">
        <v>0</v>
      </c>
      <c r="H724" s="26">
        <v>57877.580800000003</v>
      </c>
      <c r="I724" s="26">
        <v>27.825760000000002</v>
      </c>
    </row>
    <row r="725" spans="1:9" x14ac:dyDescent="0.25">
      <c r="A725">
        <v>138</v>
      </c>
      <c r="B725" t="str">
        <f>VLOOKUP(A725,Demographics!$A$1:$D$2338,2,FALSE)</f>
        <v>F</v>
      </c>
      <c r="C725" t="s">
        <v>196</v>
      </c>
      <c r="D725" t="s">
        <v>16</v>
      </c>
      <c r="E725" s="26">
        <v>57864.6</v>
      </c>
      <c r="F725" t="s">
        <v>357</v>
      </c>
      <c r="G725">
        <v>0</v>
      </c>
      <c r="H725" s="26">
        <v>57864.6</v>
      </c>
      <c r="I725" s="26">
        <v>27.819519230769231</v>
      </c>
    </row>
    <row r="726" spans="1:9" x14ac:dyDescent="0.25">
      <c r="A726">
        <v>199</v>
      </c>
      <c r="B726" t="str">
        <f>VLOOKUP(A726,Demographics!$A$1:$D$2338,2,FALSE)</f>
        <v>F</v>
      </c>
      <c r="C726" t="s">
        <v>229</v>
      </c>
      <c r="D726" t="s">
        <v>16</v>
      </c>
      <c r="E726" s="26">
        <v>57037.801599999992</v>
      </c>
      <c r="F726" t="s">
        <v>357</v>
      </c>
      <c r="G726">
        <v>0</v>
      </c>
      <c r="H726" s="26">
        <v>57037.801599999992</v>
      </c>
      <c r="I726" s="26">
        <v>27.422019999999996</v>
      </c>
    </row>
    <row r="727" spans="1:9" x14ac:dyDescent="0.25">
      <c r="A727">
        <v>132</v>
      </c>
      <c r="B727" t="str">
        <f>VLOOKUP(A727,Demographics!$A$1:$D$2338,2,FALSE)</f>
        <v>F</v>
      </c>
      <c r="C727" t="s">
        <v>200</v>
      </c>
      <c r="D727" t="s">
        <v>16</v>
      </c>
      <c r="E727" s="26">
        <v>56933.489599999994</v>
      </c>
      <c r="F727" t="s">
        <v>357</v>
      </c>
      <c r="G727">
        <v>0</v>
      </c>
      <c r="H727" s="26">
        <v>56933.489599999994</v>
      </c>
      <c r="I727" s="26">
        <v>27.371869999999998</v>
      </c>
    </row>
    <row r="728" spans="1:9" x14ac:dyDescent="0.25">
      <c r="A728">
        <v>691</v>
      </c>
      <c r="B728" t="str">
        <f>VLOOKUP(A728,Demographics!$A$1:$D$2338,2,FALSE)</f>
        <v>F</v>
      </c>
      <c r="C728" t="s">
        <v>206</v>
      </c>
      <c r="D728" t="s">
        <v>16</v>
      </c>
      <c r="E728" s="26">
        <v>56059.390399999989</v>
      </c>
      <c r="F728" t="s">
        <v>357</v>
      </c>
      <c r="G728">
        <v>0</v>
      </c>
      <c r="H728" s="26">
        <v>56059.390399999989</v>
      </c>
      <c r="I728" s="26">
        <v>26.951629999999994</v>
      </c>
    </row>
    <row r="729" spans="1:9" x14ac:dyDescent="0.25">
      <c r="A729">
        <v>46</v>
      </c>
      <c r="B729" t="str">
        <f>VLOOKUP(A729,Demographics!$A$1:$D$2338,2,FALSE)</f>
        <v>F</v>
      </c>
      <c r="C729" t="s">
        <v>114</v>
      </c>
      <c r="D729" t="s">
        <v>16</v>
      </c>
      <c r="E729" s="26">
        <v>55139.323199999999</v>
      </c>
      <c r="F729" t="s">
        <v>357</v>
      </c>
      <c r="G729">
        <v>0</v>
      </c>
      <c r="H729" s="26">
        <v>55139.323199999999</v>
      </c>
      <c r="I729" s="26">
        <v>26.50929</v>
      </c>
    </row>
    <row r="730" spans="1:9" x14ac:dyDescent="0.25">
      <c r="A730">
        <v>88</v>
      </c>
      <c r="B730" t="str">
        <f>VLOOKUP(A730,Demographics!$A$1:$D$2338,2,FALSE)</f>
        <v>F</v>
      </c>
      <c r="C730" t="s">
        <v>176</v>
      </c>
      <c r="D730" t="s">
        <v>16</v>
      </c>
      <c r="E730" s="26">
        <v>55002.479999999996</v>
      </c>
      <c r="F730" t="s">
        <v>357</v>
      </c>
      <c r="G730">
        <v>0</v>
      </c>
      <c r="H730" s="26">
        <v>55002.479999999996</v>
      </c>
      <c r="I730" s="26">
        <v>26.443499999999997</v>
      </c>
    </row>
    <row r="731" spans="1:9" x14ac:dyDescent="0.25">
      <c r="A731">
        <v>239</v>
      </c>
      <c r="B731" t="str">
        <f>VLOOKUP(A731,Demographics!$A$1:$D$2338,2,FALSE)</f>
        <v>F</v>
      </c>
      <c r="C731" t="s">
        <v>45</v>
      </c>
      <c r="D731" t="s">
        <v>16</v>
      </c>
      <c r="E731" s="26">
        <v>54182.835199999994</v>
      </c>
      <c r="F731" t="s">
        <v>357</v>
      </c>
      <c r="G731">
        <v>0</v>
      </c>
      <c r="H731" s="26">
        <v>54182.835199999994</v>
      </c>
      <c r="I731" s="26">
        <v>26.049439999999997</v>
      </c>
    </row>
    <row r="732" spans="1:9" x14ac:dyDescent="0.25">
      <c r="A732">
        <v>251</v>
      </c>
      <c r="B732" t="str">
        <f>VLOOKUP(A732,Demographics!$A$1:$D$2338,2,FALSE)</f>
        <v>F</v>
      </c>
      <c r="C732" t="s">
        <v>204</v>
      </c>
      <c r="D732" t="s">
        <v>16</v>
      </c>
      <c r="E732" s="26">
        <v>53829.996969999993</v>
      </c>
      <c r="F732" t="s">
        <v>357</v>
      </c>
      <c r="G732">
        <v>0</v>
      </c>
      <c r="H732" s="26">
        <v>53829.996969999993</v>
      </c>
      <c r="I732" s="26">
        <v>25.879806235576918</v>
      </c>
    </row>
    <row r="733" spans="1:9" x14ac:dyDescent="0.25">
      <c r="A733">
        <v>188</v>
      </c>
      <c r="B733" t="str">
        <f>VLOOKUP(A733,Demographics!$A$1:$D$2338,2,FALSE)</f>
        <v>F</v>
      </c>
      <c r="C733" t="s">
        <v>45</v>
      </c>
      <c r="D733" t="s">
        <v>16</v>
      </c>
      <c r="E733" s="26">
        <v>53330.2016</v>
      </c>
      <c r="F733" t="s">
        <v>357</v>
      </c>
      <c r="G733">
        <v>0</v>
      </c>
      <c r="H733" s="26">
        <v>53330.2016</v>
      </c>
      <c r="I733" s="26">
        <v>25.639520000000001</v>
      </c>
    </row>
    <row r="734" spans="1:9" x14ac:dyDescent="0.25">
      <c r="A734">
        <v>469</v>
      </c>
      <c r="B734" t="str">
        <f>VLOOKUP(A734,Demographics!$A$1:$D$2338,2,FALSE)</f>
        <v>F</v>
      </c>
      <c r="C734" t="s">
        <v>204</v>
      </c>
      <c r="D734" t="s">
        <v>16</v>
      </c>
      <c r="E734" s="26">
        <v>53289.599999999999</v>
      </c>
      <c r="F734" t="s">
        <v>357</v>
      </c>
      <c r="G734">
        <v>0</v>
      </c>
      <c r="H734" s="26">
        <v>53289.599999999999</v>
      </c>
      <c r="I734" s="26">
        <v>25.62</v>
      </c>
    </row>
    <row r="735" spans="1:9" x14ac:dyDescent="0.25">
      <c r="A735">
        <v>159</v>
      </c>
      <c r="B735" t="str">
        <f>VLOOKUP(A735,Demographics!$A$1:$D$2338,2,FALSE)</f>
        <v>F</v>
      </c>
      <c r="C735" t="s">
        <v>168</v>
      </c>
      <c r="D735" t="s">
        <v>16</v>
      </c>
      <c r="E735" s="26">
        <v>52782.080000000002</v>
      </c>
      <c r="F735" t="s">
        <v>357</v>
      </c>
      <c r="G735">
        <v>0</v>
      </c>
      <c r="H735" s="26">
        <v>52782.080000000002</v>
      </c>
      <c r="I735" s="26">
        <v>25.376000000000001</v>
      </c>
    </row>
    <row r="736" spans="1:9" x14ac:dyDescent="0.25">
      <c r="A736">
        <v>223</v>
      </c>
      <c r="B736" t="str">
        <f>VLOOKUP(A736,Demographics!$A$1:$D$2338,2,FALSE)</f>
        <v>F</v>
      </c>
      <c r="C736" t="s">
        <v>170</v>
      </c>
      <c r="D736" t="s">
        <v>16</v>
      </c>
      <c r="E736" s="26">
        <v>51655.3024</v>
      </c>
      <c r="F736" t="s">
        <v>357</v>
      </c>
      <c r="G736">
        <v>0</v>
      </c>
      <c r="H736" s="26">
        <v>51655.3024</v>
      </c>
      <c r="I736" s="26">
        <v>24.83428</v>
      </c>
    </row>
    <row r="737" spans="1:9" x14ac:dyDescent="0.25">
      <c r="A737">
        <v>243</v>
      </c>
      <c r="B737" t="str">
        <f>VLOOKUP(A737,Demographics!$A$1:$D$2338,2,FALSE)</f>
        <v>F</v>
      </c>
      <c r="C737" t="s">
        <v>206</v>
      </c>
      <c r="D737" t="s">
        <v>16</v>
      </c>
      <c r="E737" s="26">
        <v>51644.093280000001</v>
      </c>
      <c r="F737" t="s">
        <v>357</v>
      </c>
      <c r="G737">
        <v>0</v>
      </c>
      <c r="H737" s="26">
        <v>51644.093280000001</v>
      </c>
      <c r="I737" s="26">
        <v>24.828890999999999</v>
      </c>
    </row>
    <row r="738" spans="1:9" x14ac:dyDescent="0.25">
      <c r="A738">
        <v>1</v>
      </c>
      <c r="B738" t="str">
        <f>VLOOKUP(A738,Demographics!$A$1:$D$2338,2,FALSE)</f>
        <v>F</v>
      </c>
      <c r="C738" t="s">
        <v>13</v>
      </c>
      <c r="D738" t="s">
        <v>16</v>
      </c>
      <c r="E738" s="26">
        <v>50752</v>
      </c>
      <c r="F738" t="s">
        <v>321</v>
      </c>
      <c r="G738">
        <v>0</v>
      </c>
      <c r="H738" s="26">
        <v>50752</v>
      </c>
      <c r="I738" s="26">
        <v>24.4</v>
      </c>
    </row>
    <row r="739" spans="1:9" x14ac:dyDescent="0.25">
      <c r="A739">
        <v>97</v>
      </c>
      <c r="B739" t="str">
        <f>VLOOKUP(A739,Demographics!$A$1:$D$2338,2,FALSE)</f>
        <v>F</v>
      </c>
      <c r="C739" t="s">
        <v>179</v>
      </c>
      <c r="D739" t="s">
        <v>16</v>
      </c>
      <c r="E739" s="26">
        <v>50090.6224</v>
      </c>
      <c r="F739" t="s">
        <v>357</v>
      </c>
      <c r="G739">
        <v>0</v>
      </c>
      <c r="H739" s="26">
        <v>50090.6224</v>
      </c>
      <c r="I739" s="26">
        <v>24.08203</v>
      </c>
    </row>
    <row r="740" spans="1:9" x14ac:dyDescent="0.25">
      <c r="A740">
        <v>305</v>
      </c>
      <c r="B740" t="str">
        <f>VLOOKUP(A740,Demographics!$A$1:$D$2338,2,FALSE)</f>
        <v>F</v>
      </c>
      <c r="C740" t="s">
        <v>204</v>
      </c>
      <c r="D740" t="s">
        <v>16</v>
      </c>
      <c r="E740" s="26">
        <v>49804.206399999995</v>
      </c>
      <c r="F740" t="s">
        <v>357</v>
      </c>
      <c r="G740">
        <v>0</v>
      </c>
      <c r="H740" s="26">
        <v>49804.206399999995</v>
      </c>
      <c r="I740" s="26">
        <v>23.944329999999997</v>
      </c>
    </row>
    <row r="741" spans="1:9" x14ac:dyDescent="0.25">
      <c r="A741">
        <v>227</v>
      </c>
      <c r="B741" t="str">
        <f>VLOOKUP(A741,Demographics!$A$1:$D$2338,2,FALSE)</f>
        <v>F</v>
      </c>
      <c r="C741" t="s">
        <v>188</v>
      </c>
      <c r="D741" t="s">
        <v>16</v>
      </c>
      <c r="E741" s="26">
        <v>49566.940799999997</v>
      </c>
      <c r="F741" t="s">
        <v>357</v>
      </c>
      <c r="G741">
        <v>0</v>
      </c>
      <c r="H741" s="26">
        <v>49566.940799999997</v>
      </c>
      <c r="I741" s="26">
        <v>23.830259999999999</v>
      </c>
    </row>
    <row r="742" spans="1:9" x14ac:dyDescent="0.25">
      <c r="A742">
        <v>140</v>
      </c>
      <c r="B742" t="str">
        <f>VLOOKUP(A742,Demographics!$A$1:$D$2338,2,FALSE)</f>
        <v>F</v>
      </c>
      <c r="C742" t="s">
        <v>204</v>
      </c>
      <c r="D742" t="s">
        <v>16</v>
      </c>
      <c r="E742" s="26">
        <v>48818.015999999996</v>
      </c>
      <c r="F742" t="s">
        <v>357</v>
      </c>
      <c r="G742">
        <v>0</v>
      </c>
      <c r="H742" s="26">
        <v>48818.015999999996</v>
      </c>
      <c r="I742" s="26">
        <v>23.470199999999998</v>
      </c>
    </row>
    <row r="743" spans="1:9" x14ac:dyDescent="0.25">
      <c r="A743">
        <v>299</v>
      </c>
      <c r="B743" t="str">
        <f>VLOOKUP(A743,Demographics!$A$1:$D$2338,2,FALSE)</f>
        <v>F</v>
      </c>
      <c r="C743" t="s">
        <v>176</v>
      </c>
      <c r="D743" t="s">
        <v>16</v>
      </c>
      <c r="E743" s="26">
        <v>46856.950399999994</v>
      </c>
      <c r="F743" t="s">
        <v>357</v>
      </c>
      <c r="G743">
        <v>0</v>
      </c>
      <c r="H743" s="26">
        <v>46856.950399999994</v>
      </c>
      <c r="I743" s="26">
        <v>22.527379999999997</v>
      </c>
    </row>
    <row r="744" spans="1:9" x14ac:dyDescent="0.25">
      <c r="A744">
        <v>177</v>
      </c>
      <c r="B744" t="str">
        <f>VLOOKUP(A744,Demographics!$A$1:$D$2338,2,FALSE)</f>
        <v>F</v>
      </c>
      <c r="C744" t="s">
        <v>204</v>
      </c>
      <c r="D744" t="s">
        <v>16</v>
      </c>
      <c r="E744" s="26">
        <v>45798.604800000001</v>
      </c>
      <c r="F744" t="s">
        <v>357</v>
      </c>
      <c r="G744">
        <v>0</v>
      </c>
      <c r="H744" s="26">
        <v>45798.604800000001</v>
      </c>
      <c r="I744" s="26">
        <v>22.018560000000001</v>
      </c>
    </row>
    <row r="745" spans="1:9" x14ac:dyDescent="0.25">
      <c r="A745">
        <v>266</v>
      </c>
      <c r="B745" t="str">
        <f>VLOOKUP(A745,Demographics!$A$1:$D$2338,2,FALSE)</f>
        <v>F</v>
      </c>
      <c r="C745" t="s">
        <v>204</v>
      </c>
      <c r="D745" t="s">
        <v>16</v>
      </c>
      <c r="E745" s="26">
        <v>42528.487519999995</v>
      </c>
      <c r="F745" t="s">
        <v>357</v>
      </c>
      <c r="G745">
        <v>0</v>
      </c>
      <c r="H745" s="26">
        <v>42528.487519999995</v>
      </c>
      <c r="I745" s="26">
        <v>20.44638823076923</v>
      </c>
    </row>
    <row r="746" spans="1:9" x14ac:dyDescent="0.25">
      <c r="A746">
        <v>2530</v>
      </c>
      <c r="B746" t="str">
        <f>VLOOKUP(A746,Demographics!$A$1:$D$2338,2,FALSE)</f>
        <v>M</v>
      </c>
      <c r="C746" t="s">
        <v>357</v>
      </c>
      <c r="D746" t="s">
        <v>19</v>
      </c>
      <c r="E746" s="26">
        <v>125.37499999999999</v>
      </c>
      <c r="F746" t="s">
        <v>320</v>
      </c>
      <c r="G746">
        <v>0</v>
      </c>
      <c r="H746" s="26">
        <v>125.37499999999999</v>
      </c>
      <c r="I746" s="26">
        <v>6.0276442307692302E-2</v>
      </c>
    </row>
    <row r="747" spans="1:9" x14ac:dyDescent="0.25">
      <c r="A747">
        <v>1122</v>
      </c>
      <c r="B747" t="str">
        <f>VLOOKUP(A747,Demographics!$A$1:$D$2338,2,FALSE)</f>
        <v>M</v>
      </c>
      <c r="C747" t="s">
        <v>116</v>
      </c>
      <c r="D747" t="s">
        <v>19</v>
      </c>
      <c r="E747" s="26">
        <v>122</v>
      </c>
      <c r="F747" t="s">
        <v>320</v>
      </c>
      <c r="G747">
        <v>0</v>
      </c>
      <c r="H747" s="26">
        <v>122</v>
      </c>
      <c r="I747" s="26">
        <v>5.8653846153846154E-2</v>
      </c>
    </row>
    <row r="748" spans="1:9" x14ac:dyDescent="0.25">
      <c r="A748">
        <v>2498</v>
      </c>
      <c r="B748" t="str">
        <f>VLOOKUP(A748,Demographics!$A$1:$D$2338,2,FALSE)</f>
        <v>M</v>
      </c>
      <c r="C748" t="s">
        <v>357</v>
      </c>
      <c r="D748" t="s">
        <v>19</v>
      </c>
      <c r="E748" s="26">
        <v>116.3514</v>
      </c>
      <c r="F748" t="s">
        <v>320</v>
      </c>
      <c r="G748">
        <v>0</v>
      </c>
      <c r="H748" s="26">
        <v>116.3514</v>
      </c>
      <c r="I748" s="26">
        <v>5.5938173076923073E-2</v>
      </c>
    </row>
    <row r="749" spans="1:9" x14ac:dyDescent="0.25">
      <c r="A749">
        <v>492</v>
      </c>
      <c r="B749" t="str">
        <f>VLOOKUP(A749,Demographics!$A$1:$D$2338,2,FALSE)</f>
        <v>M</v>
      </c>
      <c r="C749" t="s">
        <v>90</v>
      </c>
      <c r="D749" t="s">
        <v>19</v>
      </c>
      <c r="E749" s="26">
        <v>110.95899999999999</v>
      </c>
      <c r="F749" t="s">
        <v>320</v>
      </c>
      <c r="G749">
        <v>0</v>
      </c>
      <c r="H749" s="26">
        <v>110.95899999999999</v>
      </c>
      <c r="I749" s="26">
        <v>5.3345673076923068E-2</v>
      </c>
    </row>
    <row r="750" spans="1:9" x14ac:dyDescent="0.25">
      <c r="A750">
        <v>2085</v>
      </c>
      <c r="B750" t="str">
        <f>VLOOKUP(A750,Demographics!$A$1:$D$2338,2,FALSE)</f>
        <v>M</v>
      </c>
      <c r="C750" t="s">
        <v>357</v>
      </c>
      <c r="D750" t="s">
        <v>19</v>
      </c>
      <c r="E750" s="26">
        <v>110.32999999999998</v>
      </c>
      <c r="F750" t="s">
        <v>320</v>
      </c>
      <c r="G750">
        <v>0</v>
      </c>
      <c r="H750" s="26">
        <v>110.32999999999998</v>
      </c>
      <c r="I750" s="26">
        <v>5.304326923076922E-2</v>
      </c>
    </row>
    <row r="751" spans="1:9" x14ac:dyDescent="0.25">
      <c r="A751">
        <v>23</v>
      </c>
      <c r="B751" t="str">
        <f>VLOOKUP(A751,Demographics!$A$1:$D$2338,2,FALSE)</f>
        <v>M</v>
      </c>
      <c r="C751" t="s">
        <v>106</v>
      </c>
      <c r="D751" t="s">
        <v>19</v>
      </c>
      <c r="E751" s="26">
        <v>105.57692307692315</v>
      </c>
      <c r="F751" t="s">
        <v>320</v>
      </c>
      <c r="G751">
        <v>0</v>
      </c>
      <c r="H751" s="26">
        <v>105.57692307692315</v>
      </c>
      <c r="I751" s="26">
        <v>5.075813609467459E-2</v>
      </c>
    </row>
    <row r="752" spans="1:9" x14ac:dyDescent="0.25">
      <c r="A752">
        <v>2115</v>
      </c>
      <c r="B752" t="str">
        <f>VLOOKUP(A752,Demographics!$A$1:$D$2338,2,FALSE)</f>
        <v>M</v>
      </c>
      <c r="C752" t="s">
        <v>357</v>
      </c>
      <c r="D752" t="s">
        <v>19</v>
      </c>
      <c r="E752" s="26">
        <v>100.29999999999998</v>
      </c>
      <c r="F752" t="s">
        <v>320</v>
      </c>
      <c r="G752">
        <v>0</v>
      </c>
      <c r="H752" s="26">
        <v>100.29999999999998</v>
      </c>
      <c r="I752" s="26">
        <v>4.8221153846153837E-2</v>
      </c>
    </row>
    <row r="753" spans="1:9" x14ac:dyDescent="0.25">
      <c r="A753">
        <v>1086</v>
      </c>
      <c r="B753" t="str">
        <f>VLOOKUP(A753,Demographics!$A$1:$D$2338,2,FALSE)</f>
        <v>M</v>
      </c>
      <c r="C753" t="s">
        <v>127</v>
      </c>
      <c r="D753" t="s">
        <v>19</v>
      </c>
      <c r="E753" s="26">
        <v>90.768000000000001</v>
      </c>
      <c r="F753" t="s">
        <v>320</v>
      </c>
      <c r="G753">
        <v>0</v>
      </c>
      <c r="H753" s="26">
        <v>90.768000000000001</v>
      </c>
      <c r="I753" s="26">
        <v>4.3638461538461536E-2</v>
      </c>
    </row>
    <row r="754" spans="1:9" x14ac:dyDescent="0.25">
      <c r="A754">
        <v>686</v>
      </c>
      <c r="B754" t="str">
        <f>VLOOKUP(A754,Demographics!$A$1:$D$2338,2,FALSE)</f>
        <v>M</v>
      </c>
      <c r="C754" t="s">
        <v>106</v>
      </c>
      <c r="D754" t="s">
        <v>19</v>
      </c>
      <c r="E754" s="26">
        <v>89.928979999999981</v>
      </c>
      <c r="F754" t="s">
        <v>320</v>
      </c>
      <c r="G754">
        <v>0</v>
      </c>
      <c r="H754" s="26">
        <v>89.928979999999981</v>
      </c>
      <c r="I754" s="26">
        <v>4.3235086538461531E-2</v>
      </c>
    </row>
    <row r="755" spans="1:9" x14ac:dyDescent="0.25">
      <c r="A755">
        <v>806</v>
      </c>
      <c r="B755" t="str">
        <f>VLOOKUP(A755,Demographics!$A$1:$D$2338,2,FALSE)</f>
        <v>M</v>
      </c>
      <c r="C755" t="s">
        <v>357</v>
      </c>
      <c r="D755" t="s">
        <v>19</v>
      </c>
      <c r="E755" s="26">
        <v>88.093149999999994</v>
      </c>
      <c r="F755" t="s">
        <v>320</v>
      </c>
      <c r="G755">
        <v>0</v>
      </c>
      <c r="H755" s="26">
        <v>88.093149999999994</v>
      </c>
      <c r="I755" s="26">
        <v>4.2352475961538461E-2</v>
      </c>
    </row>
    <row r="756" spans="1:9" x14ac:dyDescent="0.25">
      <c r="A756">
        <v>1989</v>
      </c>
      <c r="B756" t="str">
        <f>VLOOKUP(A756,Demographics!$A$1:$D$2338,2,FALSE)</f>
        <v>M</v>
      </c>
      <c r="C756" t="s">
        <v>357</v>
      </c>
      <c r="D756" t="s">
        <v>19</v>
      </c>
      <c r="E756" s="26">
        <v>84.302149999999983</v>
      </c>
      <c r="F756" t="s">
        <v>320</v>
      </c>
      <c r="G756">
        <v>0</v>
      </c>
      <c r="H756" s="26">
        <v>84.302149999999983</v>
      </c>
      <c r="I756" s="26">
        <v>4.05298798076923E-2</v>
      </c>
    </row>
    <row r="757" spans="1:9" x14ac:dyDescent="0.25">
      <c r="A757">
        <v>311</v>
      </c>
      <c r="B757" t="str">
        <f>VLOOKUP(A757,Demographics!$A$1:$D$2338,2,FALSE)</f>
        <v>M</v>
      </c>
      <c r="C757" t="s">
        <v>106</v>
      </c>
      <c r="D757" t="s">
        <v>19</v>
      </c>
      <c r="E757" s="26">
        <v>82.96</v>
      </c>
      <c r="F757" t="s">
        <v>320</v>
      </c>
      <c r="G757">
        <v>0</v>
      </c>
      <c r="H757" s="26">
        <v>82.96</v>
      </c>
      <c r="I757" s="26">
        <v>3.9884615384615379E-2</v>
      </c>
    </row>
    <row r="758" spans="1:9" x14ac:dyDescent="0.25">
      <c r="A758">
        <v>1653</v>
      </c>
      <c r="B758" t="str">
        <f>VLOOKUP(A758,Demographics!$A$1:$D$2338,2,FALSE)</f>
        <v>M</v>
      </c>
      <c r="C758" t="s">
        <v>357</v>
      </c>
      <c r="D758" t="s">
        <v>19</v>
      </c>
      <c r="E758" s="26">
        <v>80.52</v>
      </c>
      <c r="F758" t="s">
        <v>320</v>
      </c>
      <c r="G758">
        <v>0</v>
      </c>
      <c r="H758" s="26">
        <v>80.52</v>
      </c>
      <c r="I758" s="26">
        <v>3.8711538461538457E-2</v>
      </c>
    </row>
    <row r="759" spans="1:9" x14ac:dyDescent="0.25">
      <c r="A759">
        <v>2093</v>
      </c>
      <c r="B759" t="str">
        <f>VLOOKUP(A759,Demographics!$A$1:$D$2338,2,FALSE)</f>
        <v>M</v>
      </c>
      <c r="C759" t="s">
        <v>357</v>
      </c>
      <c r="D759" t="s">
        <v>19</v>
      </c>
      <c r="E759" s="26">
        <v>80.239999999999995</v>
      </c>
      <c r="F759" t="s">
        <v>320</v>
      </c>
      <c r="G759">
        <v>0</v>
      </c>
      <c r="H759" s="26">
        <v>80.239999999999995</v>
      </c>
      <c r="I759" s="26">
        <v>3.8576923076923071E-2</v>
      </c>
    </row>
    <row r="760" spans="1:9" x14ac:dyDescent="0.25">
      <c r="A760">
        <v>1690</v>
      </c>
      <c r="B760" t="str">
        <f>VLOOKUP(A760,Demographics!$A$1:$D$2338,2,FALSE)</f>
        <v>M</v>
      </c>
      <c r="C760" t="s">
        <v>357</v>
      </c>
      <c r="D760" t="s">
        <v>19</v>
      </c>
      <c r="E760" s="26">
        <v>79.84899999999999</v>
      </c>
      <c r="F760" t="s">
        <v>320</v>
      </c>
      <c r="G760">
        <v>0</v>
      </c>
      <c r="H760" s="26">
        <v>79.84899999999999</v>
      </c>
      <c r="I760" s="26">
        <v>3.8388942307692304E-2</v>
      </c>
    </row>
    <row r="761" spans="1:9" x14ac:dyDescent="0.25">
      <c r="A761">
        <v>1109</v>
      </c>
      <c r="B761" t="str">
        <f>VLOOKUP(A761,Demographics!$A$1:$D$2338,2,FALSE)</f>
        <v>M</v>
      </c>
      <c r="C761" t="s">
        <v>127</v>
      </c>
      <c r="D761" t="s">
        <v>19</v>
      </c>
      <c r="E761" s="26">
        <v>78.03425</v>
      </c>
      <c r="F761" t="s">
        <v>320</v>
      </c>
      <c r="G761">
        <v>0</v>
      </c>
      <c r="H761" s="26">
        <v>78.03425</v>
      </c>
      <c r="I761" s="26">
        <v>3.7516466346153847E-2</v>
      </c>
    </row>
    <row r="762" spans="1:9" x14ac:dyDescent="0.25">
      <c r="A762">
        <v>1619</v>
      </c>
      <c r="B762" t="str">
        <f>VLOOKUP(A762,Demographics!$A$1:$D$2338,2,FALSE)</f>
        <v>M</v>
      </c>
      <c r="C762" t="s">
        <v>357</v>
      </c>
      <c r="D762" t="s">
        <v>19</v>
      </c>
      <c r="E762" s="26">
        <v>77.774999999999991</v>
      </c>
      <c r="F762" t="s">
        <v>320</v>
      </c>
      <c r="G762">
        <v>0</v>
      </c>
      <c r="H762" s="26">
        <v>77.774999999999991</v>
      </c>
      <c r="I762" s="26">
        <v>3.7391826923076917E-2</v>
      </c>
    </row>
    <row r="763" spans="1:9" x14ac:dyDescent="0.25">
      <c r="A763">
        <v>262</v>
      </c>
      <c r="B763" t="str">
        <f>VLOOKUP(A763,Demographics!$A$1:$D$2338,2,FALSE)</f>
        <v>M</v>
      </c>
      <c r="C763" t="s">
        <v>112</v>
      </c>
      <c r="D763" t="s">
        <v>19</v>
      </c>
      <c r="E763" s="26">
        <v>76.729499999999987</v>
      </c>
      <c r="F763" t="s">
        <v>320</v>
      </c>
      <c r="G763">
        <v>0</v>
      </c>
      <c r="H763" s="26">
        <v>76.729499999999987</v>
      </c>
      <c r="I763" s="26">
        <v>3.6889182692307683E-2</v>
      </c>
    </row>
    <row r="764" spans="1:9" x14ac:dyDescent="0.25">
      <c r="A764">
        <v>1371</v>
      </c>
      <c r="B764" t="str">
        <f>VLOOKUP(A764,Demographics!$A$1:$D$2338,2,FALSE)</f>
        <v>M</v>
      </c>
      <c r="C764" t="s">
        <v>116</v>
      </c>
      <c r="D764" t="s">
        <v>19</v>
      </c>
      <c r="E764" s="26">
        <v>75.466105769230751</v>
      </c>
      <c r="F764" t="s">
        <v>320</v>
      </c>
      <c r="G764">
        <v>0</v>
      </c>
      <c r="H764" s="26">
        <v>75.466105769230751</v>
      </c>
      <c r="I764" s="26">
        <v>3.6281781619822477E-2</v>
      </c>
    </row>
    <row r="765" spans="1:9" x14ac:dyDescent="0.25">
      <c r="A765">
        <v>977</v>
      </c>
      <c r="B765" t="str">
        <f>VLOOKUP(A765,Demographics!$A$1:$D$2338,2,FALSE)</f>
        <v>M</v>
      </c>
      <c r="C765" t="s">
        <v>149</v>
      </c>
      <c r="D765" t="s">
        <v>19</v>
      </c>
      <c r="E765" s="26">
        <v>75.224999999999994</v>
      </c>
      <c r="F765" t="s">
        <v>320</v>
      </c>
      <c r="G765">
        <v>0</v>
      </c>
      <c r="H765" s="26">
        <v>75.224999999999994</v>
      </c>
      <c r="I765" s="26">
        <v>3.616586538461538E-2</v>
      </c>
    </row>
    <row r="766" spans="1:9" x14ac:dyDescent="0.25">
      <c r="A766">
        <v>1355</v>
      </c>
      <c r="B766" t="str">
        <f>VLOOKUP(A766,Demographics!$A$1:$D$2338,2,FALSE)</f>
        <v>M</v>
      </c>
      <c r="C766" t="s">
        <v>96</v>
      </c>
      <c r="D766" t="s">
        <v>19</v>
      </c>
      <c r="E766" s="26">
        <v>73.979579999999999</v>
      </c>
      <c r="F766" t="s">
        <v>320</v>
      </c>
      <c r="G766">
        <v>0</v>
      </c>
      <c r="H766" s="26">
        <v>73.979579999999999</v>
      </c>
      <c r="I766" s="26">
        <v>3.5567105769230771E-2</v>
      </c>
    </row>
    <row r="767" spans="1:9" x14ac:dyDescent="0.25">
      <c r="A767">
        <v>158</v>
      </c>
      <c r="B767" t="str">
        <f>VLOOKUP(A767,Demographics!$A$1:$D$2338,2,FALSE)</f>
        <v>M</v>
      </c>
      <c r="C767" t="s">
        <v>116</v>
      </c>
      <c r="D767" t="s">
        <v>19</v>
      </c>
      <c r="E767" s="26">
        <v>73.609920000000002</v>
      </c>
      <c r="F767" t="s">
        <v>320</v>
      </c>
      <c r="G767">
        <v>0</v>
      </c>
      <c r="H767" s="26">
        <v>73.609920000000002</v>
      </c>
      <c r="I767" s="26">
        <v>3.5389384615384614E-2</v>
      </c>
    </row>
    <row r="768" spans="1:9" x14ac:dyDescent="0.25">
      <c r="A768">
        <v>1041</v>
      </c>
      <c r="B768" t="str">
        <f>VLOOKUP(A768,Demographics!$A$1:$D$2338,2,FALSE)</f>
        <v>M</v>
      </c>
      <c r="C768" t="s">
        <v>116</v>
      </c>
      <c r="D768" t="s">
        <v>19</v>
      </c>
      <c r="E768" s="26">
        <v>72.589999999999989</v>
      </c>
      <c r="F768" t="s">
        <v>320</v>
      </c>
      <c r="G768">
        <v>0</v>
      </c>
      <c r="H768" s="26">
        <v>72.589999999999989</v>
      </c>
      <c r="I768" s="26">
        <v>3.4899038461538454E-2</v>
      </c>
    </row>
    <row r="769" spans="1:9" x14ac:dyDescent="0.25">
      <c r="A769">
        <v>1210</v>
      </c>
      <c r="B769" t="str">
        <f>VLOOKUP(A769,Demographics!$A$1:$D$2338,2,FALSE)</f>
        <v>M</v>
      </c>
      <c r="C769" t="s">
        <v>357</v>
      </c>
      <c r="D769" t="s">
        <v>19</v>
      </c>
      <c r="E769" s="26">
        <v>70.209999999999994</v>
      </c>
      <c r="F769" t="s">
        <v>320</v>
      </c>
      <c r="G769">
        <v>0</v>
      </c>
      <c r="H769" s="26">
        <v>70.209999999999994</v>
      </c>
      <c r="I769" s="26">
        <v>3.3754807692307688E-2</v>
      </c>
    </row>
    <row r="770" spans="1:9" x14ac:dyDescent="0.25">
      <c r="A770">
        <v>1952</v>
      </c>
      <c r="B770" t="str">
        <f>VLOOKUP(A770,Demographics!$A$1:$D$2338,2,FALSE)</f>
        <v>M</v>
      </c>
      <c r="C770" t="s">
        <v>357</v>
      </c>
      <c r="D770" t="s">
        <v>19</v>
      </c>
      <c r="E770" s="26">
        <v>69.838889999999992</v>
      </c>
      <c r="F770" t="s">
        <v>320</v>
      </c>
      <c r="G770">
        <v>0</v>
      </c>
      <c r="H770" s="26">
        <v>69.838889999999992</v>
      </c>
      <c r="I770" s="26">
        <v>3.3576389423076919E-2</v>
      </c>
    </row>
    <row r="771" spans="1:9" x14ac:dyDescent="0.25">
      <c r="A771">
        <v>1804</v>
      </c>
      <c r="B771" t="str">
        <f>VLOOKUP(A771,Demographics!$A$1:$D$2338,2,FALSE)</f>
        <v>M</v>
      </c>
      <c r="C771" t="s">
        <v>357</v>
      </c>
      <c r="D771" t="s">
        <v>19</v>
      </c>
      <c r="E771" s="26">
        <v>69.396039999999999</v>
      </c>
      <c r="F771" t="s">
        <v>320</v>
      </c>
      <c r="G771">
        <v>0</v>
      </c>
      <c r="H771" s="26">
        <v>69.396039999999999</v>
      </c>
      <c r="I771" s="26">
        <v>3.336348076923077E-2</v>
      </c>
    </row>
    <row r="772" spans="1:9" x14ac:dyDescent="0.25">
      <c r="A772">
        <v>1186</v>
      </c>
      <c r="B772" t="str">
        <f>VLOOKUP(A772,Demographics!$A$1:$D$2338,2,FALSE)</f>
        <v>M</v>
      </c>
      <c r="C772" t="s">
        <v>357</v>
      </c>
      <c r="D772" t="s">
        <v>19</v>
      </c>
      <c r="E772" s="26">
        <v>68.319999999999993</v>
      </c>
      <c r="F772" t="s">
        <v>320</v>
      </c>
      <c r="G772">
        <v>0</v>
      </c>
      <c r="H772" s="26">
        <v>68.319999999999993</v>
      </c>
      <c r="I772" s="26">
        <v>3.2846153846153844E-2</v>
      </c>
    </row>
    <row r="773" spans="1:9" x14ac:dyDescent="0.25">
      <c r="A773">
        <v>2095</v>
      </c>
      <c r="B773" t="str">
        <f>VLOOKUP(A773,Demographics!$A$1:$D$2338,2,FALSE)</f>
        <v>M</v>
      </c>
      <c r="C773" t="s">
        <v>357</v>
      </c>
      <c r="D773" t="s">
        <v>19</v>
      </c>
      <c r="E773" s="26">
        <v>67.405000000000001</v>
      </c>
      <c r="F773" t="s">
        <v>320</v>
      </c>
      <c r="G773">
        <v>0</v>
      </c>
      <c r="H773" s="26">
        <v>67.405000000000001</v>
      </c>
      <c r="I773" s="26">
        <v>3.2406249999999998E-2</v>
      </c>
    </row>
    <row r="774" spans="1:9" x14ac:dyDescent="0.25">
      <c r="A774">
        <v>1079</v>
      </c>
      <c r="B774" t="str">
        <f>VLOOKUP(A774,Demographics!$A$1:$D$2338,2,FALSE)</f>
        <v>M</v>
      </c>
      <c r="C774" t="s">
        <v>116</v>
      </c>
      <c r="D774" t="s">
        <v>19</v>
      </c>
      <c r="E774" s="26">
        <v>66.631519999999995</v>
      </c>
      <c r="F774" t="s">
        <v>320</v>
      </c>
      <c r="G774">
        <v>0</v>
      </c>
      <c r="H774" s="26">
        <v>66.631519999999995</v>
      </c>
      <c r="I774" s="26">
        <v>3.203438461538461E-2</v>
      </c>
    </row>
    <row r="775" spans="1:9" x14ac:dyDescent="0.25">
      <c r="A775">
        <v>1520</v>
      </c>
      <c r="B775" t="str">
        <f>VLOOKUP(A775,Demographics!$A$1:$D$2338,2,FALSE)</f>
        <v>M</v>
      </c>
      <c r="C775" t="s">
        <v>281</v>
      </c>
      <c r="D775" t="s">
        <v>19</v>
      </c>
      <c r="E775" s="26">
        <v>66.549049999999994</v>
      </c>
      <c r="F775" t="s">
        <v>320</v>
      </c>
      <c r="G775">
        <v>0</v>
      </c>
      <c r="H775" s="26">
        <v>66.549049999999994</v>
      </c>
      <c r="I775" s="26">
        <v>3.1994735576923075E-2</v>
      </c>
    </row>
    <row r="776" spans="1:9" x14ac:dyDescent="0.25">
      <c r="A776">
        <v>1868</v>
      </c>
      <c r="B776" t="str">
        <f>VLOOKUP(A776,Demographics!$A$1:$D$2338,2,FALSE)</f>
        <v>M</v>
      </c>
      <c r="C776" t="s">
        <v>112</v>
      </c>
      <c r="D776" t="s">
        <v>19</v>
      </c>
      <c r="E776" s="26">
        <v>66.108750000000001</v>
      </c>
      <c r="F776" t="s">
        <v>320</v>
      </c>
      <c r="G776">
        <v>0</v>
      </c>
      <c r="H776" s="26">
        <v>66.108750000000001</v>
      </c>
      <c r="I776" s="26">
        <v>3.1783052884615387E-2</v>
      </c>
    </row>
    <row r="777" spans="1:9" x14ac:dyDescent="0.25">
      <c r="A777">
        <v>32</v>
      </c>
      <c r="B777" t="str">
        <f>VLOOKUP(A777,Demographics!$A$1:$D$2338,2,FALSE)</f>
        <v>M</v>
      </c>
      <c r="C777" t="s">
        <v>112</v>
      </c>
      <c r="D777" t="s">
        <v>19</v>
      </c>
      <c r="E777" s="26">
        <v>65.341369999999998</v>
      </c>
      <c r="F777" t="s">
        <v>320</v>
      </c>
      <c r="G777">
        <v>0</v>
      </c>
      <c r="H777" s="26">
        <v>65.341369999999998</v>
      </c>
      <c r="I777" s="26">
        <v>3.1414120192307694E-2</v>
      </c>
    </row>
    <row r="778" spans="1:9" x14ac:dyDescent="0.25">
      <c r="A778">
        <v>1631</v>
      </c>
      <c r="B778" t="str">
        <f>VLOOKUP(A778,Demographics!$A$1:$D$2338,2,FALSE)</f>
        <v>M</v>
      </c>
      <c r="C778" t="s">
        <v>357</v>
      </c>
      <c r="D778" t="s">
        <v>19</v>
      </c>
      <c r="E778" s="26">
        <v>65.194999999999993</v>
      </c>
      <c r="F778" t="s">
        <v>320</v>
      </c>
      <c r="G778">
        <v>0</v>
      </c>
      <c r="H778" s="26">
        <v>65.194999999999993</v>
      </c>
      <c r="I778" s="26">
        <v>3.1343749999999997E-2</v>
      </c>
    </row>
    <row r="779" spans="1:9" x14ac:dyDescent="0.25">
      <c r="A779">
        <v>236</v>
      </c>
      <c r="B779" t="str">
        <f>VLOOKUP(A779,Demographics!$A$1:$D$2338,2,FALSE)</f>
        <v>M</v>
      </c>
      <c r="C779" t="s">
        <v>127</v>
      </c>
      <c r="D779" t="s">
        <v>19</v>
      </c>
      <c r="E779" s="26">
        <v>64.034749999999988</v>
      </c>
      <c r="F779" t="s">
        <v>320</v>
      </c>
      <c r="G779">
        <v>0</v>
      </c>
      <c r="H779" s="26">
        <v>64.034749999999988</v>
      </c>
      <c r="I779" s="26">
        <v>3.0785937499999996E-2</v>
      </c>
    </row>
    <row r="780" spans="1:9" x14ac:dyDescent="0.25">
      <c r="A780">
        <v>2322</v>
      </c>
      <c r="B780" t="str">
        <f>VLOOKUP(A780,Demographics!$A$1:$D$2338,2,FALSE)</f>
        <v>M</v>
      </c>
      <c r="C780" t="s">
        <v>265</v>
      </c>
      <c r="D780" t="s">
        <v>19</v>
      </c>
      <c r="E780" s="26">
        <v>63.927999999999997</v>
      </c>
      <c r="F780" t="s">
        <v>320</v>
      </c>
      <c r="G780">
        <v>0</v>
      </c>
      <c r="H780" s="26">
        <v>63.927999999999997</v>
      </c>
      <c r="I780" s="26">
        <v>3.0734615384615385E-2</v>
      </c>
    </row>
    <row r="781" spans="1:9" x14ac:dyDescent="0.25">
      <c r="A781">
        <v>1484</v>
      </c>
      <c r="B781" t="str">
        <f>VLOOKUP(A781,Demographics!$A$1:$D$2338,2,FALSE)</f>
        <v>M</v>
      </c>
      <c r="C781" t="s">
        <v>127</v>
      </c>
      <c r="D781" t="s">
        <v>19</v>
      </c>
      <c r="E781" s="26">
        <v>63.44</v>
      </c>
      <c r="F781" t="s">
        <v>320</v>
      </c>
      <c r="G781">
        <v>0</v>
      </c>
      <c r="H781" s="26">
        <v>63.44</v>
      </c>
      <c r="I781" s="26">
        <v>3.0499999999999999E-2</v>
      </c>
    </row>
    <row r="782" spans="1:9" x14ac:dyDescent="0.25">
      <c r="A782">
        <v>1563</v>
      </c>
      <c r="B782" t="str">
        <f>VLOOKUP(A782,Demographics!$A$1:$D$2338,2,FALSE)</f>
        <v>F</v>
      </c>
      <c r="C782" t="s">
        <v>357</v>
      </c>
      <c r="D782" t="s">
        <v>19</v>
      </c>
      <c r="E782" s="26">
        <v>62.832163461538485</v>
      </c>
      <c r="F782" t="s">
        <v>320</v>
      </c>
      <c r="G782">
        <v>0</v>
      </c>
      <c r="H782" s="26">
        <v>62.832163461538485</v>
      </c>
      <c r="I782" s="26">
        <v>3.0207770894970426E-2</v>
      </c>
    </row>
    <row r="783" spans="1:9" x14ac:dyDescent="0.25">
      <c r="A783">
        <v>2334</v>
      </c>
      <c r="B783" t="str">
        <f>VLOOKUP(A783,Demographics!$A$1:$D$2338,2,FALSE)</f>
        <v>M</v>
      </c>
      <c r="C783" t="s">
        <v>127</v>
      </c>
      <c r="D783" t="s">
        <v>19</v>
      </c>
      <c r="E783" s="26">
        <v>62.506959999999992</v>
      </c>
      <c r="F783" t="s">
        <v>320</v>
      </c>
      <c r="G783">
        <v>0</v>
      </c>
      <c r="H783" s="26">
        <v>62.506959999999992</v>
      </c>
      <c r="I783" s="26">
        <v>3.0051423076923073E-2</v>
      </c>
    </row>
    <row r="784" spans="1:9" x14ac:dyDescent="0.25">
      <c r="A784">
        <v>2394</v>
      </c>
      <c r="B784" t="str">
        <f>VLOOKUP(A784,Demographics!$A$1:$D$2338,2,FALSE)</f>
        <v>M</v>
      </c>
      <c r="C784" t="s">
        <v>90</v>
      </c>
      <c r="D784" t="s">
        <v>19</v>
      </c>
      <c r="E784" s="26">
        <v>61.938461538461574</v>
      </c>
      <c r="F784" t="s">
        <v>320</v>
      </c>
      <c r="G784">
        <v>0</v>
      </c>
      <c r="H784" s="26">
        <v>61.938461538461574</v>
      </c>
      <c r="I784" s="26">
        <v>2.9778106508875756E-2</v>
      </c>
    </row>
    <row r="785" spans="1:9" x14ac:dyDescent="0.25">
      <c r="A785">
        <v>2735</v>
      </c>
      <c r="B785" t="str">
        <f>VLOOKUP(A785,Demographics!$A$1:$D$2338,2,FALSE)</f>
        <v>M</v>
      </c>
      <c r="C785" t="s">
        <v>127</v>
      </c>
      <c r="D785" t="s">
        <v>19</v>
      </c>
      <c r="E785" s="26">
        <v>61</v>
      </c>
      <c r="F785" t="s">
        <v>320</v>
      </c>
      <c r="G785">
        <v>0</v>
      </c>
      <c r="H785" s="26">
        <v>61</v>
      </c>
      <c r="I785" s="26">
        <v>2.9326923076923077E-2</v>
      </c>
    </row>
    <row r="786" spans="1:9" x14ac:dyDescent="0.25">
      <c r="A786">
        <v>1430</v>
      </c>
      <c r="B786" t="str">
        <f>VLOOKUP(A786,Demographics!$A$1:$D$2338,2,FALSE)</f>
        <v>M</v>
      </c>
      <c r="C786" t="s">
        <v>96</v>
      </c>
      <c r="D786" t="s">
        <v>19</v>
      </c>
      <c r="E786" s="26">
        <v>60.424159999999993</v>
      </c>
      <c r="F786" t="s">
        <v>320</v>
      </c>
      <c r="G786">
        <v>0</v>
      </c>
      <c r="H786" s="26">
        <v>60.424159999999993</v>
      </c>
      <c r="I786" s="26">
        <v>2.9050076923076922E-2</v>
      </c>
    </row>
    <row r="787" spans="1:9" x14ac:dyDescent="0.25">
      <c r="A787">
        <v>537</v>
      </c>
      <c r="B787" t="str">
        <f>VLOOKUP(A787,Demographics!$A$1:$D$2338,2,FALSE)</f>
        <v>M</v>
      </c>
      <c r="C787" t="s">
        <v>116</v>
      </c>
      <c r="D787" t="s">
        <v>19</v>
      </c>
      <c r="E787" s="26">
        <v>60.270269999999996</v>
      </c>
      <c r="F787" t="s">
        <v>320</v>
      </c>
      <c r="G787">
        <v>0</v>
      </c>
      <c r="H787" s="26">
        <v>60.270269999999996</v>
      </c>
      <c r="I787" s="26">
        <v>2.8976091346153844E-2</v>
      </c>
    </row>
    <row r="788" spans="1:9" x14ac:dyDescent="0.25">
      <c r="A788">
        <v>2748</v>
      </c>
      <c r="B788" t="str">
        <f>VLOOKUP(A788,Demographics!$A$1:$D$2338,2,FALSE)</f>
        <v>M</v>
      </c>
      <c r="C788" t="s">
        <v>127</v>
      </c>
      <c r="D788" t="s">
        <v>19</v>
      </c>
      <c r="E788" s="26">
        <v>59.890673076923115</v>
      </c>
      <c r="F788" t="s">
        <v>320</v>
      </c>
      <c r="G788">
        <v>0</v>
      </c>
      <c r="H788" s="26">
        <v>59.890673076923115</v>
      </c>
      <c r="I788" s="26">
        <v>2.8793592825443803E-2</v>
      </c>
    </row>
    <row r="789" spans="1:9" x14ac:dyDescent="0.25">
      <c r="A789">
        <v>139</v>
      </c>
      <c r="B789" t="str">
        <f>VLOOKUP(A789,Demographics!$A$1:$D$2338,2,FALSE)</f>
        <v>M</v>
      </c>
      <c r="C789" t="s">
        <v>100</v>
      </c>
      <c r="D789" t="s">
        <v>19</v>
      </c>
      <c r="E789" s="26">
        <v>57.657199999999996</v>
      </c>
      <c r="F789" t="s">
        <v>320</v>
      </c>
      <c r="G789">
        <v>0</v>
      </c>
      <c r="H789" s="26">
        <v>57.657199999999996</v>
      </c>
      <c r="I789" s="26">
        <v>2.7719807692307689E-2</v>
      </c>
    </row>
    <row r="790" spans="1:9" x14ac:dyDescent="0.25">
      <c r="A790">
        <v>1340</v>
      </c>
      <c r="B790" t="str">
        <f>VLOOKUP(A790,Demographics!$A$1:$D$2338,2,FALSE)</f>
        <v>M</v>
      </c>
      <c r="C790" t="s">
        <v>357</v>
      </c>
      <c r="D790" t="s">
        <v>19</v>
      </c>
      <c r="E790" s="26">
        <v>57.034999999999997</v>
      </c>
      <c r="F790" t="s">
        <v>320</v>
      </c>
      <c r="G790">
        <v>0</v>
      </c>
      <c r="H790" s="26">
        <v>57.034999999999997</v>
      </c>
      <c r="I790" s="26">
        <v>2.7420673076923075E-2</v>
      </c>
    </row>
    <row r="791" spans="1:9" x14ac:dyDescent="0.25">
      <c r="A791">
        <v>2027</v>
      </c>
      <c r="B791" t="str">
        <f>VLOOKUP(A791,Demographics!$A$1:$D$2338,2,FALSE)</f>
        <v>M</v>
      </c>
      <c r="C791" t="s">
        <v>357</v>
      </c>
      <c r="D791" t="s">
        <v>19</v>
      </c>
      <c r="E791" s="26">
        <v>57.034999999999997</v>
      </c>
      <c r="F791" t="s">
        <v>320</v>
      </c>
      <c r="G791">
        <v>0</v>
      </c>
      <c r="H791" s="26">
        <v>57.034999999999997</v>
      </c>
      <c r="I791" s="26">
        <v>2.7420673076923075E-2</v>
      </c>
    </row>
    <row r="792" spans="1:9" x14ac:dyDescent="0.25">
      <c r="A792">
        <v>273</v>
      </c>
      <c r="B792" t="str">
        <f>VLOOKUP(A792,Demographics!$A$1:$D$2338,2,FALSE)</f>
        <v>M</v>
      </c>
      <c r="C792" t="s">
        <v>108</v>
      </c>
      <c r="D792" t="s">
        <v>19</v>
      </c>
      <c r="E792" s="26">
        <v>56.047639999999994</v>
      </c>
      <c r="F792" t="s">
        <v>320</v>
      </c>
      <c r="G792">
        <v>0</v>
      </c>
      <c r="H792" s="26">
        <v>56.047639999999994</v>
      </c>
      <c r="I792" s="26">
        <v>2.6945980769230767E-2</v>
      </c>
    </row>
    <row r="793" spans="1:9" x14ac:dyDescent="0.25">
      <c r="A793">
        <v>1391</v>
      </c>
      <c r="B793" t="str">
        <f>VLOOKUP(A793,Demographics!$A$1:$D$2338,2,FALSE)</f>
        <v>M</v>
      </c>
      <c r="C793" t="s">
        <v>96</v>
      </c>
      <c r="D793" t="s">
        <v>19</v>
      </c>
      <c r="E793" s="26">
        <v>55.587417307692355</v>
      </c>
      <c r="F793" t="s">
        <v>320</v>
      </c>
      <c r="G793">
        <v>0</v>
      </c>
      <c r="H793" s="26">
        <v>55.587417307692355</v>
      </c>
      <c r="I793" s="26">
        <v>2.6724719859467477E-2</v>
      </c>
    </row>
    <row r="794" spans="1:9" x14ac:dyDescent="0.25">
      <c r="A794">
        <v>2739</v>
      </c>
      <c r="B794" t="str">
        <f>VLOOKUP(A794,Demographics!$A$1:$D$2338,2,FALSE)</f>
        <v>M</v>
      </c>
      <c r="C794" t="s">
        <v>96</v>
      </c>
      <c r="D794" t="s">
        <v>19</v>
      </c>
      <c r="E794" s="26">
        <v>55.562459999999994</v>
      </c>
      <c r="F794" t="s">
        <v>320</v>
      </c>
      <c r="G794">
        <v>0</v>
      </c>
      <c r="H794" s="26">
        <v>55.562459999999994</v>
      </c>
      <c r="I794" s="26">
        <v>2.6712721153846153E-2</v>
      </c>
    </row>
    <row r="795" spans="1:9" x14ac:dyDescent="0.25">
      <c r="A795">
        <v>2028</v>
      </c>
      <c r="B795" t="str">
        <f>VLOOKUP(A795,Demographics!$A$1:$D$2338,2,FALSE)</f>
        <v>M</v>
      </c>
      <c r="C795" t="s">
        <v>357</v>
      </c>
      <c r="D795" t="s">
        <v>19</v>
      </c>
      <c r="E795" s="26">
        <v>55.023219999999995</v>
      </c>
      <c r="F795" t="s">
        <v>320</v>
      </c>
      <c r="G795">
        <v>0</v>
      </c>
      <c r="H795" s="26">
        <v>55.023219999999995</v>
      </c>
      <c r="I795" s="26">
        <v>2.645347115384615E-2</v>
      </c>
    </row>
    <row r="796" spans="1:9" x14ac:dyDescent="0.25">
      <c r="A796">
        <v>594</v>
      </c>
      <c r="B796" t="str">
        <f>VLOOKUP(A796,Demographics!$A$1:$D$2338,2,FALSE)</f>
        <v>M</v>
      </c>
      <c r="C796" t="s">
        <v>132</v>
      </c>
      <c r="D796" t="s">
        <v>19</v>
      </c>
      <c r="E796" s="26">
        <v>54.519359999999999</v>
      </c>
      <c r="F796" t="s">
        <v>320</v>
      </c>
      <c r="G796">
        <v>0</v>
      </c>
      <c r="H796" s="26">
        <v>54.519359999999999</v>
      </c>
      <c r="I796" s="26">
        <v>2.6211230769230768E-2</v>
      </c>
    </row>
    <row r="797" spans="1:9" x14ac:dyDescent="0.25">
      <c r="A797">
        <v>1398</v>
      </c>
      <c r="B797" t="str">
        <f>VLOOKUP(A797,Demographics!$A$1:$D$2338,2,FALSE)</f>
        <v>M</v>
      </c>
      <c r="C797" t="s">
        <v>118</v>
      </c>
      <c r="D797" t="s">
        <v>19</v>
      </c>
      <c r="E797" s="26">
        <v>53.919014423076909</v>
      </c>
      <c r="F797" t="s">
        <v>320</v>
      </c>
      <c r="G797">
        <v>0</v>
      </c>
      <c r="H797" s="26">
        <v>53.919014423076909</v>
      </c>
      <c r="I797" s="26">
        <v>2.5922603088017745E-2</v>
      </c>
    </row>
    <row r="798" spans="1:9" x14ac:dyDescent="0.25">
      <c r="A798">
        <v>1014</v>
      </c>
      <c r="B798" t="str">
        <f>VLOOKUP(A798,Demographics!$A$1:$D$2338,2,FALSE)</f>
        <v>M</v>
      </c>
      <c r="C798" t="s">
        <v>108</v>
      </c>
      <c r="D798" t="s">
        <v>19</v>
      </c>
      <c r="E798" s="26">
        <v>53.79956</v>
      </c>
      <c r="F798" t="s">
        <v>320</v>
      </c>
      <c r="G798">
        <v>0</v>
      </c>
      <c r="H798" s="26">
        <v>53.79956</v>
      </c>
      <c r="I798" s="26">
        <v>2.5865173076923077E-2</v>
      </c>
    </row>
    <row r="799" spans="1:9" x14ac:dyDescent="0.25">
      <c r="A799">
        <v>1406</v>
      </c>
      <c r="B799" t="str">
        <f>VLOOKUP(A799,Demographics!$A$1:$D$2338,2,FALSE)</f>
        <v>M</v>
      </c>
      <c r="C799" t="s">
        <v>112</v>
      </c>
      <c r="D799" t="s">
        <v>19</v>
      </c>
      <c r="E799" s="26">
        <v>52.886999999999993</v>
      </c>
      <c r="F799" t="s">
        <v>320</v>
      </c>
      <c r="G799">
        <v>0</v>
      </c>
      <c r="H799" s="26">
        <v>52.886999999999993</v>
      </c>
      <c r="I799" s="26">
        <v>2.5426442307692306E-2</v>
      </c>
    </row>
    <row r="800" spans="1:9" x14ac:dyDescent="0.25">
      <c r="A800">
        <v>2284</v>
      </c>
      <c r="B800" t="str">
        <f>VLOOKUP(A800,Demographics!$A$1:$D$2338,2,FALSE)</f>
        <v>M</v>
      </c>
      <c r="C800" t="s">
        <v>357</v>
      </c>
      <c r="D800" t="s">
        <v>19</v>
      </c>
      <c r="E800" s="26">
        <v>52.674720000000001</v>
      </c>
      <c r="F800" t="s">
        <v>320</v>
      </c>
      <c r="G800">
        <v>0</v>
      </c>
      <c r="H800" s="26">
        <v>52.674720000000001</v>
      </c>
      <c r="I800" s="26">
        <v>2.5324384615384617E-2</v>
      </c>
    </row>
    <row r="801" spans="1:9" x14ac:dyDescent="0.25">
      <c r="A801">
        <v>672</v>
      </c>
      <c r="B801" t="str">
        <f>VLOOKUP(A801,Demographics!$A$1:$D$2338,2,FALSE)</f>
        <v>M</v>
      </c>
      <c r="C801" t="s">
        <v>152</v>
      </c>
      <c r="D801" t="s">
        <v>19</v>
      </c>
      <c r="E801" s="26">
        <v>52.368499999999997</v>
      </c>
      <c r="F801" t="s">
        <v>320</v>
      </c>
      <c r="G801">
        <v>0</v>
      </c>
      <c r="H801" s="26">
        <v>52.368499999999997</v>
      </c>
      <c r="I801" s="26">
        <v>2.5177163461538459E-2</v>
      </c>
    </row>
    <row r="802" spans="1:9" x14ac:dyDescent="0.25">
      <c r="A802">
        <v>1456</v>
      </c>
      <c r="B802" t="str">
        <f>VLOOKUP(A802,Demographics!$A$1:$D$2338,2,FALSE)</f>
        <v>M</v>
      </c>
      <c r="C802" t="s">
        <v>112</v>
      </c>
      <c r="D802" t="s">
        <v>19</v>
      </c>
      <c r="E802" s="26">
        <v>52.17606</v>
      </c>
      <c r="F802" t="s">
        <v>320</v>
      </c>
      <c r="G802">
        <v>0</v>
      </c>
      <c r="H802" s="26">
        <v>52.17606</v>
      </c>
      <c r="I802" s="26">
        <v>2.508464423076923E-2</v>
      </c>
    </row>
    <row r="803" spans="1:9" x14ac:dyDescent="0.25">
      <c r="A803">
        <v>652</v>
      </c>
      <c r="B803" t="str">
        <f>VLOOKUP(A803,Demographics!$A$1:$D$2338,2,FALSE)</f>
        <v>M</v>
      </c>
      <c r="C803" t="s">
        <v>132</v>
      </c>
      <c r="D803" t="s">
        <v>19</v>
      </c>
      <c r="E803" s="26">
        <v>52.135939999999991</v>
      </c>
      <c r="F803" t="s">
        <v>320</v>
      </c>
      <c r="G803">
        <v>0</v>
      </c>
      <c r="H803" s="26">
        <v>52.135939999999991</v>
      </c>
      <c r="I803" s="26">
        <v>2.5065355769230763E-2</v>
      </c>
    </row>
    <row r="804" spans="1:9" x14ac:dyDescent="0.25">
      <c r="A804">
        <v>1070</v>
      </c>
      <c r="B804" t="str">
        <f>VLOOKUP(A804,Demographics!$A$1:$D$2338,2,FALSE)</f>
        <v>M</v>
      </c>
      <c r="C804" t="s">
        <v>132</v>
      </c>
      <c r="D804" t="s">
        <v>19</v>
      </c>
      <c r="E804" s="26">
        <v>51.972000000000001</v>
      </c>
      <c r="F804" t="s">
        <v>320</v>
      </c>
      <c r="G804">
        <v>0</v>
      </c>
      <c r="H804" s="26">
        <v>51.972000000000001</v>
      </c>
      <c r="I804" s="26">
        <v>2.4986538461538463E-2</v>
      </c>
    </row>
    <row r="805" spans="1:9" x14ac:dyDescent="0.25">
      <c r="A805">
        <v>1223</v>
      </c>
      <c r="B805" t="str">
        <f>VLOOKUP(A805,Demographics!$A$1:$D$2338,2,FALSE)</f>
        <v>M</v>
      </c>
      <c r="C805" t="s">
        <v>357</v>
      </c>
      <c r="D805" t="s">
        <v>19</v>
      </c>
      <c r="E805" s="26">
        <v>51.849999999999994</v>
      </c>
      <c r="F805" t="s">
        <v>320</v>
      </c>
      <c r="G805">
        <v>0</v>
      </c>
      <c r="H805" s="26">
        <v>51.849999999999994</v>
      </c>
      <c r="I805" s="26">
        <v>2.4927884615384612E-2</v>
      </c>
    </row>
    <row r="806" spans="1:9" x14ac:dyDescent="0.25">
      <c r="A806">
        <v>1926</v>
      </c>
      <c r="B806" t="str">
        <f>VLOOKUP(A806,Demographics!$A$1:$D$2338,2,FALSE)</f>
        <v>M</v>
      </c>
      <c r="C806" t="s">
        <v>181</v>
      </c>
      <c r="D806" t="s">
        <v>19</v>
      </c>
      <c r="E806" s="26">
        <v>51.849999999999994</v>
      </c>
      <c r="F806" t="s">
        <v>320</v>
      </c>
      <c r="G806">
        <v>0</v>
      </c>
      <c r="H806" s="26">
        <v>51.849999999999994</v>
      </c>
      <c r="I806" s="26">
        <v>2.4927884615384612E-2</v>
      </c>
    </row>
    <row r="807" spans="1:9" x14ac:dyDescent="0.25">
      <c r="A807">
        <v>1500</v>
      </c>
      <c r="B807" t="str">
        <f>VLOOKUP(A807,Demographics!$A$1:$D$2338,2,FALSE)</f>
        <v>M</v>
      </c>
      <c r="C807" t="s">
        <v>112</v>
      </c>
      <c r="D807" t="s">
        <v>19</v>
      </c>
      <c r="E807" s="26">
        <v>51.044799999999995</v>
      </c>
      <c r="F807" t="s">
        <v>320</v>
      </c>
      <c r="G807">
        <v>0</v>
      </c>
      <c r="H807" s="26">
        <v>51.044799999999995</v>
      </c>
      <c r="I807" s="26">
        <v>2.4540769230769227E-2</v>
      </c>
    </row>
    <row r="808" spans="1:9" x14ac:dyDescent="0.25">
      <c r="A808">
        <v>467</v>
      </c>
      <c r="B808" t="str">
        <f>VLOOKUP(A808,Demographics!$A$1:$D$2338,2,FALSE)</f>
        <v>M</v>
      </c>
      <c r="C808" t="s">
        <v>23</v>
      </c>
      <c r="D808" t="s">
        <v>19</v>
      </c>
      <c r="E808" s="26">
        <v>50.761759999999995</v>
      </c>
      <c r="F808" t="s">
        <v>320</v>
      </c>
      <c r="G808">
        <v>0</v>
      </c>
      <c r="H808" s="26">
        <v>50.761759999999995</v>
      </c>
      <c r="I808" s="26">
        <v>2.4404692307692304E-2</v>
      </c>
    </row>
    <row r="809" spans="1:9" x14ac:dyDescent="0.25">
      <c r="A809">
        <v>1032</v>
      </c>
      <c r="B809" t="str">
        <f>VLOOKUP(A809,Demographics!$A$1:$D$2338,2,FALSE)</f>
        <v>M</v>
      </c>
      <c r="C809" t="s">
        <v>157</v>
      </c>
      <c r="D809" t="s">
        <v>19</v>
      </c>
      <c r="E809" s="26">
        <v>50.673920000000003</v>
      </c>
      <c r="F809" t="s">
        <v>320</v>
      </c>
      <c r="G809">
        <v>0</v>
      </c>
      <c r="H809" s="26">
        <v>50.673920000000003</v>
      </c>
      <c r="I809" s="26">
        <v>2.4362461538461541E-2</v>
      </c>
    </row>
    <row r="810" spans="1:9" x14ac:dyDescent="0.25">
      <c r="A810">
        <v>1960</v>
      </c>
      <c r="B810" t="str">
        <f>VLOOKUP(A810,Demographics!$A$1:$D$2338,2,FALSE)</f>
        <v>M</v>
      </c>
      <c r="C810" t="s">
        <v>357</v>
      </c>
      <c r="D810" t="s">
        <v>19</v>
      </c>
      <c r="E810" s="26">
        <v>50.201169999999991</v>
      </c>
      <c r="F810" t="s">
        <v>320</v>
      </c>
      <c r="G810">
        <v>0</v>
      </c>
      <c r="H810" s="26">
        <v>50.201169999999991</v>
      </c>
      <c r="I810" s="26">
        <v>2.4135177884615382E-2</v>
      </c>
    </row>
    <row r="811" spans="1:9" x14ac:dyDescent="0.25">
      <c r="A811">
        <v>130</v>
      </c>
      <c r="B811" t="str">
        <f>VLOOKUP(A811,Demographics!$A$1:$D$2338,2,FALSE)</f>
        <v>M</v>
      </c>
      <c r="C811" t="s">
        <v>152</v>
      </c>
      <c r="D811" t="s">
        <v>19</v>
      </c>
      <c r="E811" s="26">
        <v>50.160029999999992</v>
      </c>
      <c r="F811" t="s">
        <v>320</v>
      </c>
      <c r="G811">
        <v>0</v>
      </c>
      <c r="H811" s="26">
        <v>50.160029999999992</v>
      </c>
      <c r="I811" s="26">
        <v>2.4115399038461535E-2</v>
      </c>
    </row>
    <row r="812" spans="1:9" x14ac:dyDescent="0.25">
      <c r="A812">
        <v>773</v>
      </c>
      <c r="B812" t="str">
        <f>VLOOKUP(A812,Demographics!$A$1:$D$2338,2,FALSE)</f>
        <v>M</v>
      </c>
      <c r="C812" t="s">
        <v>357</v>
      </c>
      <c r="D812" t="s">
        <v>19</v>
      </c>
      <c r="E812" s="26">
        <v>50.149999999999991</v>
      </c>
      <c r="F812" t="s">
        <v>320</v>
      </c>
      <c r="G812">
        <v>0</v>
      </c>
      <c r="H812" s="26">
        <v>50.149999999999991</v>
      </c>
      <c r="I812" s="26">
        <v>2.4110576923076919E-2</v>
      </c>
    </row>
    <row r="813" spans="1:9" x14ac:dyDescent="0.25">
      <c r="A813">
        <v>925</v>
      </c>
      <c r="B813" t="str">
        <f>VLOOKUP(A813,Demographics!$A$1:$D$2338,2,FALSE)</f>
        <v>M</v>
      </c>
      <c r="C813" t="s">
        <v>127</v>
      </c>
      <c r="D813" t="s">
        <v>19</v>
      </c>
      <c r="E813" s="26">
        <v>50.149999999999991</v>
      </c>
      <c r="F813" t="s">
        <v>320</v>
      </c>
      <c r="G813">
        <v>0</v>
      </c>
      <c r="H813" s="26">
        <v>50.149999999999991</v>
      </c>
      <c r="I813" s="26">
        <v>2.4110576923076919E-2</v>
      </c>
    </row>
    <row r="814" spans="1:9" x14ac:dyDescent="0.25">
      <c r="A814">
        <v>716</v>
      </c>
      <c r="B814" t="str">
        <f>VLOOKUP(A814,Demographics!$A$1:$D$2338,2,FALSE)</f>
        <v>M</v>
      </c>
      <c r="C814" t="s">
        <v>126</v>
      </c>
      <c r="D814" t="s">
        <v>19</v>
      </c>
      <c r="E814" s="26">
        <v>49.50638</v>
      </c>
      <c r="F814" t="s">
        <v>320</v>
      </c>
      <c r="G814">
        <v>0</v>
      </c>
      <c r="H814" s="26">
        <v>49.50638</v>
      </c>
      <c r="I814" s="26">
        <v>2.380114423076923E-2</v>
      </c>
    </row>
    <row r="815" spans="1:9" x14ac:dyDescent="0.25">
      <c r="A815">
        <v>1689</v>
      </c>
      <c r="B815" t="str">
        <f>VLOOKUP(A815,Demographics!$A$1:$D$2338,2,FALSE)</f>
        <v>M</v>
      </c>
      <c r="C815" t="s">
        <v>357</v>
      </c>
      <c r="D815" t="s">
        <v>19</v>
      </c>
      <c r="E815" s="26">
        <v>49.502719999999997</v>
      </c>
      <c r="F815" t="s">
        <v>320</v>
      </c>
      <c r="G815">
        <v>0</v>
      </c>
      <c r="H815" s="26">
        <v>49.502719999999997</v>
      </c>
      <c r="I815" s="26">
        <v>2.3799384615384615E-2</v>
      </c>
    </row>
    <row r="816" spans="1:9" x14ac:dyDescent="0.25">
      <c r="A816">
        <v>1054</v>
      </c>
      <c r="B816" t="str">
        <f>VLOOKUP(A816,Demographics!$A$1:$D$2338,2,FALSE)</f>
        <v>M</v>
      </c>
      <c r="C816" t="s">
        <v>132</v>
      </c>
      <c r="D816" t="s">
        <v>19</v>
      </c>
      <c r="E816" s="26">
        <v>48.8</v>
      </c>
      <c r="F816" t="s">
        <v>320</v>
      </c>
      <c r="G816">
        <v>0</v>
      </c>
      <c r="H816" s="26">
        <v>48.8</v>
      </c>
      <c r="I816" s="26">
        <v>2.3461538461538461E-2</v>
      </c>
    </row>
    <row r="817" spans="1:9" x14ac:dyDescent="0.25">
      <c r="A817">
        <v>1177</v>
      </c>
      <c r="B817" t="str">
        <f>VLOOKUP(A817,Demographics!$A$1:$D$2338,2,FALSE)</f>
        <v>M</v>
      </c>
      <c r="C817" t="s">
        <v>357</v>
      </c>
      <c r="D817" t="s">
        <v>19</v>
      </c>
      <c r="E817" s="26">
        <v>48.8</v>
      </c>
      <c r="F817" t="s">
        <v>320</v>
      </c>
      <c r="G817">
        <v>0</v>
      </c>
      <c r="H817" s="26">
        <v>48.8</v>
      </c>
      <c r="I817" s="26">
        <v>2.3461538461538461E-2</v>
      </c>
    </row>
    <row r="818" spans="1:9" x14ac:dyDescent="0.25">
      <c r="A818">
        <v>1017</v>
      </c>
      <c r="B818" t="str">
        <f>VLOOKUP(A818,Demographics!$A$1:$D$2338,2,FALSE)</f>
        <v>M</v>
      </c>
      <c r="C818" t="s">
        <v>112</v>
      </c>
      <c r="D818" t="s">
        <v>19</v>
      </c>
      <c r="E818" s="26">
        <v>48.760959999999997</v>
      </c>
      <c r="F818" t="s">
        <v>320</v>
      </c>
      <c r="G818">
        <v>0</v>
      </c>
      <c r="H818" s="26">
        <v>48.760959999999997</v>
      </c>
      <c r="I818" s="26">
        <v>2.3442769230769229E-2</v>
      </c>
    </row>
    <row r="819" spans="1:9" x14ac:dyDescent="0.25">
      <c r="A819">
        <v>498</v>
      </c>
      <c r="B819" t="str">
        <f>VLOOKUP(A819,Demographics!$A$1:$D$2338,2,FALSE)</f>
        <v>M</v>
      </c>
      <c r="C819" t="s">
        <v>112</v>
      </c>
      <c r="D819" t="s">
        <v>19</v>
      </c>
      <c r="E819" s="26">
        <v>48.204179999999994</v>
      </c>
      <c r="F819" t="s">
        <v>320</v>
      </c>
      <c r="G819">
        <v>0</v>
      </c>
      <c r="H819" s="26">
        <v>48.204179999999994</v>
      </c>
      <c r="I819" s="26">
        <v>2.3175086538461537E-2</v>
      </c>
    </row>
    <row r="820" spans="1:9" x14ac:dyDescent="0.25">
      <c r="A820">
        <v>694</v>
      </c>
      <c r="B820" t="str">
        <f>VLOOKUP(A820,Demographics!$A$1:$D$2338,2,FALSE)</f>
        <v>M</v>
      </c>
      <c r="C820" t="s">
        <v>149</v>
      </c>
      <c r="D820" t="s">
        <v>19</v>
      </c>
      <c r="E820" s="26">
        <v>48.075319999999998</v>
      </c>
      <c r="F820" t="s">
        <v>320</v>
      </c>
      <c r="G820">
        <v>0</v>
      </c>
      <c r="H820" s="26">
        <v>48.075319999999998</v>
      </c>
      <c r="I820" s="26">
        <v>2.3113134615384615E-2</v>
      </c>
    </row>
    <row r="821" spans="1:9" x14ac:dyDescent="0.25">
      <c r="A821">
        <v>526</v>
      </c>
      <c r="B821" t="str">
        <f>VLOOKUP(A821,Demographics!$A$1:$D$2338,2,FALSE)</f>
        <v>M</v>
      </c>
      <c r="C821" t="s">
        <v>119</v>
      </c>
      <c r="D821" t="s">
        <v>19</v>
      </c>
      <c r="E821" s="26">
        <v>47.784959999999998</v>
      </c>
      <c r="F821" t="s">
        <v>320</v>
      </c>
      <c r="G821">
        <v>0</v>
      </c>
      <c r="H821" s="26">
        <v>47.784959999999998</v>
      </c>
      <c r="I821" s="26">
        <v>2.2973538461538462E-2</v>
      </c>
    </row>
    <row r="822" spans="1:9" x14ac:dyDescent="0.25">
      <c r="A822">
        <v>40</v>
      </c>
      <c r="B822" t="str">
        <f>VLOOKUP(A822,Demographics!$A$1:$D$2338,2,FALSE)</f>
        <v>M</v>
      </c>
      <c r="C822" t="s">
        <v>126</v>
      </c>
      <c r="D822" t="s">
        <v>19</v>
      </c>
      <c r="E822" s="26">
        <v>47.738942307692255</v>
      </c>
      <c r="F822" t="s">
        <v>320</v>
      </c>
      <c r="G822">
        <v>0</v>
      </c>
      <c r="H822" s="26">
        <v>47.738942307692255</v>
      </c>
      <c r="I822" s="26">
        <v>2.2951414571005892E-2</v>
      </c>
    </row>
    <row r="823" spans="1:9" x14ac:dyDescent="0.25">
      <c r="A823">
        <v>112</v>
      </c>
      <c r="B823" t="str">
        <f>VLOOKUP(A823,Demographics!$A$1:$D$2338,2,FALSE)</f>
        <v>M</v>
      </c>
      <c r="C823" t="s">
        <v>157</v>
      </c>
      <c r="D823" t="s">
        <v>19</v>
      </c>
      <c r="E823" s="26">
        <v>47.362980769230738</v>
      </c>
      <c r="F823" t="s">
        <v>320</v>
      </c>
      <c r="G823">
        <v>0</v>
      </c>
      <c r="H823" s="26">
        <v>47.362980769230738</v>
      </c>
      <c r="I823" s="26">
        <v>2.2770663831360932E-2</v>
      </c>
    </row>
    <row r="824" spans="1:9" x14ac:dyDescent="0.25">
      <c r="A824">
        <v>1196</v>
      </c>
      <c r="B824" t="str">
        <f>VLOOKUP(A824,Demographics!$A$1:$D$2338,2,FALSE)</f>
        <v>M</v>
      </c>
      <c r="C824" t="s">
        <v>357</v>
      </c>
      <c r="D824" t="s">
        <v>19</v>
      </c>
      <c r="E824" s="26">
        <v>46.851659999999995</v>
      </c>
      <c r="F824" t="s">
        <v>320</v>
      </c>
      <c r="G824">
        <v>0</v>
      </c>
      <c r="H824" s="26">
        <v>46.851659999999995</v>
      </c>
      <c r="I824" s="26">
        <v>2.2524836538461535E-2</v>
      </c>
    </row>
    <row r="825" spans="1:9" x14ac:dyDescent="0.25">
      <c r="A825">
        <v>1102</v>
      </c>
      <c r="B825" t="str">
        <f>VLOOKUP(A825,Demographics!$A$1:$D$2338,2,FALSE)</f>
        <v>M</v>
      </c>
      <c r="C825" t="s">
        <v>157</v>
      </c>
      <c r="D825" t="s">
        <v>19</v>
      </c>
      <c r="E825" s="26">
        <v>46.789439999999999</v>
      </c>
      <c r="F825" t="s">
        <v>320</v>
      </c>
      <c r="G825">
        <v>0</v>
      </c>
      <c r="H825" s="26">
        <v>46.789439999999999</v>
      </c>
      <c r="I825" s="26">
        <v>2.2494923076923076E-2</v>
      </c>
    </row>
    <row r="826" spans="1:9" x14ac:dyDescent="0.25">
      <c r="A826">
        <v>1493</v>
      </c>
      <c r="B826" t="str">
        <f>VLOOKUP(A826,Demographics!$A$1:$D$2338,2,FALSE)</f>
        <v>M</v>
      </c>
      <c r="C826" t="s">
        <v>210</v>
      </c>
      <c r="D826" t="s">
        <v>19</v>
      </c>
      <c r="E826" s="26">
        <v>46.364269999999998</v>
      </c>
      <c r="F826" t="s">
        <v>320</v>
      </c>
      <c r="G826">
        <v>0</v>
      </c>
      <c r="H826" s="26">
        <v>46.364269999999998</v>
      </c>
      <c r="I826" s="26">
        <v>2.2290514423076922E-2</v>
      </c>
    </row>
    <row r="827" spans="1:9" x14ac:dyDescent="0.25">
      <c r="A827">
        <v>1418</v>
      </c>
      <c r="B827" t="str">
        <f>VLOOKUP(A827,Demographics!$A$1:$D$2338,2,FALSE)</f>
        <v>M</v>
      </c>
      <c r="C827" t="s">
        <v>149</v>
      </c>
      <c r="D827" t="s">
        <v>19</v>
      </c>
      <c r="E827" s="26">
        <v>45.765886999999992</v>
      </c>
      <c r="F827" t="s">
        <v>320</v>
      </c>
      <c r="G827">
        <v>0</v>
      </c>
      <c r="H827" s="26">
        <v>45.765886999999992</v>
      </c>
      <c r="I827" s="26">
        <v>2.2002830288461533E-2</v>
      </c>
    </row>
    <row r="828" spans="1:9" x14ac:dyDescent="0.25">
      <c r="A828">
        <v>991</v>
      </c>
      <c r="B828" t="str">
        <f>VLOOKUP(A828,Demographics!$A$1:$D$2338,2,FALSE)</f>
        <v>M</v>
      </c>
      <c r="C828" t="s">
        <v>149</v>
      </c>
      <c r="D828" t="s">
        <v>19</v>
      </c>
      <c r="E828" s="26">
        <v>45.454003365384573</v>
      </c>
      <c r="F828" t="s">
        <v>320</v>
      </c>
      <c r="G828">
        <v>0</v>
      </c>
      <c r="H828" s="26">
        <v>45.454003365384573</v>
      </c>
      <c r="I828" s="26">
        <v>2.1852886233357967E-2</v>
      </c>
    </row>
    <row r="829" spans="1:9" x14ac:dyDescent="0.25">
      <c r="A829">
        <v>2016</v>
      </c>
      <c r="B829" t="str">
        <f>VLOOKUP(A829,Demographics!$A$1:$D$2338,2,FALSE)</f>
        <v>F</v>
      </c>
      <c r="C829" t="s">
        <v>357</v>
      </c>
      <c r="D829" t="s">
        <v>19</v>
      </c>
      <c r="E829" s="26">
        <v>45.255359999999996</v>
      </c>
      <c r="F829" t="s">
        <v>357</v>
      </c>
      <c r="G829">
        <v>0</v>
      </c>
      <c r="H829" s="26">
        <v>45.255359999999996</v>
      </c>
      <c r="I829" s="26">
        <v>2.1757384615384612E-2</v>
      </c>
    </row>
    <row r="830" spans="1:9" x14ac:dyDescent="0.25">
      <c r="A830">
        <v>1121</v>
      </c>
      <c r="B830" t="str">
        <f>VLOOKUP(A830,Demographics!$A$1:$D$2338,2,FALSE)</f>
        <v>M</v>
      </c>
      <c r="C830" t="s">
        <v>126</v>
      </c>
      <c r="D830" t="s">
        <v>19</v>
      </c>
      <c r="E830" s="26">
        <v>44.870989999999999</v>
      </c>
      <c r="F830" t="s">
        <v>320</v>
      </c>
      <c r="G830">
        <v>0</v>
      </c>
      <c r="H830" s="26">
        <v>44.870989999999999</v>
      </c>
      <c r="I830" s="26">
        <v>2.1572591346153847E-2</v>
      </c>
    </row>
    <row r="831" spans="1:9" x14ac:dyDescent="0.25">
      <c r="A831">
        <v>608</v>
      </c>
      <c r="B831" t="str">
        <f>VLOOKUP(A831,Demographics!$A$1:$D$2338,2,FALSE)</f>
        <v>M</v>
      </c>
      <c r="C831" t="s">
        <v>112</v>
      </c>
      <c r="D831" t="s">
        <v>19</v>
      </c>
      <c r="E831" s="26">
        <v>44.593379999999996</v>
      </c>
      <c r="F831" t="s">
        <v>320</v>
      </c>
      <c r="G831">
        <v>0</v>
      </c>
      <c r="H831" s="26">
        <v>44.593379999999996</v>
      </c>
      <c r="I831" s="26">
        <v>2.1439125E-2</v>
      </c>
    </row>
    <row r="832" spans="1:9" x14ac:dyDescent="0.25">
      <c r="A832">
        <v>649</v>
      </c>
      <c r="B832" t="str">
        <f>VLOOKUP(A832,Demographics!$A$1:$D$2338,2,FALSE)</f>
        <v>M</v>
      </c>
      <c r="C832" t="s">
        <v>132</v>
      </c>
      <c r="D832" t="s">
        <v>19</v>
      </c>
      <c r="E832" s="26">
        <v>44.415507692307685</v>
      </c>
      <c r="F832" t="s">
        <v>320</v>
      </c>
      <c r="G832">
        <v>0</v>
      </c>
      <c r="H832" s="26">
        <v>44.415507692307685</v>
      </c>
      <c r="I832" s="26">
        <v>2.1353609467455618E-2</v>
      </c>
    </row>
    <row r="833" spans="1:9" x14ac:dyDescent="0.25">
      <c r="A833">
        <v>167</v>
      </c>
      <c r="B833" t="str">
        <f>VLOOKUP(A833,Demographics!$A$1:$D$2338,2,FALSE)</f>
        <v>M</v>
      </c>
      <c r="C833" t="s">
        <v>216</v>
      </c>
      <c r="D833" t="s">
        <v>19</v>
      </c>
      <c r="E833" s="26">
        <v>43.921369999999996</v>
      </c>
      <c r="F833" t="s">
        <v>320</v>
      </c>
      <c r="G833">
        <v>0</v>
      </c>
      <c r="H833" s="26">
        <v>43.921369999999996</v>
      </c>
      <c r="I833" s="26">
        <v>2.1116043269230767E-2</v>
      </c>
    </row>
    <row r="834" spans="1:9" x14ac:dyDescent="0.25">
      <c r="A834">
        <v>1843</v>
      </c>
      <c r="B834" t="str">
        <f>VLOOKUP(A834,Demographics!$A$1:$D$2338,2,FALSE)</f>
        <v>M</v>
      </c>
      <c r="C834" t="s">
        <v>108</v>
      </c>
      <c r="D834" t="s">
        <v>19</v>
      </c>
      <c r="E834" s="26">
        <v>43.792509999999993</v>
      </c>
      <c r="F834" t="s">
        <v>320</v>
      </c>
      <c r="G834">
        <v>0</v>
      </c>
      <c r="H834" s="26">
        <v>43.792509999999993</v>
      </c>
      <c r="I834" s="26">
        <v>2.1054091346153842E-2</v>
      </c>
    </row>
    <row r="835" spans="1:9" x14ac:dyDescent="0.25">
      <c r="A835">
        <v>486</v>
      </c>
      <c r="B835" t="str">
        <f>VLOOKUP(A835,Demographics!$A$1:$D$2338,2,FALSE)</f>
        <v>M</v>
      </c>
      <c r="C835" t="s">
        <v>149</v>
      </c>
      <c r="D835" t="s">
        <v>19</v>
      </c>
      <c r="E835" s="26">
        <v>43.553999999999995</v>
      </c>
      <c r="F835" t="s">
        <v>320</v>
      </c>
      <c r="G835">
        <v>0</v>
      </c>
      <c r="H835" s="26">
        <v>43.553999999999995</v>
      </c>
      <c r="I835" s="26">
        <v>2.0939423076923074E-2</v>
      </c>
    </row>
    <row r="836" spans="1:9" x14ac:dyDescent="0.25">
      <c r="A836">
        <v>1553</v>
      </c>
      <c r="B836" t="str">
        <f>VLOOKUP(A836,Demographics!$A$1:$D$2338,2,FALSE)</f>
        <v>M</v>
      </c>
      <c r="C836" t="s">
        <v>132</v>
      </c>
      <c r="D836" t="s">
        <v>19</v>
      </c>
      <c r="E836" s="26">
        <v>43.459989999999991</v>
      </c>
      <c r="F836" t="s">
        <v>320</v>
      </c>
      <c r="G836">
        <v>0</v>
      </c>
      <c r="H836" s="26">
        <v>43.459989999999991</v>
      </c>
      <c r="I836" s="26">
        <v>2.0894225961538455E-2</v>
      </c>
    </row>
    <row r="837" spans="1:9" x14ac:dyDescent="0.25">
      <c r="A837">
        <v>1938</v>
      </c>
      <c r="B837" t="str">
        <f>VLOOKUP(A837,Demographics!$A$1:$D$2338,2,FALSE)</f>
        <v>M</v>
      </c>
      <c r="C837" t="s">
        <v>108</v>
      </c>
      <c r="D837" t="s">
        <v>19</v>
      </c>
      <c r="E837" s="26">
        <v>43.399809999999995</v>
      </c>
      <c r="F837" t="s">
        <v>320</v>
      </c>
      <c r="G837">
        <v>0</v>
      </c>
      <c r="H837" s="26">
        <v>43.399809999999995</v>
      </c>
      <c r="I837" s="26">
        <v>2.0865293269230766E-2</v>
      </c>
    </row>
    <row r="838" spans="1:9" x14ac:dyDescent="0.25">
      <c r="A838">
        <v>1457</v>
      </c>
      <c r="B838" t="str">
        <f>VLOOKUP(A838,Demographics!$A$1:$D$2338,2,FALSE)</f>
        <v>M</v>
      </c>
      <c r="C838" t="s">
        <v>279</v>
      </c>
      <c r="D838" t="s">
        <v>19</v>
      </c>
      <c r="E838" s="26">
        <v>43.188000000000002</v>
      </c>
      <c r="F838" t="s">
        <v>320</v>
      </c>
      <c r="G838">
        <v>0</v>
      </c>
      <c r="H838" s="26">
        <v>43.188000000000002</v>
      </c>
      <c r="I838" s="26">
        <v>2.076346153846154E-2</v>
      </c>
    </row>
    <row r="839" spans="1:9" x14ac:dyDescent="0.25">
      <c r="A839">
        <v>964</v>
      </c>
      <c r="B839" t="str">
        <f>VLOOKUP(A839,Demographics!$A$1:$D$2338,2,FALSE)</f>
        <v>M</v>
      </c>
      <c r="C839" t="s">
        <v>210</v>
      </c>
      <c r="D839" t="s">
        <v>19</v>
      </c>
      <c r="E839" s="26">
        <v>42.436929999999997</v>
      </c>
      <c r="F839" t="s">
        <v>320</v>
      </c>
      <c r="G839">
        <v>0</v>
      </c>
      <c r="H839" s="26">
        <v>42.436929999999997</v>
      </c>
      <c r="I839" s="26">
        <v>2.040237019230769E-2</v>
      </c>
    </row>
    <row r="840" spans="1:9" x14ac:dyDescent="0.25">
      <c r="A840">
        <v>989</v>
      </c>
      <c r="B840" t="str">
        <f>VLOOKUP(A840,Demographics!$A$1:$D$2338,2,FALSE)</f>
        <v>M</v>
      </c>
      <c r="C840" t="s">
        <v>149</v>
      </c>
      <c r="D840" t="s">
        <v>19</v>
      </c>
      <c r="E840" s="26">
        <v>42.326599999999999</v>
      </c>
      <c r="F840" t="s">
        <v>320</v>
      </c>
      <c r="G840">
        <v>0</v>
      </c>
      <c r="H840" s="26">
        <v>42.326599999999999</v>
      </c>
      <c r="I840" s="26">
        <v>2.0349326923076921E-2</v>
      </c>
    </row>
    <row r="841" spans="1:9" x14ac:dyDescent="0.25">
      <c r="A841">
        <v>357</v>
      </c>
      <c r="B841" t="str">
        <f>VLOOKUP(A841,Demographics!$A$1:$D$2338,2,FALSE)</f>
        <v>M</v>
      </c>
      <c r="C841" t="s">
        <v>357</v>
      </c>
      <c r="D841" t="s">
        <v>19</v>
      </c>
      <c r="E841" s="26">
        <v>42.221759999999996</v>
      </c>
      <c r="F841" t="s">
        <v>320</v>
      </c>
      <c r="G841">
        <v>0</v>
      </c>
      <c r="H841" s="26">
        <v>42.221759999999996</v>
      </c>
      <c r="I841" s="26">
        <v>2.0298923076923076E-2</v>
      </c>
    </row>
    <row r="842" spans="1:9" x14ac:dyDescent="0.25">
      <c r="A842">
        <v>2997</v>
      </c>
      <c r="B842" t="str">
        <f>VLOOKUP(A842,Demographics!$A$1:$D$2338,2,FALSE)</f>
        <v>F</v>
      </c>
      <c r="C842" t="s">
        <v>357</v>
      </c>
      <c r="D842" t="s">
        <v>19</v>
      </c>
      <c r="E842" s="26">
        <v>41.925909999999995</v>
      </c>
      <c r="F842" t="s">
        <v>357</v>
      </c>
      <c r="G842">
        <v>0</v>
      </c>
      <c r="H842" s="26">
        <v>41.925909999999995</v>
      </c>
      <c r="I842" s="26">
        <v>2.0156687499999996E-2</v>
      </c>
    </row>
    <row r="843" spans="1:9" x14ac:dyDescent="0.25">
      <c r="A843">
        <v>992</v>
      </c>
      <c r="B843" t="str">
        <f>VLOOKUP(A843,Demographics!$A$1:$D$2338,2,FALSE)</f>
        <v>M</v>
      </c>
      <c r="C843" t="s">
        <v>41</v>
      </c>
      <c r="D843" t="s">
        <v>19</v>
      </c>
      <c r="E843" s="26">
        <v>41.082879999999996</v>
      </c>
      <c r="F843" t="s">
        <v>320</v>
      </c>
      <c r="G843">
        <v>0</v>
      </c>
      <c r="H843" s="26">
        <v>41.082879999999996</v>
      </c>
      <c r="I843" s="26">
        <v>1.9751384615384615E-2</v>
      </c>
    </row>
    <row r="844" spans="1:9" x14ac:dyDescent="0.25">
      <c r="A844">
        <v>1931</v>
      </c>
      <c r="B844" t="str">
        <f>VLOOKUP(A844,Demographics!$A$1:$D$2338,2,FALSE)</f>
        <v>M</v>
      </c>
      <c r="C844" t="s">
        <v>292</v>
      </c>
      <c r="D844" t="s">
        <v>19</v>
      </c>
      <c r="E844" s="26">
        <v>40.702249999999999</v>
      </c>
      <c r="F844" t="s">
        <v>320</v>
      </c>
      <c r="G844">
        <v>0</v>
      </c>
      <c r="H844" s="26">
        <v>40.702249999999999</v>
      </c>
      <c r="I844" s="26">
        <v>1.9568389423076923E-2</v>
      </c>
    </row>
    <row r="845" spans="1:9" x14ac:dyDescent="0.25">
      <c r="A845">
        <v>89</v>
      </c>
      <c r="B845" t="str">
        <f>VLOOKUP(A845,Demographics!$A$1:$D$2338,2,FALSE)</f>
        <v>M</v>
      </c>
      <c r="C845" t="s">
        <v>177</v>
      </c>
      <c r="D845" t="s">
        <v>19</v>
      </c>
      <c r="E845" s="26">
        <v>40.194119999999998</v>
      </c>
      <c r="F845" t="s">
        <v>320</v>
      </c>
      <c r="G845">
        <v>0</v>
      </c>
      <c r="H845" s="26">
        <v>40.194119999999998</v>
      </c>
      <c r="I845" s="26">
        <v>1.9324096153846154E-2</v>
      </c>
    </row>
    <row r="846" spans="1:9" x14ac:dyDescent="0.25">
      <c r="A846">
        <v>688</v>
      </c>
      <c r="B846" t="str">
        <f>VLOOKUP(A846,Demographics!$A$1:$D$2338,2,FALSE)</f>
        <v>M</v>
      </c>
      <c r="C846" t="s">
        <v>112</v>
      </c>
      <c r="D846" t="s">
        <v>19</v>
      </c>
      <c r="E846" s="26">
        <v>40.119999999999997</v>
      </c>
      <c r="F846" t="s">
        <v>320</v>
      </c>
      <c r="G846">
        <v>0</v>
      </c>
      <c r="H846" s="26">
        <v>40.119999999999997</v>
      </c>
      <c r="I846" s="26">
        <v>1.9288461538461536E-2</v>
      </c>
    </row>
    <row r="847" spans="1:9" x14ac:dyDescent="0.25">
      <c r="A847">
        <v>1075</v>
      </c>
      <c r="B847" t="str">
        <f>VLOOKUP(A847,Demographics!$A$1:$D$2338,2,FALSE)</f>
        <v>M</v>
      </c>
      <c r="C847" t="s">
        <v>149</v>
      </c>
      <c r="D847" t="s">
        <v>19</v>
      </c>
      <c r="E847" s="26">
        <v>39.337659999999993</v>
      </c>
      <c r="F847" t="s">
        <v>320</v>
      </c>
      <c r="G847">
        <v>0</v>
      </c>
      <c r="H847" s="26">
        <v>39.337659999999993</v>
      </c>
      <c r="I847" s="26">
        <v>1.8912336538461534E-2</v>
      </c>
    </row>
    <row r="848" spans="1:9" x14ac:dyDescent="0.25">
      <c r="A848">
        <v>354</v>
      </c>
      <c r="B848" t="str">
        <f>VLOOKUP(A848,Demographics!$A$1:$D$2338,2,FALSE)</f>
        <v>M</v>
      </c>
      <c r="C848" t="s">
        <v>357</v>
      </c>
      <c r="D848" t="s">
        <v>19</v>
      </c>
      <c r="E848" s="26">
        <v>39.04</v>
      </c>
      <c r="F848" t="s">
        <v>320</v>
      </c>
      <c r="G848">
        <v>0</v>
      </c>
      <c r="H848" s="26">
        <v>39.04</v>
      </c>
      <c r="I848" s="26">
        <v>1.8769230769230767E-2</v>
      </c>
    </row>
    <row r="849" spans="1:9" x14ac:dyDescent="0.25">
      <c r="A849">
        <v>1573</v>
      </c>
      <c r="B849" t="str">
        <f>VLOOKUP(A849,Demographics!$A$1:$D$2338,2,FALSE)</f>
        <v>M</v>
      </c>
      <c r="C849" t="s">
        <v>149</v>
      </c>
      <c r="D849" t="s">
        <v>19</v>
      </c>
      <c r="E849" s="26">
        <v>38.41536</v>
      </c>
      <c r="F849" t="s">
        <v>320</v>
      </c>
      <c r="G849">
        <v>0</v>
      </c>
      <c r="H849" s="26">
        <v>38.41536</v>
      </c>
      <c r="I849" s="26">
        <v>1.8468923076923077E-2</v>
      </c>
    </row>
    <row r="850" spans="1:9" x14ac:dyDescent="0.25">
      <c r="A850">
        <v>104</v>
      </c>
      <c r="B850" t="str">
        <f>VLOOKUP(A850,Demographics!$A$1:$D$2338,2,FALSE)</f>
        <v>F</v>
      </c>
      <c r="C850" t="s">
        <v>181</v>
      </c>
      <c r="D850" t="s">
        <v>19</v>
      </c>
      <c r="E850" s="26">
        <v>37.429600000000001</v>
      </c>
      <c r="F850" t="s">
        <v>357</v>
      </c>
      <c r="G850">
        <v>0</v>
      </c>
      <c r="H850" s="26">
        <v>37.429600000000001</v>
      </c>
      <c r="I850" s="26">
        <v>1.7995000000000001E-2</v>
      </c>
    </row>
    <row r="851" spans="1:9" x14ac:dyDescent="0.25">
      <c r="A851">
        <v>1468</v>
      </c>
      <c r="B851" t="str">
        <f>VLOOKUP(A851,Demographics!$A$1:$D$2338,2,FALSE)</f>
        <v>M</v>
      </c>
      <c r="C851" t="s">
        <v>149</v>
      </c>
      <c r="D851" t="s">
        <v>19</v>
      </c>
      <c r="E851" s="26">
        <v>37.394219999999997</v>
      </c>
      <c r="F851" t="s">
        <v>320</v>
      </c>
      <c r="G851">
        <v>0</v>
      </c>
      <c r="H851" s="26">
        <v>37.394219999999997</v>
      </c>
      <c r="I851" s="26">
        <v>1.7977990384615384E-2</v>
      </c>
    </row>
    <row r="852" spans="1:9" x14ac:dyDescent="0.25">
      <c r="A852">
        <v>1365</v>
      </c>
      <c r="B852" t="str">
        <f>VLOOKUP(A852,Demographics!$A$1:$D$2338,2,FALSE)</f>
        <v>M</v>
      </c>
      <c r="C852" t="s">
        <v>119</v>
      </c>
      <c r="D852" t="s">
        <v>19</v>
      </c>
      <c r="E852" s="26">
        <v>37.269779999999997</v>
      </c>
      <c r="F852" t="s">
        <v>320</v>
      </c>
      <c r="G852">
        <v>0</v>
      </c>
      <c r="H852" s="26">
        <v>37.269779999999997</v>
      </c>
      <c r="I852" s="26">
        <v>1.7918163461538461E-2</v>
      </c>
    </row>
    <row r="853" spans="1:9" x14ac:dyDescent="0.25">
      <c r="A853">
        <v>2451</v>
      </c>
      <c r="B853" t="str">
        <f>VLOOKUP(A853,Demographics!$A$1:$D$2338,2,FALSE)</f>
        <v>F</v>
      </c>
      <c r="C853" t="s">
        <v>357</v>
      </c>
      <c r="D853" t="s">
        <v>19</v>
      </c>
      <c r="E853" s="26">
        <v>37.070879999999995</v>
      </c>
      <c r="F853" t="s">
        <v>357</v>
      </c>
      <c r="G853">
        <v>0</v>
      </c>
      <c r="H853" s="26">
        <v>37.070879999999995</v>
      </c>
      <c r="I853" s="26">
        <v>1.7822538461538459E-2</v>
      </c>
    </row>
    <row r="854" spans="1:9" x14ac:dyDescent="0.25">
      <c r="A854">
        <v>700</v>
      </c>
      <c r="B854" t="str">
        <f>VLOOKUP(A854,Demographics!$A$1:$D$2338,2,FALSE)</f>
        <v>M</v>
      </c>
      <c r="C854" t="s">
        <v>149</v>
      </c>
      <c r="D854" t="s">
        <v>19</v>
      </c>
      <c r="E854" s="26">
        <v>36.875720000000001</v>
      </c>
      <c r="F854" t="s">
        <v>320</v>
      </c>
      <c r="G854">
        <v>0</v>
      </c>
      <c r="H854" s="26">
        <v>36.875720000000001</v>
      </c>
      <c r="I854" s="26">
        <v>1.772871153846154E-2</v>
      </c>
    </row>
    <row r="855" spans="1:9" x14ac:dyDescent="0.25">
      <c r="A855">
        <v>1437</v>
      </c>
      <c r="B855" t="str">
        <f>VLOOKUP(A855,Demographics!$A$1:$D$2338,2,FALSE)</f>
        <v>F</v>
      </c>
      <c r="C855" t="s">
        <v>190</v>
      </c>
      <c r="D855" t="s">
        <v>19</v>
      </c>
      <c r="E855" s="26">
        <v>36.440179999999998</v>
      </c>
      <c r="F855" t="s">
        <v>357</v>
      </c>
      <c r="G855">
        <v>0</v>
      </c>
      <c r="H855" s="26">
        <v>36.440179999999998</v>
      </c>
      <c r="I855" s="26">
        <v>1.7519317307692305E-2</v>
      </c>
    </row>
    <row r="856" spans="1:9" x14ac:dyDescent="0.25">
      <c r="A856">
        <v>279</v>
      </c>
      <c r="B856" t="str">
        <f>VLOOKUP(A856,Demographics!$A$1:$D$2338,2,FALSE)</f>
        <v>M</v>
      </c>
      <c r="C856" t="s">
        <v>100</v>
      </c>
      <c r="D856" t="s">
        <v>19</v>
      </c>
      <c r="E856" s="26">
        <v>36.158149999999992</v>
      </c>
      <c r="F856" t="s">
        <v>320</v>
      </c>
      <c r="G856">
        <v>0</v>
      </c>
      <c r="H856" s="26">
        <v>36.158149999999992</v>
      </c>
      <c r="I856" s="26">
        <v>1.7383725961538459E-2</v>
      </c>
    </row>
    <row r="857" spans="1:9" x14ac:dyDescent="0.25">
      <c r="A857">
        <v>996</v>
      </c>
      <c r="B857" t="str">
        <f>VLOOKUP(A857,Demographics!$A$1:$D$2338,2,FALSE)</f>
        <v>M</v>
      </c>
      <c r="C857" t="s">
        <v>168</v>
      </c>
      <c r="D857" t="s">
        <v>19</v>
      </c>
      <c r="E857" s="26">
        <v>35.937489999999997</v>
      </c>
      <c r="F857" t="s">
        <v>320</v>
      </c>
      <c r="G857">
        <v>0</v>
      </c>
      <c r="H857" s="26">
        <v>35.937489999999997</v>
      </c>
      <c r="I857" s="26">
        <v>1.7277639423076922E-2</v>
      </c>
    </row>
    <row r="858" spans="1:9" x14ac:dyDescent="0.25">
      <c r="A858">
        <v>84</v>
      </c>
      <c r="B858" t="str">
        <f>VLOOKUP(A858,Demographics!$A$1:$D$2338,2,FALSE)</f>
        <v>M</v>
      </c>
      <c r="C858" t="s">
        <v>175</v>
      </c>
      <c r="D858" t="s">
        <v>19</v>
      </c>
      <c r="E858" s="26">
        <v>35.826801538461574</v>
      </c>
      <c r="F858" t="s">
        <v>320</v>
      </c>
      <c r="G858">
        <v>0</v>
      </c>
      <c r="H858" s="26">
        <v>35.826801538461574</v>
      </c>
      <c r="I858" s="26">
        <v>1.7224423816568066E-2</v>
      </c>
    </row>
    <row r="859" spans="1:9" x14ac:dyDescent="0.25">
      <c r="A859">
        <v>2408</v>
      </c>
      <c r="B859" t="str">
        <f>VLOOKUP(A859,Demographics!$A$1:$D$2338,2,FALSE)</f>
        <v>F</v>
      </c>
      <c r="C859" t="s">
        <v>181</v>
      </c>
      <c r="D859" t="s">
        <v>19</v>
      </c>
      <c r="E859" s="26">
        <v>35.600209999999997</v>
      </c>
      <c r="F859" t="s">
        <v>357</v>
      </c>
      <c r="G859">
        <v>0</v>
      </c>
      <c r="H859" s="26">
        <v>35.600209999999997</v>
      </c>
      <c r="I859" s="26">
        <v>1.7115485576923075E-2</v>
      </c>
    </row>
    <row r="860" spans="1:9" x14ac:dyDescent="0.25">
      <c r="A860">
        <v>2576</v>
      </c>
      <c r="B860" t="str">
        <f>VLOOKUP(A860,Demographics!$A$1:$D$2338,2,FALSE)</f>
        <v>F</v>
      </c>
      <c r="C860" t="s">
        <v>357</v>
      </c>
      <c r="D860" t="s">
        <v>19</v>
      </c>
      <c r="E860" s="26">
        <v>35.194560000000003</v>
      </c>
      <c r="F860" t="s">
        <v>357</v>
      </c>
      <c r="G860">
        <v>0</v>
      </c>
      <c r="H860" s="26">
        <v>35.194560000000003</v>
      </c>
      <c r="I860" s="26">
        <v>1.692046153846154E-2</v>
      </c>
    </row>
    <row r="861" spans="1:9" x14ac:dyDescent="0.25">
      <c r="A861">
        <v>346</v>
      </c>
      <c r="B861" t="str">
        <f>VLOOKUP(A861,Demographics!$A$1:$D$2338,2,FALSE)</f>
        <v>M</v>
      </c>
      <c r="C861" t="s">
        <v>357</v>
      </c>
      <c r="D861" t="s">
        <v>19</v>
      </c>
      <c r="E861" s="26">
        <v>35.092080000000003</v>
      </c>
      <c r="F861" t="s">
        <v>320</v>
      </c>
      <c r="G861">
        <v>0</v>
      </c>
      <c r="H861" s="26">
        <v>35.092080000000003</v>
      </c>
      <c r="I861" s="26">
        <v>1.6871192307692309E-2</v>
      </c>
    </row>
    <row r="862" spans="1:9" x14ac:dyDescent="0.25">
      <c r="A862">
        <v>2272</v>
      </c>
      <c r="B862" t="str">
        <f>VLOOKUP(A862,Demographics!$A$1:$D$2338,2,FALSE)</f>
        <v>M</v>
      </c>
      <c r="C862" t="s">
        <v>357</v>
      </c>
      <c r="D862" t="s">
        <v>19</v>
      </c>
      <c r="E862" s="26">
        <v>34.843200000000003</v>
      </c>
      <c r="F862" t="s">
        <v>320</v>
      </c>
      <c r="G862">
        <v>0</v>
      </c>
      <c r="H862" s="26">
        <v>34.843200000000003</v>
      </c>
      <c r="I862" s="26">
        <v>1.6751538461538464E-2</v>
      </c>
    </row>
    <row r="863" spans="1:9" x14ac:dyDescent="0.25">
      <c r="A863">
        <v>2211</v>
      </c>
      <c r="B863" t="str">
        <f>VLOOKUP(A863,Demographics!$A$1:$D$2338,2,FALSE)</f>
        <v>F</v>
      </c>
      <c r="C863" t="s">
        <v>181</v>
      </c>
      <c r="D863" t="s">
        <v>19</v>
      </c>
      <c r="E863" s="26">
        <v>34.606508999999996</v>
      </c>
      <c r="F863" t="s">
        <v>357</v>
      </c>
      <c r="G863">
        <v>0</v>
      </c>
      <c r="H863" s="26">
        <v>34.606508999999996</v>
      </c>
      <c r="I863" s="26">
        <v>1.663774471153846E-2</v>
      </c>
    </row>
    <row r="864" spans="1:9" x14ac:dyDescent="0.25">
      <c r="A864">
        <v>219</v>
      </c>
      <c r="B864" t="str">
        <f>VLOOKUP(A864,Demographics!$A$1:$D$2338,2,FALSE)</f>
        <v>M</v>
      </c>
      <c r="C864" t="s">
        <v>149</v>
      </c>
      <c r="D864" t="s">
        <v>19</v>
      </c>
      <c r="E864" s="26">
        <v>34.583950000000002</v>
      </c>
      <c r="F864" t="s">
        <v>320</v>
      </c>
      <c r="G864">
        <v>0</v>
      </c>
      <c r="H864" s="26">
        <v>34.583950000000002</v>
      </c>
      <c r="I864" s="26">
        <v>1.662689903846154E-2</v>
      </c>
    </row>
    <row r="865" spans="1:9" x14ac:dyDescent="0.25">
      <c r="A865">
        <v>1000</v>
      </c>
      <c r="B865" t="str">
        <f>VLOOKUP(A865,Demographics!$A$1:$D$2338,2,FALSE)</f>
        <v>M</v>
      </c>
      <c r="C865" t="s">
        <v>181</v>
      </c>
      <c r="D865" t="s">
        <v>19</v>
      </c>
      <c r="E865" s="26">
        <v>34.433084800000003</v>
      </c>
      <c r="F865" t="s">
        <v>320</v>
      </c>
      <c r="G865">
        <v>0</v>
      </c>
      <c r="H865" s="26">
        <v>34.433084800000003</v>
      </c>
      <c r="I865" s="26">
        <v>1.6554367692307694E-2</v>
      </c>
    </row>
    <row r="866" spans="1:9" x14ac:dyDescent="0.25">
      <c r="A866">
        <v>1664</v>
      </c>
      <c r="B866" t="str">
        <f>VLOOKUP(A866,Demographics!$A$1:$D$2338,2,FALSE)</f>
        <v>M</v>
      </c>
      <c r="C866" t="s">
        <v>357</v>
      </c>
      <c r="D866" t="s">
        <v>19</v>
      </c>
      <c r="E866" s="26">
        <v>34.220999999999997</v>
      </c>
      <c r="F866" t="s">
        <v>320</v>
      </c>
      <c r="G866">
        <v>0</v>
      </c>
      <c r="H866" s="26">
        <v>34.220999999999997</v>
      </c>
      <c r="I866" s="26">
        <v>1.6452403846153846E-2</v>
      </c>
    </row>
    <row r="867" spans="1:9" x14ac:dyDescent="0.25">
      <c r="A867">
        <v>948</v>
      </c>
      <c r="B867" t="str">
        <f>VLOOKUP(A867,Demographics!$A$1:$D$2338,2,FALSE)</f>
        <v>M</v>
      </c>
      <c r="C867" t="s">
        <v>301</v>
      </c>
      <c r="D867" t="s">
        <v>19</v>
      </c>
      <c r="E867" s="26">
        <v>34.055080000000004</v>
      </c>
      <c r="F867" t="s">
        <v>320</v>
      </c>
      <c r="G867">
        <v>0</v>
      </c>
      <c r="H867" s="26">
        <v>34.055080000000004</v>
      </c>
      <c r="I867" s="26">
        <v>1.6372634615384619E-2</v>
      </c>
    </row>
    <row r="868" spans="1:9" x14ac:dyDescent="0.25">
      <c r="A868">
        <v>1595</v>
      </c>
      <c r="B868" t="str">
        <f>VLOOKUP(A868,Demographics!$A$1:$D$2338,2,FALSE)</f>
        <v>F</v>
      </c>
      <c r="C868" t="s">
        <v>357</v>
      </c>
      <c r="D868" t="s">
        <v>19</v>
      </c>
      <c r="E868" s="26">
        <v>33.785459999999993</v>
      </c>
      <c r="F868" t="s">
        <v>357</v>
      </c>
      <c r="G868">
        <v>0</v>
      </c>
      <c r="H868" s="26">
        <v>33.785459999999993</v>
      </c>
      <c r="I868" s="26">
        <v>1.6243009615384611E-2</v>
      </c>
    </row>
    <row r="869" spans="1:9" x14ac:dyDescent="0.25">
      <c r="A869">
        <v>784</v>
      </c>
      <c r="B869" t="str">
        <f>VLOOKUP(A869,Demographics!$A$1:$D$2338,2,FALSE)</f>
        <v>M</v>
      </c>
      <c r="C869" t="s">
        <v>357</v>
      </c>
      <c r="D869" t="s">
        <v>19</v>
      </c>
      <c r="E869" s="26">
        <v>33.750949999999996</v>
      </c>
      <c r="F869" t="s">
        <v>320</v>
      </c>
      <c r="G869">
        <v>0</v>
      </c>
      <c r="H869" s="26">
        <v>33.750949999999996</v>
      </c>
      <c r="I869" s="26">
        <v>1.6226418269230769E-2</v>
      </c>
    </row>
    <row r="870" spans="1:9" x14ac:dyDescent="0.25">
      <c r="A870">
        <v>611</v>
      </c>
      <c r="B870" t="str">
        <f>VLOOKUP(A870,Demographics!$A$1:$D$2338,2,FALSE)</f>
        <v>F</v>
      </c>
      <c r="C870" t="s">
        <v>226</v>
      </c>
      <c r="D870" t="s">
        <v>19</v>
      </c>
      <c r="E870" s="26">
        <v>33.174240000000005</v>
      </c>
      <c r="F870" t="s">
        <v>357</v>
      </c>
      <c r="G870">
        <v>0</v>
      </c>
      <c r="H870" s="26">
        <v>33.174240000000005</v>
      </c>
      <c r="I870" s="26">
        <v>1.5949153846153849E-2</v>
      </c>
    </row>
    <row r="871" spans="1:9" x14ac:dyDescent="0.25">
      <c r="A871">
        <v>952</v>
      </c>
      <c r="B871" t="str">
        <f>VLOOKUP(A871,Demographics!$A$1:$D$2338,2,FALSE)</f>
        <v>M</v>
      </c>
      <c r="C871" t="s">
        <v>149</v>
      </c>
      <c r="D871" t="s">
        <v>19</v>
      </c>
      <c r="E871" s="26">
        <v>33.129089999999998</v>
      </c>
      <c r="F871" t="s">
        <v>320</v>
      </c>
      <c r="G871">
        <v>0</v>
      </c>
      <c r="H871" s="26">
        <v>33.129089999999998</v>
      </c>
      <c r="I871" s="26">
        <v>1.5927447115384616E-2</v>
      </c>
    </row>
    <row r="872" spans="1:9" x14ac:dyDescent="0.25">
      <c r="A872">
        <v>302</v>
      </c>
      <c r="B872" t="str">
        <f>VLOOKUP(A872,Demographics!$A$1:$D$2338,2,FALSE)</f>
        <v>M</v>
      </c>
      <c r="C872" t="s">
        <v>41</v>
      </c>
      <c r="D872" t="s">
        <v>19</v>
      </c>
      <c r="E872" s="26">
        <v>33.098999999999997</v>
      </c>
      <c r="F872" t="s">
        <v>320</v>
      </c>
      <c r="G872">
        <v>0</v>
      </c>
      <c r="H872" s="26">
        <v>33.098999999999997</v>
      </c>
      <c r="I872" s="26">
        <v>1.5912980769230766E-2</v>
      </c>
    </row>
    <row r="873" spans="1:9" x14ac:dyDescent="0.25">
      <c r="A873">
        <v>1513</v>
      </c>
      <c r="B873" t="str">
        <f>VLOOKUP(A873,Demographics!$A$1:$D$2338,2,FALSE)</f>
        <v>M</v>
      </c>
      <c r="C873" t="s">
        <v>119</v>
      </c>
      <c r="D873" t="s">
        <v>19</v>
      </c>
      <c r="E873" s="26">
        <v>32.774079999999998</v>
      </c>
      <c r="F873" t="s">
        <v>320</v>
      </c>
      <c r="G873">
        <v>0</v>
      </c>
      <c r="H873" s="26">
        <v>32.774079999999998</v>
      </c>
      <c r="I873" s="26">
        <v>1.575676923076923E-2</v>
      </c>
    </row>
    <row r="874" spans="1:9" x14ac:dyDescent="0.25">
      <c r="A874">
        <v>1932</v>
      </c>
      <c r="B874" t="str">
        <f>VLOOKUP(A874,Demographics!$A$1:$D$2338,2,FALSE)</f>
        <v>F</v>
      </c>
      <c r="C874" t="s">
        <v>181</v>
      </c>
      <c r="D874" t="s">
        <v>19</v>
      </c>
      <c r="E874" s="26">
        <v>32.656959999999998</v>
      </c>
      <c r="F874" t="s">
        <v>357</v>
      </c>
      <c r="G874">
        <v>0</v>
      </c>
      <c r="H874" s="26">
        <v>32.656959999999998</v>
      </c>
      <c r="I874" s="26">
        <v>1.5700461538461538E-2</v>
      </c>
    </row>
    <row r="875" spans="1:9" x14ac:dyDescent="0.25">
      <c r="A875">
        <v>208</v>
      </c>
      <c r="B875" t="str">
        <f>VLOOKUP(A875,Demographics!$A$1:$D$2338,2,FALSE)</f>
        <v>M</v>
      </c>
      <c r="C875" t="s">
        <v>233</v>
      </c>
      <c r="D875" t="s">
        <v>19</v>
      </c>
      <c r="E875" s="26">
        <v>32.567409999999995</v>
      </c>
      <c r="F875" t="s">
        <v>320</v>
      </c>
      <c r="G875">
        <v>0</v>
      </c>
      <c r="H875" s="26">
        <v>32.567409999999995</v>
      </c>
      <c r="I875" s="26">
        <v>1.5657408653846152E-2</v>
      </c>
    </row>
    <row r="876" spans="1:9" x14ac:dyDescent="0.25">
      <c r="A876">
        <v>1150</v>
      </c>
      <c r="B876" t="str">
        <f>VLOOKUP(A876,Demographics!$A$1:$D$2338,2,FALSE)</f>
        <v>M</v>
      </c>
      <c r="C876" t="s">
        <v>357</v>
      </c>
      <c r="D876" t="s">
        <v>19</v>
      </c>
      <c r="E876" s="26">
        <v>32.468469999999996</v>
      </c>
      <c r="F876" t="s">
        <v>320</v>
      </c>
      <c r="G876">
        <v>0</v>
      </c>
      <c r="H876" s="26">
        <v>32.468469999999996</v>
      </c>
      <c r="I876" s="26">
        <v>1.5609841346153844E-2</v>
      </c>
    </row>
    <row r="877" spans="1:9" x14ac:dyDescent="0.25">
      <c r="A877">
        <v>993</v>
      </c>
      <c r="B877" t="str">
        <f>VLOOKUP(A877,Demographics!$A$1:$D$2338,2,FALSE)</f>
        <v>F</v>
      </c>
      <c r="C877" t="s">
        <v>181</v>
      </c>
      <c r="D877" t="s">
        <v>19</v>
      </c>
      <c r="E877" s="26">
        <v>32.312919999999998</v>
      </c>
      <c r="F877" t="s">
        <v>357</v>
      </c>
      <c r="G877">
        <v>0</v>
      </c>
      <c r="H877" s="26">
        <v>32.312919999999998</v>
      </c>
      <c r="I877" s="26">
        <v>1.5535057692307692E-2</v>
      </c>
    </row>
    <row r="878" spans="1:9" x14ac:dyDescent="0.25">
      <c r="A878">
        <v>541</v>
      </c>
      <c r="B878" t="str">
        <f>VLOOKUP(A878,Demographics!$A$1:$D$2338,2,FALSE)</f>
        <v>M</v>
      </c>
      <c r="C878" t="s">
        <v>206</v>
      </c>
      <c r="D878" t="s">
        <v>19</v>
      </c>
      <c r="E878" s="26">
        <v>32.207999999999998</v>
      </c>
      <c r="F878" t="s">
        <v>320</v>
      </c>
      <c r="G878">
        <v>0</v>
      </c>
      <c r="H878" s="26">
        <v>32.207999999999998</v>
      </c>
      <c r="I878" s="26">
        <v>1.5484615384615383E-2</v>
      </c>
    </row>
    <row r="879" spans="1:9" x14ac:dyDescent="0.25">
      <c r="A879">
        <v>3116</v>
      </c>
      <c r="B879" t="str">
        <f>VLOOKUP(A879,Demographics!$A$1:$D$2338,2,FALSE)</f>
        <v>F</v>
      </c>
      <c r="C879" t="s">
        <v>357</v>
      </c>
      <c r="D879" t="s">
        <v>19</v>
      </c>
      <c r="E879" s="26">
        <v>32.207999999999998</v>
      </c>
      <c r="F879" t="s">
        <v>357</v>
      </c>
      <c r="G879">
        <v>0</v>
      </c>
      <c r="H879" s="26">
        <v>32.207999999999998</v>
      </c>
      <c r="I879" s="26">
        <v>1.5484615384615383E-2</v>
      </c>
    </row>
    <row r="880" spans="1:9" x14ac:dyDescent="0.25">
      <c r="A880">
        <v>1810</v>
      </c>
      <c r="B880" t="str">
        <f>VLOOKUP(A880,Demographics!$A$1:$D$2338,2,FALSE)</f>
        <v>F</v>
      </c>
      <c r="C880" t="s">
        <v>226</v>
      </c>
      <c r="D880" t="s">
        <v>19</v>
      </c>
      <c r="E880" s="26">
        <v>31.963999999999999</v>
      </c>
      <c r="F880" t="s">
        <v>357</v>
      </c>
      <c r="G880">
        <v>0</v>
      </c>
      <c r="H880" s="26">
        <v>31.963999999999999</v>
      </c>
      <c r="I880" s="26">
        <v>1.5367307692307692E-2</v>
      </c>
    </row>
    <row r="881" spans="1:9" x14ac:dyDescent="0.25">
      <c r="A881">
        <v>2291</v>
      </c>
      <c r="B881" t="str">
        <f>VLOOKUP(A881,Demographics!$A$1:$D$2338,2,FALSE)</f>
        <v>F</v>
      </c>
      <c r="C881" t="s">
        <v>226</v>
      </c>
      <c r="D881" t="s">
        <v>19</v>
      </c>
      <c r="E881" s="26">
        <v>31.895399999999999</v>
      </c>
      <c r="F881" t="s">
        <v>357</v>
      </c>
      <c r="G881">
        <v>0</v>
      </c>
      <c r="H881" s="26">
        <v>31.895399999999999</v>
      </c>
      <c r="I881" s="26">
        <v>1.5334326923076923E-2</v>
      </c>
    </row>
    <row r="882" spans="1:9" x14ac:dyDescent="0.25">
      <c r="A882">
        <v>184</v>
      </c>
      <c r="B882" t="str">
        <f>VLOOKUP(A882,Demographics!$A$1:$D$2338,2,FALSE)</f>
        <v>F</v>
      </c>
      <c r="C882" t="s">
        <v>147</v>
      </c>
      <c r="D882" t="s">
        <v>19</v>
      </c>
      <c r="E882" s="26">
        <v>31.651679999999999</v>
      </c>
      <c r="F882" t="s">
        <v>357</v>
      </c>
      <c r="G882">
        <v>0</v>
      </c>
      <c r="H882" s="26">
        <v>31.651679999999999</v>
      </c>
      <c r="I882" s="26">
        <v>1.5217153846153846E-2</v>
      </c>
    </row>
    <row r="883" spans="1:9" x14ac:dyDescent="0.25">
      <c r="A883">
        <v>1950</v>
      </c>
      <c r="B883" t="str">
        <f>VLOOKUP(A883,Demographics!$A$1:$D$2338,2,FALSE)</f>
        <v>F</v>
      </c>
      <c r="C883" t="s">
        <v>357</v>
      </c>
      <c r="D883" t="s">
        <v>19</v>
      </c>
      <c r="E883" s="26">
        <v>31.576649999999997</v>
      </c>
      <c r="F883" t="s">
        <v>357</v>
      </c>
      <c r="G883">
        <v>0</v>
      </c>
      <c r="H883" s="26">
        <v>31.576649999999997</v>
      </c>
      <c r="I883" s="26">
        <v>1.5181081730769229E-2</v>
      </c>
    </row>
    <row r="884" spans="1:9" x14ac:dyDescent="0.25">
      <c r="A884">
        <v>670</v>
      </c>
      <c r="B884" t="str">
        <f>VLOOKUP(A884,Demographics!$A$1:$D$2338,2,FALSE)</f>
        <v>M</v>
      </c>
      <c r="C884" t="s">
        <v>213</v>
      </c>
      <c r="D884" t="s">
        <v>19</v>
      </c>
      <c r="E884" s="26">
        <v>31.409174499999995</v>
      </c>
      <c r="F884" t="s">
        <v>320</v>
      </c>
      <c r="G884">
        <v>0</v>
      </c>
      <c r="H884" s="26">
        <v>31.409174499999995</v>
      </c>
      <c r="I884" s="26">
        <v>1.5100564663461536E-2</v>
      </c>
    </row>
    <row r="885" spans="1:9" x14ac:dyDescent="0.25">
      <c r="A885">
        <v>2816</v>
      </c>
      <c r="B885" t="str">
        <f>VLOOKUP(A885,Demographics!$A$1:$D$2338,2,FALSE)</f>
        <v>F</v>
      </c>
      <c r="C885" t="s">
        <v>357</v>
      </c>
      <c r="D885" t="s">
        <v>19</v>
      </c>
      <c r="E885" s="26">
        <v>31.353779999999997</v>
      </c>
      <c r="F885" t="s">
        <v>357</v>
      </c>
      <c r="G885">
        <v>0</v>
      </c>
      <c r="H885" s="26">
        <v>31.353779999999997</v>
      </c>
      <c r="I885" s="26">
        <v>1.507393269230769E-2</v>
      </c>
    </row>
    <row r="886" spans="1:9" x14ac:dyDescent="0.25">
      <c r="A886">
        <v>1129</v>
      </c>
      <c r="B886" t="str">
        <f>VLOOKUP(A886,Demographics!$A$1:$D$2338,2,FALSE)</f>
        <v>F</v>
      </c>
      <c r="C886" t="s">
        <v>357</v>
      </c>
      <c r="D886" t="s">
        <v>19</v>
      </c>
      <c r="E886" s="26">
        <v>31.107925999999999</v>
      </c>
      <c r="F886" t="s">
        <v>357</v>
      </c>
      <c r="G886">
        <v>0</v>
      </c>
      <c r="H886" s="26">
        <v>31.107925999999999</v>
      </c>
      <c r="I886" s="26">
        <v>1.4955733653846153E-2</v>
      </c>
    </row>
    <row r="887" spans="1:9" x14ac:dyDescent="0.25">
      <c r="A887">
        <v>258</v>
      </c>
      <c r="B887" t="str">
        <f>VLOOKUP(A887,Demographics!$A$1:$D$2338,2,FALSE)</f>
        <v>M</v>
      </c>
      <c r="C887" t="s">
        <v>45</v>
      </c>
      <c r="D887" t="s">
        <v>19</v>
      </c>
      <c r="E887" s="26">
        <v>30.97824</v>
      </c>
      <c r="F887" t="s">
        <v>320</v>
      </c>
      <c r="G887">
        <v>0</v>
      </c>
      <c r="H887" s="26">
        <v>30.97824</v>
      </c>
      <c r="I887" s="26">
        <v>1.4893384615384616E-2</v>
      </c>
    </row>
    <row r="888" spans="1:9" x14ac:dyDescent="0.25">
      <c r="A888">
        <v>230</v>
      </c>
      <c r="B888" t="str">
        <f>VLOOKUP(A888,Demographics!$A$1:$D$2338,2,FALSE)</f>
        <v>F</v>
      </c>
      <c r="C888" t="s">
        <v>147</v>
      </c>
      <c r="D888" t="s">
        <v>19</v>
      </c>
      <c r="E888" s="26">
        <v>30.840379999999996</v>
      </c>
      <c r="F888" t="s">
        <v>357</v>
      </c>
      <c r="G888">
        <v>0</v>
      </c>
      <c r="H888" s="26">
        <v>30.840379999999996</v>
      </c>
      <c r="I888" s="26">
        <v>1.4827105769230768E-2</v>
      </c>
    </row>
    <row r="889" spans="1:9" x14ac:dyDescent="0.25">
      <c r="A889">
        <v>1028</v>
      </c>
      <c r="B889" t="str">
        <f>VLOOKUP(A889,Demographics!$A$1:$D$2338,2,FALSE)</f>
        <v>F</v>
      </c>
      <c r="C889" t="s">
        <v>181</v>
      </c>
      <c r="D889" t="s">
        <v>19</v>
      </c>
      <c r="E889" s="26">
        <v>30.76352</v>
      </c>
      <c r="F889" t="s">
        <v>357</v>
      </c>
      <c r="G889">
        <v>0</v>
      </c>
      <c r="H889" s="26">
        <v>30.76352</v>
      </c>
      <c r="I889" s="26">
        <v>1.4790153846153845E-2</v>
      </c>
    </row>
    <row r="890" spans="1:9" x14ac:dyDescent="0.25">
      <c r="A890">
        <v>562</v>
      </c>
      <c r="B890" t="str">
        <f>VLOOKUP(A890,Demographics!$A$1:$D$2338,2,FALSE)</f>
        <v>F</v>
      </c>
      <c r="C890" t="s">
        <v>147</v>
      </c>
      <c r="D890" t="s">
        <v>19</v>
      </c>
      <c r="E890" s="26">
        <v>30.751979999999996</v>
      </c>
      <c r="F890" t="s">
        <v>357</v>
      </c>
      <c r="G890">
        <v>0</v>
      </c>
      <c r="H890" s="26">
        <v>30.751979999999996</v>
      </c>
      <c r="I890" s="26">
        <v>1.4784605769230767E-2</v>
      </c>
    </row>
    <row r="891" spans="1:9" x14ac:dyDescent="0.25">
      <c r="A891">
        <v>53</v>
      </c>
      <c r="B891" t="str">
        <f>VLOOKUP(A891,Demographics!$A$1:$D$2338,2,FALSE)</f>
        <v>M</v>
      </c>
      <c r="C891" t="s">
        <v>41</v>
      </c>
      <c r="D891" t="s">
        <v>19</v>
      </c>
      <c r="E891" s="26">
        <v>30.531319999999997</v>
      </c>
      <c r="F891" t="s">
        <v>320</v>
      </c>
      <c r="G891">
        <v>0</v>
      </c>
      <c r="H891" s="26">
        <v>30.531319999999997</v>
      </c>
      <c r="I891" s="26">
        <v>1.4678519230769229E-2</v>
      </c>
    </row>
    <row r="892" spans="1:9" x14ac:dyDescent="0.25">
      <c r="A892">
        <v>2365</v>
      </c>
      <c r="B892" t="str">
        <f>VLOOKUP(A892,Demographics!$A$1:$D$2338,2,FALSE)</f>
        <v>F</v>
      </c>
      <c r="C892" t="s">
        <v>147</v>
      </c>
      <c r="D892" t="s">
        <v>19</v>
      </c>
      <c r="E892" s="26">
        <v>30.498169999999998</v>
      </c>
      <c r="F892" t="s">
        <v>357</v>
      </c>
      <c r="G892">
        <v>0</v>
      </c>
      <c r="H892" s="26">
        <v>30.498169999999998</v>
      </c>
      <c r="I892" s="26">
        <v>1.4662581730769231E-2</v>
      </c>
    </row>
    <row r="893" spans="1:9" x14ac:dyDescent="0.25">
      <c r="A893">
        <v>143</v>
      </c>
      <c r="B893" t="str">
        <f>VLOOKUP(A893,Demographics!$A$1:$D$2338,2,FALSE)</f>
        <v>F</v>
      </c>
      <c r="C893" t="s">
        <v>181</v>
      </c>
      <c r="D893" t="s">
        <v>19</v>
      </c>
      <c r="E893" s="26">
        <v>30.300629999999998</v>
      </c>
      <c r="F893" t="s">
        <v>357</v>
      </c>
      <c r="G893">
        <v>0</v>
      </c>
      <c r="H893" s="26">
        <v>30.300629999999998</v>
      </c>
      <c r="I893" s="26">
        <v>1.4567610576923075E-2</v>
      </c>
    </row>
    <row r="894" spans="1:9" x14ac:dyDescent="0.25">
      <c r="A894">
        <v>2891</v>
      </c>
      <c r="B894" t="str">
        <f>VLOOKUP(A894,Demographics!$A$1:$D$2338,2,FALSE)</f>
        <v>F</v>
      </c>
      <c r="C894" t="s">
        <v>357</v>
      </c>
      <c r="D894" t="s">
        <v>19</v>
      </c>
      <c r="E894" s="26">
        <v>30.259659999999997</v>
      </c>
      <c r="F894" t="s">
        <v>357</v>
      </c>
      <c r="G894">
        <v>0</v>
      </c>
      <c r="H894" s="26">
        <v>30.259659999999997</v>
      </c>
      <c r="I894" s="26">
        <v>1.4547913461538459E-2</v>
      </c>
    </row>
    <row r="895" spans="1:9" x14ac:dyDescent="0.25">
      <c r="A895">
        <v>1695</v>
      </c>
      <c r="B895" t="str">
        <f>VLOOKUP(A895,Demographics!$A$1:$D$2338,2,FALSE)</f>
        <v>F</v>
      </c>
      <c r="C895" t="s">
        <v>357</v>
      </c>
      <c r="D895" t="s">
        <v>19</v>
      </c>
      <c r="E895" s="26">
        <v>30.072999999999997</v>
      </c>
      <c r="F895" t="s">
        <v>357</v>
      </c>
      <c r="G895">
        <v>0</v>
      </c>
      <c r="H895" s="26">
        <v>30.072999999999997</v>
      </c>
      <c r="I895" s="26">
        <v>1.4458173076923075E-2</v>
      </c>
    </row>
    <row r="896" spans="1:9" x14ac:dyDescent="0.25">
      <c r="A896">
        <v>2776</v>
      </c>
      <c r="B896" t="str">
        <f>VLOOKUP(A896,Demographics!$A$1:$D$2338,2,FALSE)</f>
        <v>F</v>
      </c>
      <c r="C896" t="s">
        <v>147</v>
      </c>
      <c r="D896" t="s">
        <v>19</v>
      </c>
      <c r="E896" s="26">
        <v>30.072999999999997</v>
      </c>
      <c r="F896" t="s">
        <v>357</v>
      </c>
      <c r="G896">
        <v>0</v>
      </c>
      <c r="H896" s="26">
        <v>30.072999999999997</v>
      </c>
      <c r="I896" s="26">
        <v>1.4458173076923075E-2</v>
      </c>
    </row>
    <row r="897" spans="1:9" x14ac:dyDescent="0.25">
      <c r="A897">
        <v>211</v>
      </c>
      <c r="B897" t="str">
        <f>VLOOKUP(A897,Demographics!$A$1:$D$2338,2,FALSE)</f>
        <v>F</v>
      </c>
      <c r="C897" t="s">
        <v>190</v>
      </c>
      <c r="D897" t="s">
        <v>19</v>
      </c>
      <c r="E897" s="26">
        <v>30.000409999999999</v>
      </c>
      <c r="F897" t="s">
        <v>357</v>
      </c>
      <c r="G897">
        <v>0</v>
      </c>
      <c r="H897" s="26">
        <v>30.000409999999999</v>
      </c>
      <c r="I897" s="26">
        <v>1.4423274038461538E-2</v>
      </c>
    </row>
    <row r="898" spans="1:9" x14ac:dyDescent="0.25">
      <c r="A898">
        <v>135</v>
      </c>
      <c r="B898" t="str">
        <f>VLOOKUP(A898,Demographics!$A$1:$D$2338,2,FALSE)</f>
        <v>F</v>
      </c>
      <c r="C898" t="s">
        <v>147</v>
      </c>
      <c r="D898" t="s">
        <v>19</v>
      </c>
      <c r="E898" s="26">
        <v>29.879369999999994</v>
      </c>
      <c r="F898" t="s">
        <v>357</v>
      </c>
      <c r="G898">
        <v>0</v>
      </c>
      <c r="H898" s="26">
        <v>29.879369999999994</v>
      </c>
      <c r="I898" s="26">
        <v>1.4365081730769228E-2</v>
      </c>
    </row>
    <row r="899" spans="1:9" x14ac:dyDescent="0.25">
      <c r="A899">
        <v>602</v>
      </c>
      <c r="B899" t="str">
        <f>VLOOKUP(A899,Demographics!$A$1:$D$2338,2,FALSE)</f>
        <v>F</v>
      </c>
      <c r="C899" t="s">
        <v>181</v>
      </c>
      <c r="D899" t="s">
        <v>19</v>
      </c>
      <c r="E899" s="26">
        <v>29.668739999999996</v>
      </c>
      <c r="F899" t="s">
        <v>357</v>
      </c>
      <c r="G899">
        <v>0</v>
      </c>
      <c r="H899" s="26">
        <v>29.668739999999996</v>
      </c>
      <c r="I899" s="26">
        <v>1.4263817307692305E-2</v>
      </c>
    </row>
    <row r="900" spans="1:9" x14ac:dyDescent="0.25">
      <c r="A900">
        <v>639</v>
      </c>
      <c r="B900" t="str">
        <f>VLOOKUP(A900,Demographics!$A$1:$D$2338,2,FALSE)</f>
        <v>F</v>
      </c>
      <c r="C900" t="s">
        <v>181</v>
      </c>
      <c r="D900" t="s">
        <v>19</v>
      </c>
      <c r="E900" s="26">
        <v>29.611840000000001</v>
      </c>
      <c r="F900" t="s">
        <v>357</v>
      </c>
      <c r="G900">
        <v>0</v>
      </c>
      <c r="H900" s="26">
        <v>29.611840000000001</v>
      </c>
      <c r="I900" s="26">
        <v>1.4236461538461538E-2</v>
      </c>
    </row>
    <row r="901" spans="1:9" x14ac:dyDescent="0.25">
      <c r="A901">
        <v>564</v>
      </c>
      <c r="B901" t="str">
        <f>VLOOKUP(A901,Demographics!$A$1:$D$2338,2,FALSE)</f>
        <v>F</v>
      </c>
      <c r="C901" t="s">
        <v>147</v>
      </c>
      <c r="D901" t="s">
        <v>19</v>
      </c>
      <c r="E901" s="26">
        <v>29.544129999999996</v>
      </c>
      <c r="F901" t="s">
        <v>357</v>
      </c>
      <c r="G901">
        <v>0</v>
      </c>
      <c r="H901" s="26">
        <v>29.544129999999996</v>
      </c>
      <c r="I901" s="26">
        <v>1.4203908653846152E-2</v>
      </c>
    </row>
    <row r="902" spans="1:9" x14ac:dyDescent="0.25">
      <c r="A902">
        <v>2881</v>
      </c>
      <c r="B902" t="str">
        <f>VLOOKUP(A902,Demographics!$A$1:$D$2338,2,FALSE)</f>
        <v>F</v>
      </c>
      <c r="C902" t="s">
        <v>357</v>
      </c>
      <c r="D902" t="s">
        <v>19</v>
      </c>
      <c r="E902" s="26">
        <v>29.367839999999998</v>
      </c>
      <c r="F902" t="s">
        <v>357</v>
      </c>
      <c r="G902">
        <v>0</v>
      </c>
      <c r="H902" s="26">
        <v>29.367839999999998</v>
      </c>
      <c r="I902" s="26">
        <v>1.4119153846153846E-2</v>
      </c>
    </row>
    <row r="903" spans="1:9" x14ac:dyDescent="0.25">
      <c r="A903">
        <v>1730</v>
      </c>
      <c r="B903" t="str">
        <f>VLOOKUP(A903,Demographics!$A$1:$D$2338,2,FALSE)</f>
        <v>M</v>
      </c>
      <c r="C903" t="s">
        <v>357</v>
      </c>
      <c r="D903" t="s">
        <v>19</v>
      </c>
      <c r="E903" s="26">
        <v>29.28</v>
      </c>
      <c r="F903" t="s">
        <v>320</v>
      </c>
      <c r="G903">
        <v>0</v>
      </c>
      <c r="H903" s="26">
        <v>29.28</v>
      </c>
      <c r="I903" s="26">
        <v>1.4076923076923077E-2</v>
      </c>
    </row>
    <row r="904" spans="1:9" x14ac:dyDescent="0.25">
      <c r="A904">
        <v>1402</v>
      </c>
      <c r="B904" t="str">
        <f>VLOOKUP(A904,Demographics!$A$1:$D$2338,2,FALSE)</f>
        <v>F</v>
      </c>
      <c r="C904" t="s">
        <v>213</v>
      </c>
      <c r="D904" t="s">
        <v>19</v>
      </c>
      <c r="E904" s="26">
        <v>29.250719999999998</v>
      </c>
      <c r="F904" t="s">
        <v>357</v>
      </c>
      <c r="G904">
        <v>0</v>
      </c>
      <c r="H904" s="26">
        <v>29.250719999999998</v>
      </c>
      <c r="I904" s="26">
        <v>1.4062846153846153E-2</v>
      </c>
    </row>
    <row r="905" spans="1:9" x14ac:dyDescent="0.25">
      <c r="A905">
        <v>325</v>
      </c>
      <c r="B905" t="str">
        <f>VLOOKUP(A905,Demographics!$A$1:$D$2338,2,FALSE)</f>
        <v>M</v>
      </c>
      <c r="C905" t="s">
        <v>41</v>
      </c>
      <c r="D905" t="s">
        <v>19</v>
      </c>
      <c r="E905" s="26">
        <v>29.086999999999996</v>
      </c>
      <c r="F905" t="s">
        <v>320</v>
      </c>
      <c r="G905">
        <v>0</v>
      </c>
      <c r="H905" s="26">
        <v>29.086999999999996</v>
      </c>
      <c r="I905" s="26">
        <v>1.3984134615384614E-2</v>
      </c>
    </row>
    <row r="906" spans="1:9" x14ac:dyDescent="0.25">
      <c r="A906">
        <v>525</v>
      </c>
      <c r="B906" t="str">
        <f>VLOOKUP(A906,Demographics!$A$1:$D$2338,2,FALSE)</f>
        <v>F</v>
      </c>
      <c r="C906" t="s">
        <v>147</v>
      </c>
      <c r="D906" t="s">
        <v>19</v>
      </c>
      <c r="E906" s="26">
        <v>29.083990999999997</v>
      </c>
      <c r="F906" t="s">
        <v>357</v>
      </c>
      <c r="G906">
        <v>0</v>
      </c>
      <c r="H906" s="26">
        <v>29.083990999999997</v>
      </c>
      <c r="I906" s="26">
        <v>1.398268798076923E-2</v>
      </c>
    </row>
    <row r="907" spans="1:9" x14ac:dyDescent="0.25">
      <c r="A907">
        <v>790</v>
      </c>
      <c r="B907" t="str">
        <f>VLOOKUP(A907,Demographics!$A$1:$D$2338,2,FALSE)</f>
        <v>F</v>
      </c>
      <c r="C907" t="s">
        <v>357</v>
      </c>
      <c r="D907" t="s">
        <v>19</v>
      </c>
      <c r="E907" s="26">
        <v>29.035999999999998</v>
      </c>
      <c r="F907" t="s">
        <v>357</v>
      </c>
      <c r="G907">
        <v>0</v>
      </c>
      <c r="H907" s="26">
        <v>29.035999999999998</v>
      </c>
      <c r="I907" s="26">
        <v>1.3959615384615383E-2</v>
      </c>
    </row>
    <row r="908" spans="1:9" x14ac:dyDescent="0.25">
      <c r="A908">
        <v>2948</v>
      </c>
      <c r="B908" t="str">
        <f>VLOOKUP(A908,Demographics!$A$1:$D$2338,2,FALSE)</f>
        <v>F</v>
      </c>
      <c r="C908" t="s">
        <v>357</v>
      </c>
      <c r="D908" t="s">
        <v>19</v>
      </c>
      <c r="E908" s="26">
        <v>29.00676</v>
      </c>
      <c r="F908" t="s">
        <v>357</v>
      </c>
      <c r="G908">
        <v>0</v>
      </c>
      <c r="H908" s="26">
        <v>29.00676</v>
      </c>
      <c r="I908" s="26">
        <v>1.3945557692307693E-2</v>
      </c>
    </row>
    <row r="909" spans="1:9" x14ac:dyDescent="0.25">
      <c r="A909">
        <v>883</v>
      </c>
      <c r="B909" t="str">
        <f>VLOOKUP(A909,Demographics!$A$1:$D$2338,2,FALSE)</f>
        <v>M</v>
      </c>
      <c r="C909" t="s">
        <v>357</v>
      </c>
      <c r="D909" t="s">
        <v>19</v>
      </c>
      <c r="E909" s="26">
        <v>28.838969999999996</v>
      </c>
      <c r="F909" t="s">
        <v>320</v>
      </c>
      <c r="G909">
        <v>0</v>
      </c>
      <c r="H909" s="26">
        <v>28.838969999999996</v>
      </c>
      <c r="I909" s="26">
        <v>1.3864889423076921E-2</v>
      </c>
    </row>
    <row r="910" spans="1:9" x14ac:dyDescent="0.25">
      <c r="A910">
        <v>2464</v>
      </c>
      <c r="B910" t="str">
        <f>VLOOKUP(A910,Demographics!$A$1:$D$2338,2,FALSE)</f>
        <v>F</v>
      </c>
      <c r="C910" t="s">
        <v>357</v>
      </c>
      <c r="D910" t="s">
        <v>19</v>
      </c>
      <c r="E910" s="26">
        <v>28.807859999999998</v>
      </c>
      <c r="F910" t="s">
        <v>357</v>
      </c>
      <c r="G910">
        <v>0</v>
      </c>
      <c r="H910" s="26">
        <v>28.807859999999998</v>
      </c>
      <c r="I910" s="26">
        <v>1.3849932692307691E-2</v>
      </c>
    </row>
    <row r="911" spans="1:9" x14ac:dyDescent="0.25">
      <c r="A911">
        <v>3150</v>
      </c>
      <c r="B911" t="str">
        <f>VLOOKUP(A911,Demographics!$A$1:$D$2338,2,FALSE)</f>
        <v>F</v>
      </c>
      <c r="C911" t="s">
        <v>357</v>
      </c>
      <c r="D911" t="s">
        <v>19</v>
      </c>
      <c r="E911" s="26">
        <v>28.712944</v>
      </c>
      <c r="F911" t="s">
        <v>357</v>
      </c>
      <c r="G911">
        <v>0</v>
      </c>
      <c r="H911" s="26">
        <v>28.712944</v>
      </c>
      <c r="I911" s="26">
        <v>1.38043E-2</v>
      </c>
    </row>
    <row r="912" spans="1:9" x14ac:dyDescent="0.25">
      <c r="A912">
        <v>259</v>
      </c>
      <c r="B912" t="str">
        <f>VLOOKUP(A912,Demographics!$A$1:$D$2338,2,FALSE)</f>
        <v>M</v>
      </c>
      <c r="C912" t="s">
        <v>206</v>
      </c>
      <c r="D912" t="s">
        <v>19</v>
      </c>
      <c r="E912" s="26">
        <v>28.615589999999997</v>
      </c>
      <c r="F912" t="s">
        <v>320</v>
      </c>
      <c r="G912">
        <v>0</v>
      </c>
      <c r="H912" s="26">
        <v>28.615589999999997</v>
      </c>
      <c r="I912" s="26">
        <v>1.375749519230769E-2</v>
      </c>
    </row>
    <row r="913" spans="1:9" x14ac:dyDescent="0.25">
      <c r="A913">
        <v>34</v>
      </c>
      <c r="B913" t="str">
        <f>VLOOKUP(A913,Demographics!$A$1:$D$2338,2,FALSE)</f>
        <v>M</v>
      </c>
      <c r="C913" t="s">
        <v>63</v>
      </c>
      <c r="D913" t="s">
        <v>19</v>
      </c>
      <c r="E913" s="26">
        <v>28.515289999999997</v>
      </c>
      <c r="F913" t="s">
        <v>320</v>
      </c>
      <c r="G913">
        <v>0</v>
      </c>
      <c r="H913" s="26">
        <v>28.515289999999997</v>
      </c>
      <c r="I913" s="26">
        <v>1.3709274038461536E-2</v>
      </c>
    </row>
    <row r="914" spans="1:9" x14ac:dyDescent="0.25">
      <c r="A914">
        <v>1494</v>
      </c>
      <c r="B914" t="str">
        <f>VLOOKUP(A914,Demographics!$A$1:$D$2338,2,FALSE)</f>
        <v>F</v>
      </c>
      <c r="C914" t="s">
        <v>147</v>
      </c>
      <c r="D914" t="s">
        <v>19</v>
      </c>
      <c r="E914" s="26">
        <v>28.407992799999999</v>
      </c>
      <c r="F914" t="s">
        <v>357</v>
      </c>
      <c r="G914">
        <v>0</v>
      </c>
      <c r="H914" s="26">
        <v>28.407992799999999</v>
      </c>
      <c r="I914" s="26">
        <v>1.3657688846153846E-2</v>
      </c>
    </row>
    <row r="915" spans="1:9" x14ac:dyDescent="0.25">
      <c r="A915">
        <v>1473</v>
      </c>
      <c r="B915" t="str">
        <f>VLOOKUP(A915,Demographics!$A$1:$D$2338,2,FALSE)</f>
        <v>F</v>
      </c>
      <c r="C915" t="s">
        <v>147</v>
      </c>
      <c r="D915" t="s">
        <v>19</v>
      </c>
      <c r="E915" s="26">
        <v>28.391839999999998</v>
      </c>
      <c r="F915" t="s">
        <v>357</v>
      </c>
      <c r="G915">
        <v>0</v>
      </c>
      <c r="H915" s="26">
        <v>28.391839999999998</v>
      </c>
      <c r="I915" s="26">
        <v>1.3649923076923077E-2</v>
      </c>
    </row>
    <row r="916" spans="1:9" x14ac:dyDescent="0.25">
      <c r="A916">
        <v>695</v>
      </c>
      <c r="B916" t="str">
        <f>VLOOKUP(A916,Demographics!$A$1:$D$2338,2,FALSE)</f>
        <v>F</v>
      </c>
      <c r="C916" t="s">
        <v>181</v>
      </c>
      <c r="D916" t="s">
        <v>19</v>
      </c>
      <c r="E916" s="26">
        <v>28.303999999999998</v>
      </c>
      <c r="F916" t="s">
        <v>357</v>
      </c>
      <c r="G916">
        <v>0</v>
      </c>
      <c r="H916" s="26">
        <v>28.303999999999998</v>
      </c>
      <c r="I916" s="26">
        <v>1.3607692307692307E-2</v>
      </c>
    </row>
    <row r="917" spans="1:9" x14ac:dyDescent="0.25">
      <c r="A917">
        <v>1961</v>
      </c>
      <c r="B917" t="str">
        <f>VLOOKUP(A917,Demographics!$A$1:$D$2338,2,FALSE)</f>
        <v>F</v>
      </c>
      <c r="C917" t="s">
        <v>357</v>
      </c>
      <c r="D917" t="s">
        <v>19</v>
      </c>
      <c r="E917" s="26">
        <v>28.263984000000001</v>
      </c>
      <c r="F917" t="s">
        <v>357</v>
      </c>
      <c r="G917">
        <v>0</v>
      </c>
      <c r="H917" s="26">
        <v>28.263984000000001</v>
      </c>
      <c r="I917" s="26">
        <v>1.3588453846153847E-2</v>
      </c>
    </row>
    <row r="918" spans="1:9" x14ac:dyDescent="0.25">
      <c r="A918">
        <v>1866</v>
      </c>
      <c r="B918" t="str">
        <f>VLOOKUP(A918,Demographics!$A$1:$D$2338,2,FALSE)</f>
        <v>F</v>
      </c>
      <c r="C918" t="s">
        <v>226</v>
      </c>
      <c r="D918" t="s">
        <v>19</v>
      </c>
      <c r="E918" s="26">
        <v>28.237509999999997</v>
      </c>
      <c r="F918" t="s">
        <v>357</v>
      </c>
      <c r="G918">
        <v>0</v>
      </c>
      <c r="H918" s="26">
        <v>28.237509999999997</v>
      </c>
      <c r="I918" s="26">
        <v>1.357572596153846E-2</v>
      </c>
    </row>
    <row r="919" spans="1:9" x14ac:dyDescent="0.25">
      <c r="A919">
        <v>1838</v>
      </c>
      <c r="B919" t="str">
        <f>VLOOKUP(A919,Demographics!$A$1:$D$2338,2,FALSE)</f>
        <v>M</v>
      </c>
      <c r="C919" t="s">
        <v>213</v>
      </c>
      <c r="D919" t="s">
        <v>19</v>
      </c>
      <c r="E919" s="26">
        <v>28.154209999999996</v>
      </c>
      <c r="F919" t="s">
        <v>320</v>
      </c>
      <c r="G919">
        <v>0</v>
      </c>
      <c r="H919" s="26">
        <v>28.154209999999996</v>
      </c>
      <c r="I919" s="26">
        <v>1.3535677884615382E-2</v>
      </c>
    </row>
    <row r="920" spans="1:9" x14ac:dyDescent="0.25">
      <c r="A920">
        <v>1544</v>
      </c>
      <c r="B920" t="str">
        <f>VLOOKUP(A920,Demographics!$A$1:$D$2338,2,FALSE)</f>
        <v>F</v>
      </c>
      <c r="C920" t="s">
        <v>213</v>
      </c>
      <c r="D920" t="s">
        <v>19</v>
      </c>
      <c r="E920" s="26">
        <v>28.153696</v>
      </c>
      <c r="F920" t="s">
        <v>357</v>
      </c>
      <c r="G920">
        <v>0</v>
      </c>
      <c r="H920" s="26">
        <v>28.153696</v>
      </c>
      <c r="I920" s="26">
        <v>1.3535430769230769E-2</v>
      </c>
    </row>
    <row r="921" spans="1:9" x14ac:dyDescent="0.25">
      <c r="A921">
        <v>1350</v>
      </c>
      <c r="B921" t="str">
        <f>VLOOKUP(A921,Demographics!$A$1:$D$2338,2,FALSE)</f>
        <v>F</v>
      </c>
      <c r="C921" t="s">
        <v>147</v>
      </c>
      <c r="D921" t="s">
        <v>19</v>
      </c>
      <c r="E921" s="26">
        <v>27.973669999999998</v>
      </c>
      <c r="F921" t="s">
        <v>357</v>
      </c>
      <c r="G921">
        <v>0</v>
      </c>
      <c r="H921" s="26">
        <v>27.973669999999998</v>
      </c>
      <c r="I921" s="26">
        <v>1.3448879807692308E-2</v>
      </c>
    </row>
    <row r="922" spans="1:9" x14ac:dyDescent="0.25">
      <c r="A922">
        <v>2158</v>
      </c>
      <c r="B922" t="str">
        <f>VLOOKUP(A922,Demographics!$A$1:$D$2338,2,FALSE)</f>
        <v>M</v>
      </c>
      <c r="C922" t="s">
        <v>357</v>
      </c>
      <c r="D922" t="s">
        <v>19</v>
      </c>
      <c r="E922" s="26">
        <v>27.893429999999995</v>
      </c>
      <c r="F922" t="s">
        <v>320</v>
      </c>
      <c r="G922">
        <v>0</v>
      </c>
      <c r="H922" s="26">
        <v>27.893429999999995</v>
      </c>
      <c r="I922" s="26">
        <v>1.3410302884615382E-2</v>
      </c>
    </row>
    <row r="923" spans="1:9" x14ac:dyDescent="0.25">
      <c r="A923">
        <v>631</v>
      </c>
      <c r="B923" t="str">
        <f>VLOOKUP(A923,Demographics!$A$1:$D$2338,2,FALSE)</f>
        <v>M</v>
      </c>
      <c r="C923" t="s">
        <v>63</v>
      </c>
      <c r="D923" t="s">
        <v>19</v>
      </c>
      <c r="E923" s="26">
        <v>27.793129999999998</v>
      </c>
      <c r="F923" t="s">
        <v>320</v>
      </c>
      <c r="G923">
        <v>0</v>
      </c>
      <c r="H923" s="26">
        <v>27.793129999999998</v>
      </c>
      <c r="I923" s="26">
        <v>1.3362081730769229E-2</v>
      </c>
    </row>
    <row r="924" spans="1:9" x14ac:dyDescent="0.25">
      <c r="A924">
        <v>2033</v>
      </c>
      <c r="B924" t="str">
        <f>VLOOKUP(A924,Demographics!$A$1:$D$2338,2,FALSE)</f>
        <v>F</v>
      </c>
      <c r="C924" t="s">
        <v>357</v>
      </c>
      <c r="D924" t="s">
        <v>19</v>
      </c>
      <c r="E924" s="26">
        <v>27.770859999999999</v>
      </c>
      <c r="F924" t="s">
        <v>357</v>
      </c>
      <c r="G924">
        <v>0</v>
      </c>
      <c r="H924" s="26">
        <v>27.770859999999999</v>
      </c>
      <c r="I924" s="26">
        <v>1.3351374999999999E-2</v>
      </c>
    </row>
    <row r="925" spans="1:9" x14ac:dyDescent="0.25">
      <c r="A925">
        <v>563</v>
      </c>
      <c r="B925" t="str">
        <f>VLOOKUP(A925,Demographics!$A$1:$D$2338,2,FALSE)</f>
        <v>F</v>
      </c>
      <c r="C925" t="s">
        <v>147</v>
      </c>
      <c r="D925" t="s">
        <v>19</v>
      </c>
      <c r="E925" s="26">
        <v>27.689119999999999</v>
      </c>
      <c r="F925" t="s">
        <v>357</v>
      </c>
      <c r="G925">
        <v>0</v>
      </c>
      <c r="H925" s="26">
        <v>27.689119999999999</v>
      </c>
      <c r="I925" s="26">
        <v>1.3312076923076923E-2</v>
      </c>
    </row>
    <row r="926" spans="1:9" x14ac:dyDescent="0.25">
      <c r="A926">
        <v>15</v>
      </c>
      <c r="B926" t="str">
        <f>VLOOKUP(A926,Demographics!$A$1:$D$2338,2,FALSE)</f>
        <v>M</v>
      </c>
      <c r="C926" t="s">
        <v>13</v>
      </c>
      <c r="D926" t="s">
        <v>19</v>
      </c>
      <c r="E926" s="26">
        <v>27.542719999999996</v>
      </c>
      <c r="F926" t="s">
        <v>320</v>
      </c>
      <c r="G926">
        <v>0</v>
      </c>
      <c r="H926" s="26">
        <v>27.542719999999996</v>
      </c>
      <c r="I926" s="26">
        <v>1.3241692307692305E-2</v>
      </c>
    </row>
    <row r="927" spans="1:9" x14ac:dyDescent="0.25">
      <c r="A927">
        <v>968</v>
      </c>
      <c r="B927" t="str">
        <f>VLOOKUP(A927,Demographics!$A$1:$D$2338,2,FALSE)</f>
        <v>F</v>
      </c>
      <c r="C927" t="s">
        <v>190</v>
      </c>
      <c r="D927" t="s">
        <v>19</v>
      </c>
      <c r="E927" s="26">
        <v>27.422019999999996</v>
      </c>
      <c r="F927" t="s">
        <v>357</v>
      </c>
      <c r="G927">
        <v>0</v>
      </c>
      <c r="H927" s="26">
        <v>27.422019999999996</v>
      </c>
      <c r="I927" s="26">
        <v>1.318366346153846E-2</v>
      </c>
    </row>
    <row r="928" spans="1:9" x14ac:dyDescent="0.25">
      <c r="A928">
        <v>874</v>
      </c>
      <c r="B928" t="str">
        <f>VLOOKUP(A928,Demographics!$A$1:$D$2338,2,FALSE)</f>
        <v>M</v>
      </c>
      <c r="C928" t="s">
        <v>357</v>
      </c>
      <c r="D928" t="s">
        <v>19</v>
      </c>
      <c r="E928" s="26">
        <v>27.327999999999999</v>
      </c>
      <c r="F928" t="s">
        <v>320</v>
      </c>
      <c r="G928">
        <v>0</v>
      </c>
      <c r="H928" s="26">
        <v>27.327999999999999</v>
      </c>
      <c r="I928" s="26">
        <v>1.3138461538461538E-2</v>
      </c>
    </row>
    <row r="929" spans="1:9" x14ac:dyDescent="0.25">
      <c r="A929">
        <v>1517</v>
      </c>
      <c r="B929" t="str">
        <f>VLOOKUP(A929,Demographics!$A$1:$D$2338,2,FALSE)</f>
        <v>F</v>
      </c>
      <c r="C929" t="s">
        <v>226</v>
      </c>
      <c r="D929" t="s">
        <v>19</v>
      </c>
      <c r="E929" s="26">
        <v>27.314579999999999</v>
      </c>
      <c r="F929" t="s">
        <v>357</v>
      </c>
      <c r="G929">
        <v>0</v>
      </c>
      <c r="H929" s="26">
        <v>27.314579999999999</v>
      </c>
      <c r="I929" s="26">
        <v>1.3132009615384615E-2</v>
      </c>
    </row>
    <row r="930" spans="1:9" x14ac:dyDescent="0.25">
      <c r="A930">
        <v>599</v>
      </c>
      <c r="B930" t="str">
        <f>VLOOKUP(A930,Demographics!$A$1:$D$2338,2,FALSE)</f>
        <v>F</v>
      </c>
      <c r="C930" t="s">
        <v>181</v>
      </c>
      <c r="D930" t="s">
        <v>19</v>
      </c>
      <c r="E930" s="26">
        <v>27.240159999999999</v>
      </c>
      <c r="F930" t="s">
        <v>357</v>
      </c>
      <c r="G930">
        <v>0</v>
      </c>
      <c r="H930" s="26">
        <v>27.240159999999999</v>
      </c>
      <c r="I930" s="26">
        <v>1.309623076923077E-2</v>
      </c>
    </row>
    <row r="931" spans="1:9" x14ac:dyDescent="0.25">
      <c r="A931">
        <v>2409</v>
      </c>
      <c r="B931" t="str">
        <f>VLOOKUP(A931,Demographics!$A$1:$D$2338,2,FALSE)</f>
        <v>F</v>
      </c>
      <c r="C931" t="s">
        <v>181</v>
      </c>
      <c r="D931" t="s">
        <v>19</v>
      </c>
      <c r="E931" s="26">
        <v>27.15232</v>
      </c>
      <c r="F931" t="s">
        <v>357</v>
      </c>
      <c r="G931">
        <v>0</v>
      </c>
      <c r="H931" s="26">
        <v>27.15232</v>
      </c>
      <c r="I931" s="26">
        <v>1.3054E-2</v>
      </c>
    </row>
    <row r="932" spans="1:9" x14ac:dyDescent="0.25">
      <c r="A932">
        <v>2359</v>
      </c>
      <c r="B932" t="str">
        <f>VLOOKUP(A932,Demographics!$A$1:$D$2338,2,FALSE)</f>
        <v>F</v>
      </c>
      <c r="C932" t="s">
        <v>213</v>
      </c>
      <c r="D932" t="s">
        <v>19</v>
      </c>
      <c r="E932" s="26">
        <v>27.1328</v>
      </c>
      <c r="F932" t="s">
        <v>357</v>
      </c>
      <c r="G932">
        <v>0</v>
      </c>
      <c r="H932" s="26">
        <v>27.1328</v>
      </c>
      <c r="I932" s="26">
        <v>1.3044615384615384E-2</v>
      </c>
    </row>
    <row r="933" spans="1:9" x14ac:dyDescent="0.25">
      <c r="A933">
        <v>1929</v>
      </c>
      <c r="B933" t="str">
        <f>VLOOKUP(A933,Demographics!$A$1:$D$2338,2,FALSE)</f>
        <v>F</v>
      </c>
      <c r="C933" t="s">
        <v>181</v>
      </c>
      <c r="D933" t="s">
        <v>19</v>
      </c>
      <c r="E933" s="26">
        <v>27.121119999999998</v>
      </c>
      <c r="F933" t="s">
        <v>357</v>
      </c>
      <c r="G933">
        <v>0</v>
      </c>
      <c r="H933" s="26">
        <v>27.121119999999998</v>
      </c>
      <c r="I933" s="26">
        <v>1.3038999999999999E-2</v>
      </c>
    </row>
    <row r="934" spans="1:9" x14ac:dyDescent="0.25">
      <c r="A934">
        <v>1624</v>
      </c>
      <c r="B934" t="str">
        <f>VLOOKUP(A934,Demographics!$A$1:$D$2338,2,FALSE)</f>
        <v>F</v>
      </c>
      <c r="C934" t="s">
        <v>357</v>
      </c>
      <c r="D934" t="s">
        <v>19</v>
      </c>
      <c r="E934" s="26">
        <v>26.972369999999998</v>
      </c>
      <c r="F934" t="s">
        <v>357</v>
      </c>
      <c r="G934">
        <v>0</v>
      </c>
      <c r="H934" s="26">
        <v>26.972369999999998</v>
      </c>
      <c r="I934" s="26">
        <v>1.2967485576923076E-2</v>
      </c>
    </row>
    <row r="935" spans="1:9" x14ac:dyDescent="0.25">
      <c r="A935">
        <v>2577</v>
      </c>
      <c r="B935" t="str">
        <f>VLOOKUP(A935,Demographics!$A$1:$D$2338,2,FALSE)</f>
        <v>F</v>
      </c>
      <c r="C935" t="s">
        <v>357</v>
      </c>
      <c r="D935" t="s">
        <v>19</v>
      </c>
      <c r="E935" s="26">
        <v>26.92052</v>
      </c>
      <c r="F935" t="s">
        <v>357</v>
      </c>
      <c r="G935">
        <v>0</v>
      </c>
      <c r="H935" s="26">
        <v>26.92052</v>
      </c>
      <c r="I935" s="26">
        <v>1.2942557692307692E-2</v>
      </c>
    </row>
    <row r="936" spans="1:9" x14ac:dyDescent="0.25">
      <c r="A936">
        <v>1613</v>
      </c>
      <c r="B936" t="str">
        <f>VLOOKUP(A936,Demographics!$A$1:$D$2338,2,FALSE)</f>
        <v>F</v>
      </c>
      <c r="C936" t="s">
        <v>357</v>
      </c>
      <c r="D936" t="s">
        <v>19</v>
      </c>
      <c r="E936" s="26">
        <v>26.860339999999997</v>
      </c>
      <c r="F936" t="s">
        <v>357</v>
      </c>
      <c r="G936">
        <v>0</v>
      </c>
      <c r="H936" s="26">
        <v>26.860339999999997</v>
      </c>
      <c r="I936" s="26">
        <v>1.2913624999999998E-2</v>
      </c>
    </row>
    <row r="937" spans="1:9" x14ac:dyDescent="0.25">
      <c r="A937">
        <v>2486</v>
      </c>
      <c r="B937" t="str">
        <f>VLOOKUP(A937,Demographics!$A$1:$D$2338,2,FALSE)</f>
        <v>F</v>
      </c>
      <c r="C937" t="s">
        <v>357</v>
      </c>
      <c r="D937" t="s">
        <v>19</v>
      </c>
      <c r="E937" s="26">
        <v>26.837559999999996</v>
      </c>
      <c r="F937" t="s">
        <v>357</v>
      </c>
      <c r="G937">
        <v>0</v>
      </c>
      <c r="H937" s="26">
        <v>26.837559999999996</v>
      </c>
      <c r="I937" s="26">
        <v>1.2902673076923075E-2</v>
      </c>
    </row>
    <row r="938" spans="1:9" x14ac:dyDescent="0.25">
      <c r="A938">
        <v>1533</v>
      </c>
      <c r="B938" t="str">
        <f>VLOOKUP(A938,Demographics!$A$1:$D$2338,2,FALSE)</f>
        <v>F</v>
      </c>
      <c r="C938" t="s">
        <v>147</v>
      </c>
      <c r="D938" t="s">
        <v>19</v>
      </c>
      <c r="E938" s="26">
        <v>26.7912</v>
      </c>
      <c r="F938" t="s">
        <v>357</v>
      </c>
      <c r="G938">
        <v>0</v>
      </c>
      <c r="H938" s="26">
        <v>26.7912</v>
      </c>
      <c r="I938" s="26">
        <v>1.2880384615384615E-2</v>
      </c>
    </row>
    <row r="939" spans="1:9" x14ac:dyDescent="0.25">
      <c r="A939">
        <v>2499</v>
      </c>
      <c r="B939" t="str">
        <f>VLOOKUP(A939,Demographics!$A$1:$D$2338,2,FALSE)</f>
        <v>F</v>
      </c>
      <c r="C939" t="s">
        <v>357</v>
      </c>
      <c r="D939" t="s">
        <v>19</v>
      </c>
      <c r="E939" s="26">
        <v>26.599559999999997</v>
      </c>
      <c r="F939" t="s">
        <v>357</v>
      </c>
      <c r="G939">
        <v>0</v>
      </c>
      <c r="H939" s="26">
        <v>26.599559999999997</v>
      </c>
      <c r="I939" s="26">
        <v>1.2788249999999999E-2</v>
      </c>
    </row>
    <row r="940" spans="1:9" x14ac:dyDescent="0.25">
      <c r="A940">
        <v>1358</v>
      </c>
      <c r="B940" t="str">
        <f>VLOOKUP(A940,Demographics!$A$1:$D$2338,2,FALSE)</f>
        <v>F</v>
      </c>
      <c r="C940" t="s">
        <v>147</v>
      </c>
      <c r="D940" t="s">
        <v>19</v>
      </c>
      <c r="E940" s="26">
        <v>26.5912176</v>
      </c>
      <c r="F940" t="s">
        <v>357</v>
      </c>
      <c r="G940">
        <v>0</v>
      </c>
      <c r="H940" s="26">
        <v>26.5912176</v>
      </c>
      <c r="I940" s="26">
        <v>1.2784239230769231E-2</v>
      </c>
    </row>
    <row r="941" spans="1:9" x14ac:dyDescent="0.25">
      <c r="A941">
        <v>263</v>
      </c>
      <c r="B941" t="str">
        <f>VLOOKUP(A941,Demographics!$A$1:$D$2338,2,FALSE)</f>
        <v>F</v>
      </c>
      <c r="C941" t="s">
        <v>190</v>
      </c>
      <c r="D941" t="s">
        <v>19</v>
      </c>
      <c r="E941" s="26">
        <v>26.40202</v>
      </c>
      <c r="F941" t="s">
        <v>357</v>
      </c>
      <c r="G941">
        <v>0</v>
      </c>
      <c r="H941" s="26">
        <v>26.40202</v>
      </c>
      <c r="I941" s="26">
        <v>1.2693278846153845E-2</v>
      </c>
    </row>
    <row r="942" spans="1:9" x14ac:dyDescent="0.25">
      <c r="A942">
        <v>1092</v>
      </c>
      <c r="B942" t="str">
        <f>VLOOKUP(A942,Demographics!$A$1:$D$2338,2,FALSE)</f>
        <v>F</v>
      </c>
      <c r="C942" t="s">
        <v>147</v>
      </c>
      <c r="D942" t="s">
        <v>19</v>
      </c>
      <c r="E942" s="26">
        <v>26.398959999999999</v>
      </c>
      <c r="F942" t="s">
        <v>357</v>
      </c>
      <c r="G942">
        <v>0</v>
      </c>
      <c r="H942" s="26">
        <v>26.398959999999999</v>
      </c>
      <c r="I942" s="26">
        <v>1.2691807692307691E-2</v>
      </c>
    </row>
    <row r="943" spans="1:9" x14ac:dyDescent="0.25">
      <c r="A943">
        <v>1540</v>
      </c>
      <c r="B943" t="str">
        <f>VLOOKUP(A943,Demographics!$A$1:$D$2338,2,FALSE)</f>
        <v>F</v>
      </c>
      <c r="C943" t="s">
        <v>147</v>
      </c>
      <c r="D943" t="s">
        <v>19</v>
      </c>
      <c r="E943" s="26">
        <v>26.142769999999999</v>
      </c>
      <c r="F943" t="s">
        <v>357</v>
      </c>
      <c r="G943">
        <v>0</v>
      </c>
      <c r="H943" s="26">
        <v>26.142769999999999</v>
      </c>
      <c r="I943" s="26">
        <v>1.2568639423076922E-2</v>
      </c>
    </row>
    <row r="944" spans="1:9" x14ac:dyDescent="0.25">
      <c r="A944">
        <v>1681</v>
      </c>
      <c r="B944" t="str">
        <f>VLOOKUP(A944,Demographics!$A$1:$D$2338,2,FALSE)</f>
        <v>F</v>
      </c>
      <c r="C944" t="s">
        <v>357</v>
      </c>
      <c r="D944" t="s">
        <v>19</v>
      </c>
      <c r="E944" s="26">
        <v>26.077999999999996</v>
      </c>
      <c r="F944" t="s">
        <v>357</v>
      </c>
      <c r="G944">
        <v>0</v>
      </c>
      <c r="H944" s="26">
        <v>26.077999999999996</v>
      </c>
      <c r="I944" s="26">
        <v>1.2537499999999998E-2</v>
      </c>
    </row>
    <row r="945" spans="1:9" x14ac:dyDescent="0.25">
      <c r="A945">
        <v>1486</v>
      </c>
      <c r="B945" t="str">
        <f>VLOOKUP(A945,Demographics!$A$1:$D$2338,2,FALSE)</f>
        <v>M</v>
      </c>
      <c r="C945" t="s">
        <v>213</v>
      </c>
      <c r="D945" t="s">
        <v>19</v>
      </c>
      <c r="E945" s="26">
        <v>25.977699999999995</v>
      </c>
      <c r="F945" t="s">
        <v>320</v>
      </c>
      <c r="G945">
        <v>0</v>
      </c>
      <c r="H945" s="26">
        <v>25.977699999999995</v>
      </c>
      <c r="I945" s="26">
        <v>1.2489278846153844E-2</v>
      </c>
    </row>
    <row r="946" spans="1:9" x14ac:dyDescent="0.25">
      <c r="A946">
        <v>154</v>
      </c>
      <c r="B946" t="str">
        <f>VLOOKUP(A946,Demographics!$A$1:$D$2338,2,FALSE)</f>
        <v>F</v>
      </c>
      <c r="C946" t="s">
        <v>213</v>
      </c>
      <c r="D946" t="s">
        <v>19</v>
      </c>
      <c r="E946" s="26">
        <v>25.942079999999997</v>
      </c>
      <c r="F946" t="s">
        <v>357</v>
      </c>
      <c r="G946">
        <v>0</v>
      </c>
      <c r="H946" s="26">
        <v>25.942079999999997</v>
      </c>
      <c r="I946" s="26">
        <v>1.2472153846153845E-2</v>
      </c>
    </row>
    <row r="947" spans="1:9" x14ac:dyDescent="0.25">
      <c r="A947">
        <v>427</v>
      </c>
      <c r="B947" t="str">
        <f>VLOOKUP(A947,Demographics!$A$1:$D$2338,2,FALSE)</f>
        <v>F</v>
      </c>
      <c r="C947" t="s">
        <v>357</v>
      </c>
      <c r="D947" t="s">
        <v>19</v>
      </c>
      <c r="E947" s="26">
        <v>25.924999999999997</v>
      </c>
      <c r="F947" t="s">
        <v>357</v>
      </c>
      <c r="G947">
        <v>0</v>
      </c>
      <c r="H947" s="26">
        <v>25.924999999999997</v>
      </c>
      <c r="I947" s="26">
        <v>1.2463942307692306E-2</v>
      </c>
    </row>
    <row r="948" spans="1:9" x14ac:dyDescent="0.25">
      <c r="A948">
        <v>2627</v>
      </c>
      <c r="B948" t="str">
        <f>VLOOKUP(A948,Demographics!$A$1:$D$2338,2,FALSE)</f>
        <v>M</v>
      </c>
      <c r="C948" t="s">
        <v>357</v>
      </c>
      <c r="D948" t="s">
        <v>19</v>
      </c>
      <c r="E948" s="26">
        <v>25.924999999999997</v>
      </c>
      <c r="F948" t="s">
        <v>320</v>
      </c>
      <c r="G948">
        <v>0</v>
      </c>
      <c r="H948" s="26">
        <v>25.924999999999997</v>
      </c>
      <c r="I948" s="26">
        <v>1.2463942307692306E-2</v>
      </c>
    </row>
    <row r="949" spans="1:9" x14ac:dyDescent="0.25">
      <c r="A949">
        <v>3371</v>
      </c>
      <c r="B949" t="str">
        <f>VLOOKUP(A949,Demographics!$A$1:$D$2338,2,FALSE)</f>
        <v>F</v>
      </c>
      <c r="C949" t="s">
        <v>357</v>
      </c>
      <c r="D949" t="s">
        <v>19</v>
      </c>
      <c r="E949" s="26">
        <v>25.864000000000001</v>
      </c>
      <c r="F949" t="s">
        <v>357</v>
      </c>
      <c r="G949">
        <v>0</v>
      </c>
      <c r="H949" s="26">
        <v>25.864000000000001</v>
      </c>
      <c r="I949" s="26">
        <v>1.2434615384615384E-2</v>
      </c>
    </row>
    <row r="950" spans="1:9" x14ac:dyDescent="0.25">
      <c r="A950">
        <v>2030</v>
      </c>
      <c r="B950" t="str">
        <f>VLOOKUP(A950,Demographics!$A$1:$D$2338,2,FALSE)</f>
        <v>F</v>
      </c>
      <c r="C950" t="s">
        <v>357</v>
      </c>
      <c r="D950" t="s">
        <v>19</v>
      </c>
      <c r="E950" s="26">
        <v>25.790189999999999</v>
      </c>
      <c r="F950" t="s">
        <v>357</v>
      </c>
      <c r="G950">
        <v>0</v>
      </c>
      <c r="H950" s="26">
        <v>25.790189999999999</v>
      </c>
      <c r="I950" s="26">
        <v>1.2399129807692307E-2</v>
      </c>
    </row>
    <row r="951" spans="1:9" x14ac:dyDescent="0.25">
      <c r="A951">
        <v>203</v>
      </c>
      <c r="B951" t="str">
        <f>VLOOKUP(A951,Demographics!$A$1:$D$2338,2,FALSE)</f>
        <v>F</v>
      </c>
      <c r="C951" t="s">
        <v>213</v>
      </c>
      <c r="D951" t="s">
        <v>19</v>
      </c>
      <c r="E951" s="26">
        <v>25.639519999999997</v>
      </c>
      <c r="F951" t="s">
        <v>357</v>
      </c>
      <c r="G951">
        <v>0</v>
      </c>
      <c r="H951" s="26">
        <v>25.639519999999997</v>
      </c>
      <c r="I951" s="26">
        <v>1.2326692307692306E-2</v>
      </c>
    </row>
    <row r="952" spans="1:9" x14ac:dyDescent="0.25">
      <c r="A952">
        <v>472</v>
      </c>
      <c r="B952" t="str">
        <f>VLOOKUP(A952,Demographics!$A$1:$D$2338,2,FALSE)</f>
        <v>F</v>
      </c>
      <c r="C952" t="s">
        <v>147</v>
      </c>
      <c r="D952" t="s">
        <v>19</v>
      </c>
      <c r="E952" s="26">
        <v>25.634639999999997</v>
      </c>
      <c r="F952" t="s">
        <v>357</v>
      </c>
      <c r="G952">
        <v>0</v>
      </c>
      <c r="H952" s="26">
        <v>25.634639999999997</v>
      </c>
      <c r="I952" s="26">
        <v>1.2324346153846153E-2</v>
      </c>
    </row>
    <row r="953" spans="1:9" x14ac:dyDescent="0.25">
      <c r="A953">
        <v>213</v>
      </c>
      <c r="B953" t="str">
        <f>VLOOKUP(A953,Demographics!$A$1:$D$2338,2,FALSE)</f>
        <v>F</v>
      </c>
      <c r="C953" t="s">
        <v>42</v>
      </c>
      <c r="D953" t="s">
        <v>19</v>
      </c>
      <c r="E953" s="26">
        <v>25.629760000000001</v>
      </c>
      <c r="F953" t="s">
        <v>357</v>
      </c>
      <c r="G953">
        <v>0</v>
      </c>
      <c r="H953" s="26">
        <v>25.629760000000001</v>
      </c>
      <c r="I953" s="26">
        <v>1.2322E-2</v>
      </c>
    </row>
    <row r="954" spans="1:9" x14ac:dyDescent="0.25">
      <c r="A954">
        <v>580</v>
      </c>
      <c r="B954" t="str">
        <f>VLOOKUP(A954,Demographics!$A$1:$D$2338,2,FALSE)</f>
        <v>F</v>
      </c>
      <c r="C954" t="s">
        <v>147</v>
      </c>
      <c r="D954" t="s">
        <v>19</v>
      </c>
      <c r="E954" s="26">
        <v>25.499829999999999</v>
      </c>
      <c r="F954" t="s">
        <v>357</v>
      </c>
      <c r="G954">
        <v>0</v>
      </c>
      <c r="H954" s="26">
        <v>25.499829999999999</v>
      </c>
      <c r="I954" s="26">
        <v>1.2259533653846154E-2</v>
      </c>
    </row>
    <row r="955" spans="1:9" x14ac:dyDescent="0.25">
      <c r="A955">
        <v>519</v>
      </c>
      <c r="B955" t="str">
        <f>VLOOKUP(A955,Demographics!$A$1:$D$2338,2,FALSE)</f>
        <v>F</v>
      </c>
      <c r="C955" t="s">
        <v>147</v>
      </c>
      <c r="D955" t="s">
        <v>19</v>
      </c>
      <c r="E955" s="26">
        <v>25.486229999999999</v>
      </c>
      <c r="F955" t="s">
        <v>357</v>
      </c>
      <c r="G955">
        <v>0</v>
      </c>
      <c r="H955" s="26">
        <v>25.486229999999999</v>
      </c>
      <c r="I955" s="26">
        <v>1.2252995192307692E-2</v>
      </c>
    </row>
    <row r="956" spans="1:9" x14ac:dyDescent="0.25">
      <c r="A956">
        <v>315</v>
      </c>
      <c r="B956" t="str">
        <f>VLOOKUP(A956,Demographics!$A$1:$D$2338,2,FALSE)</f>
        <v>M</v>
      </c>
      <c r="C956" t="s">
        <v>181</v>
      </c>
      <c r="D956" t="s">
        <v>19</v>
      </c>
      <c r="E956" s="26">
        <v>25.375999999999998</v>
      </c>
      <c r="F956" t="s">
        <v>320</v>
      </c>
      <c r="G956">
        <v>0</v>
      </c>
      <c r="H956" s="26">
        <v>25.375999999999998</v>
      </c>
      <c r="I956" s="26">
        <v>1.2199999999999999E-2</v>
      </c>
    </row>
    <row r="957" spans="1:9" x14ac:dyDescent="0.25">
      <c r="A957">
        <v>1635</v>
      </c>
      <c r="B957" t="str">
        <f>VLOOKUP(A957,Demographics!$A$1:$D$2338,2,FALSE)</f>
        <v>F</v>
      </c>
      <c r="C957" t="s">
        <v>357</v>
      </c>
      <c r="D957" t="s">
        <v>19</v>
      </c>
      <c r="E957" s="26">
        <v>25.371120000000001</v>
      </c>
      <c r="F957" t="s">
        <v>357</v>
      </c>
      <c r="G957">
        <v>0</v>
      </c>
      <c r="H957" s="26">
        <v>25.371120000000001</v>
      </c>
      <c r="I957" s="26">
        <v>1.2197653846153846E-2</v>
      </c>
    </row>
    <row r="958" spans="1:9" x14ac:dyDescent="0.25">
      <c r="A958">
        <v>2721</v>
      </c>
      <c r="B958" t="str">
        <f>VLOOKUP(A958,Demographics!$A$1:$D$2338,2,FALSE)</f>
        <v>F</v>
      </c>
      <c r="C958" t="s">
        <v>357</v>
      </c>
      <c r="D958" t="s">
        <v>19</v>
      </c>
      <c r="E958" s="26">
        <v>25.333909999999999</v>
      </c>
      <c r="F958" t="s">
        <v>357</v>
      </c>
      <c r="G958">
        <v>0</v>
      </c>
      <c r="H958" s="26">
        <v>25.333909999999999</v>
      </c>
      <c r="I958" s="26">
        <v>1.2179764423076923E-2</v>
      </c>
    </row>
    <row r="959" spans="1:9" x14ac:dyDescent="0.25">
      <c r="A959">
        <v>128</v>
      </c>
      <c r="B959" t="str">
        <f>VLOOKUP(A959,Demographics!$A$1:$D$2338,2,FALSE)</f>
        <v>F</v>
      </c>
      <c r="C959" t="s">
        <v>181</v>
      </c>
      <c r="D959" t="s">
        <v>19</v>
      </c>
      <c r="E959" s="26">
        <v>25.27169</v>
      </c>
      <c r="F959" t="s">
        <v>357</v>
      </c>
      <c r="G959">
        <v>0</v>
      </c>
      <c r="H959" s="26">
        <v>25.27169</v>
      </c>
      <c r="I959" s="26">
        <v>1.2149850961538462E-2</v>
      </c>
    </row>
    <row r="960" spans="1:9" x14ac:dyDescent="0.25">
      <c r="A960">
        <v>2868</v>
      </c>
      <c r="B960" t="str">
        <f>VLOOKUP(A960,Demographics!$A$1:$D$2338,2,FALSE)</f>
        <v>F</v>
      </c>
      <c r="C960" t="s">
        <v>357</v>
      </c>
      <c r="D960" t="s">
        <v>19</v>
      </c>
      <c r="E960" s="26">
        <v>25.268640000000001</v>
      </c>
      <c r="F960" t="s">
        <v>357</v>
      </c>
      <c r="G960">
        <v>0</v>
      </c>
      <c r="H960" s="26">
        <v>25.268640000000001</v>
      </c>
      <c r="I960" s="26">
        <v>1.2148384615384616E-2</v>
      </c>
    </row>
    <row r="961" spans="1:9" x14ac:dyDescent="0.25">
      <c r="A961">
        <v>524</v>
      </c>
      <c r="B961" t="str">
        <f>VLOOKUP(A961,Demographics!$A$1:$D$2338,2,FALSE)</f>
        <v>M</v>
      </c>
      <c r="C961" t="s">
        <v>206</v>
      </c>
      <c r="D961" t="s">
        <v>19</v>
      </c>
      <c r="E961" s="26">
        <v>25.26557</v>
      </c>
      <c r="F961" t="s">
        <v>320</v>
      </c>
      <c r="G961">
        <v>0</v>
      </c>
      <c r="H961" s="26">
        <v>25.26557</v>
      </c>
      <c r="I961" s="26">
        <v>1.2146908653846154E-2</v>
      </c>
    </row>
    <row r="962" spans="1:9" x14ac:dyDescent="0.25">
      <c r="A962">
        <v>530</v>
      </c>
      <c r="B962" t="str">
        <f>VLOOKUP(A962,Demographics!$A$1:$D$2338,2,FALSE)</f>
        <v>F</v>
      </c>
      <c r="C962" t="s">
        <v>213</v>
      </c>
      <c r="D962" t="s">
        <v>19</v>
      </c>
      <c r="E962" s="26">
        <v>25.131999999999998</v>
      </c>
      <c r="F962" t="s">
        <v>357</v>
      </c>
      <c r="G962">
        <v>0</v>
      </c>
      <c r="H962" s="26">
        <v>25.131999999999998</v>
      </c>
      <c r="I962" s="26">
        <v>1.2082692307692306E-2</v>
      </c>
    </row>
    <row r="963" spans="1:9" x14ac:dyDescent="0.25">
      <c r="A963">
        <v>764</v>
      </c>
      <c r="B963" t="str">
        <f>VLOOKUP(A963,Demographics!$A$1:$D$2338,2,FALSE)</f>
        <v>F</v>
      </c>
      <c r="C963" t="s">
        <v>357</v>
      </c>
      <c r="D963" t="s">
        <v>19</v>
      </c>
      <c r="E963" s="26">
        <v>25.074999999999996</v>
      </c>
      <c r="F963" t="s">
        <v>357</v>
      </c>
      <c r="G963">
        <v>0</v>
      </c>
      <c r="H963" s="26">
        <v>25.074999999999996</v>
      </c>
      <c r="I963" s="26">
        <v>1.2055288461538459E-2</v>
      </c>
    </row>
    <row r="964" spans="1:9" x14ac:dyDescent="0.25">
      <c r="A964">
        <v>1336</v>
      </c>
      <c r="B964" t="str">
        <f>VLOOKUP(A964,Demographics!$A$1:$D$2338,2,FALSE)</f>
        <v>M</v>
      </c>
      <c r="C964" t="s">
        <v>357</v>
      </c>
      <c r="D964" t="s">
        <v>19</v>
      </c>
      <c r="E964" s="26">
        <v>25.074999999999996</v>
      </c>
      <c r="F964" t="s">
        <v>320</v>
      </c>
      <c r="G964">
        <v>0</v>
      </c>
      <c r="H964" s="26">
        <v>25.074999999999996</v>
      </c>
      <c r="I964" s="26">
        <v>1.2055288461538459E-2</v>
      </c>
    </row>
    <row r="965" spans="1:9" x14ac:dyDescent="0.25">
      <c r="A965">
        <v>2913</v>
      </c>
      <c r="B965" t="str">
        <f>VLOOKUP(A965,Demographics!$A$1:$D$2338,2,FALSE)</f>
        <v>M</v>
      </c>
      <c r="C965" t="s">
        <v>357</v>
      </c>
      <c r="D965" t="s">
        <v>19</v>
      </c>
      <c r="E965" s="26">
        <v>25.074999999999996</v>
      </c>
      <c r="F965" t="s">
        <v>320</v>
      </c>
      <c r="G965">
        <v>0</v>
      </c>
      <c r="H965" s="26">
        <v>25.074999999999996</v>
      </c>
      <c r="I965" s="26">
        <v>1.2055288461538459E-2</v>
      </c>
    </row>
    <row r="966" spans="1:9" x14ac:dyDescent="0.25">
      <c r="A966">
        <v>2852</v>
      </c>
      <c r="B966" t="str">
        <f>VLOOKUP(A966,Demographics!$A$1:$D$2338,2,FALSE)</f>
        <v>F</v>
      </c>
      <c r="C966" t="s">
        <v>357</v>
      </c>
      <c r="D966" t="s">
        <v>19</v>
      </c>
      <c r="E966" s="26">
        <v>25.001279499999999</v>
      </c>
      <c r="F966" t="s">
        <v>357</v>
      </c>
      <c r="G966">
        <v>0</v>
      </c>
      <c r="H966" s="26">
        <v>25.001279499999999</v>
      </c>
      <c r="I966" s="26">
        <v>1.2019845913461539E-2</v>
      </c>
    </row>
    <row r="967" spans="1:9" x14ac:dyDescent="0.25">
      <c r="A967">
        <v>2083</v>
      </c>
      <c r="B967" t="str">
        <f>VLOOKUP(A967,Demographics!$A$1:$D$2338,2,FALSE)</f>
        <v>M</v>
      </c>
      <c r="C967" t="s">
        <v>357</v>
      </c>
      <c r="D967" t="s">
        <v>19</v>
      </c>
      <c r="E967" s="26">
        <v>24.93985</v>
      </c>
      <c r="F967" t="s">
        <v>320</v>
      </c>
      <c r="G967">
        <v>0</v>
      </c>
      <c r="H967" s="26">
        <v>24.93985</v>
      </c>
      <c r="I967" s="26">
        <v>1.1990312499999999E-2</v>
      </c>
    </row>
    <row r="968" spans="1:9" x14ac:dyDescent="0.25">
      <c r="A968">
        <v>91</v>
      </c>
      <c r="B968" t="str">
        <f>VLOOKUP(A968,Demographics!$A$1:$D$2338,2,FALSE)</f>
        <v>F</v>
      </c>
      <c r="C968" t="s">
        <v>29</v>
      </c>
      <c r="D968" t="s">
        <v>19</v>
      </c>
      <c r="E968" s="26">
        <v>24.933476699999996</v>
      </c>
      <c r="F968" t="s">
        <v>357</v>
      </c>
      <c r="G968">
        <v>0</v>
      </c>
      <c r="H968" s="26">
        <v>24.933476699999996</v>
      </c>
      <c r="I968" s="26">
        <v>1.1987248413461537E-2</v>
      </c>
    </row>
    <row r="969" spans="1:9" x14ac:dyDescent="0.25">
      <c r="A969">
        <v>3</v>
      </c>
      <c r="B969" t="str">
        <f>VLOOKUP(A969,Demographics!$A$1:$D$2338,2,FALSE)</f>
        <v>F</v>
      </c>
      <c r="C969" t="s">
        <v>29</v>
      </c>
      <c r="D969" t="s">
        <v>19</v>
      </c>
      <c r="E969" s="26">
        <v>24.774099999999997</v>
      </c>
      <c r="F969" t="s">
        <v>321</v>
      </c>
      <c r="G969">
        <v>0</v>
      </c>
      <c r="H969" s="26">
        <v>24.774099999999997</v>
      </c>
      <c r="I969" s="26">
        <v>1.1910624999999999E-2</v>
      </c>
    </row>
    <row r="970" spans="1:9" x14ac:dyDescent="0.25">
      <c r="A970">
        <v>1174</v>
      </c>
      <c r="B970" t="str">
        <f>VLOOKUP(A970,Demographics!$A$1:$D$2338,2,FALSE)</f>
        <v>F</v>
      </c>
      <c r="C970" t="s">
        <v>357</v>
      </c>
      <c r="D970" t="s">
        <v>19</v>
      </c>
      <c r="E970" s="26">
        <v>24.653760000000002</v>
      </c>
      <c r="F970" t="s">
        <v>357</v>
      </c>
      <c r="G970">
        <v>0</v>
      </c>
      <c r="H970" s="26">
        <v>24.653760000000002</v>
      </c>
      <c r="I970" s="26">
        <v>1.1852769230769231E-2</v>
      </c>
    </row>
    <row r="971" spans="1:9" x14ac:dyDescent="0.25">
      <c r="A971">
        <v>289</v>
      </c>
      <c r="B971" t="str">
        <f>VLOOKUP(A971,Demographics!$A$1:$D$2338,2,FALSE)</f>
        <v>M</v>
      </c>
      <c r="C971" t="s">
        <v>176</v>
      </c>
      <c r="D971" t="s">
        <v>19</v>
      </c>
      <c r="E971" s="26">
        <v>24.628749999999997</v>
      </c>
      <c r="F971" t="s">
        <v>320</v>
      </c>
      <c r="G971">
        <v>0</v>
      </c>
      <c r="H971" s="26">
        <v>24.628749999999997</v>
      </c>
      <c r="I971" s="26">
        <v>1.184074519230769E-2</v>
      </c>
    </row>
    <row r="972" spans="1:9" x14ac:dyDescent="0.25">
      <c r="A972">
        <v>2879</v>
      </c>
      <c r="B972" t="str">
        <f>VLOOKUP(A972,Demographics!$A$1:$D$2338,2,FALSE)</f>
        <v>F</v>
      </c>
      <c r="C972" t="s">
        <v>357</v>
      </c>
      <c r="D972" t="s">
        <v>19</v>
      </c>
      <c r="E972" s="26">
        <v>24.553439999999998</v>
      </c>
      <c r="F972" t="s">
        <v>357</v>
      </c>
      <c r="G972">
        <v>0</v>
      </c>
      <c r="H972" s="26">
        <v>24.553439999999998</v>
      </c>
      <c r="I972" s="26">
        <v>1.180453846153846E-2</v>
      </c>
    </row>
    <row r="973" spans="1:9" x14ac:dyDescent="0.25">
      <c r="A973">
        <v>187</v>
      </c>
      <c r="B973" t="str">
        <f>VLOOKUP(A973,Demographics!$A$1:$D$2338,2,FALSE)</f>
        <v>F</v>
      </c>
      <c r="C973" t="s">
        <v>131</v>
      </c>
      <c r="D973" t="s">
        <v>19</v>
      </c>
      <c r="E973" s="26">
        <v>24.493939999999998</v>
      </c>
      <c r="F973" t="s">
        <v>357</v>
      </c>
      <c r="G973">
        <v>0</v>
      </c>
      <c r="H973" s="26">
        <v>24.493939999999998</v>
      </c>
      <c r="I973" s="26">
        <v>1.1775932692307691E-2</v>
      </c>
    </row>
    <row r="974" spans="1:9" x14ac:dyDescent="0.25">
      <c r="A974">
        <v>1018</v>
      </c>
      <c r="B974" t="str">
        <f>VLOOKUP(A974,Demographics!$A$1:$D$2338,2,FALSE)</f>
        <v>F</v>
      </c>
      <c r="C974" t="s">
        <v>263</v>
      </c>
      <c r="D974" t="s">
        <v>19</v>
      </c>
      <c r="E974" s="26">
        <v>24.403904000000001</v>
      </c>
      <c r="F974" t="s">
        <v>357</v>
      </c>
      <c r="G974">
        <v>0</v>
      </c>
      <c r="H974" s="26">
        <v>24.403904000000001</v>
      </c>
      <c r="I974" s="26">
        <v>1.1732646153846154E-2</v>
      </c>
    </row>
    <row r="975" spans="1:9" x14ac:dyDescent="0.25">
      <c r="A975">
        <v>3064</v>
      </c>
      <c r="B975" t="str">
        <f>VLOOKUP(A975,Demographics!$A$1:$D$2338,2,FALSE)</f>
        <v>F</v>
      </c>
      <c r="C975" t="s">
        <v>357</v>
      </c>
      <c r="D975" t="s">
        <v>19</v>
      </c>
      <c r="E975" s="26">
        <v>24.4</v>
      </c>
      <c r="F975" t="s">
        <v>357</v>
      </c>
      <c r="G975">
        <v>0</v>
      </c>
      <c r="H975" s="26">
        <v>24.4</v>
      </c>
      <c r="I975" s="26">
        <v>1.173076923076923E-2</v>
      </c>
    </row>
    <row r="976" spans="1:9" x14ac:dyDescent="0.25">
      <c r="A976">
        <v>1159</v>
      </c>
      <c r="B976" t="str">
        <f>VLOOKUP(A976,Demographics!$A$1:$D$2338,2,FALSE)</f>
        <v>F</v>
      </c>
      <c r="C976" t="s">
        <v>357</v>
      </c>
      <c r="D976" t="s">
        <v>19</v>
      </c>
      <c r="E976" s="26">
        <v>24.321920000000002</v>
      </c>
      <c r="F976" t="s">
        <v>357</v>
      </c>
      <c r="G976">
        <v>0</v>
      </c>
      <c r="H976" s="26">
        <v>24.321920000000002</v>
      </c>
      <c r="I976" s="26">
        <v>1.169323076923077E-2</v>
      </c>
    </row>
    <row r="977" spans="1:9" x14ac:dyDescent="0.25">
      <c r="A977">
        <v>1020</v>
      </c>
      <c r="B977" t="str">
        <f>VLOOKUP(A977,Demographics!$A$1:$D$2338,2,FALSE)</f>
        <v>F</v>
      </c>
      <c r="C977" t="s">
        <v>131</v>
      </c>
      <c r="D977" t="s">
        <v>19</v>
      </c>
      <c r="E977" s="26">
        <v>24.292659999999998</v>
      </c>
      <c r="F977" t="s">
        <v>357</v>
      </c>
      <c r="G977">
        <v>0</v>
      </c>
      <c r="H977" s="26">
        <v>24.292659999999998</v>
      </c>
      <c r="I977" s="26">
        <v>1.1679163461538461E-2</v>
      </c>
    </row>
    <row r="978" spans="1:9" x14ac:dyDescent="0.25">
      <c r="A978">
        <v>3354</v>
      </c>
      <c r="B978" t="str">
        <f>VLOOKUP(A978,Demographics!$A$1:$D$2338,2,FALSE)</f>
        <v>M</v>
      </c>
      <c r="C978" t="s">
        <v>357</v>
      </c>
      <c r="D978" t="s">
        <v>19</v>
      </c>
      <c r="E978" s="26">
        <v>24.204799999999999</v>
      </c>
      <c r="F978" t="s">
        <v>320</v>
      </c>
      <c r="G978">
        <v>0</v>
      </c>
      <c r="H978" s="26">
        <v>24.204799999999999</v>
      </c>
      <c r="I978" s="26">
        <v>1.1636923076923076E-2</v>
      </c>
    </row>
    <row r="979" spans="1:9" x14ac:dyDescent="0.25">
      <c r="A979">
        <v>598</v>
      </c>
      <c r="B979" t="str">
        <f>VLOOKUP(A979,Demographics!$A$1:$D$2338,2,FALSE)</f>
        <v>F</v>
      </c>
      <c r="C979" t="s">
        <v>131</v>
      </c>
      <c r="D979" t="s">
        <v>19</v>
      </c>
      <c r="E979" s="26">
        <v>24.182839999999999</v>
      </c>
      <c r="F979" t="s">
        <v>357</v>
      </c>
      <c r="G979">
        <v>0</v>
      </c>
      <c r="H979" s="26">
        <v>24.182839999999999</v>
      </c>
      <c r="I979" s="26">
        <v>1.1626365384615384E-2</v>
      </c>
    </row>
    <row r="980" spans="1:9" x14ac:dyDescent="0.25">
      <c r="A980">
        <v>2831</v>
      </c>
      <c r="B980" t="str">
        <f>VLOOKUP(A980,Demographics!$A$1:$D$2338,2,FALSE)</f>
        <v>M</v>
      </c>
      <c r="C980" t="s">
        <v>357</v>
      </c>
      <c r="D980" t="s">
        <v>19</v>
      </c>
      <c r="E980" s="26">
        <v>24.077920000000002</v>
      </c>
      <c r="F980" t="s">
        <v>320</v>
      </c>
      <c r="G980">
        <v>0</v>
      </c>
      <c r="H980" s="26">
        <v>24.077920000000002</v>
      </c>
      <c r="I980" s="26">
        <v>1.1575923076923077E-2</v>
      </c>
    </row>
    <row r="981" spans="1:9" x14ac:dyDescent="0.25">
      <c r="A981">
        <v>2508</v>
      </c>
      <c r="B981" t="str">
        <f>VLOOKUP(A981,Demographics!$A$1:$D$2338,2,FALSE)</f>
        <v>F</v>
      </c>
      <c r="C981" t="s">
        <v>357</v>
      </c>
      <c r="D981" t="s">
        <v>19</v>
      </c>
      <c r="E981" s="26">
        <v>24.041909999999998</v>
      </c>
      <c r="F981" t="s">
        <v>357</v>
      </c>
      <c r="G981">
        <v>0</v>
      </c>
      <c r="H981" s="26">
        <v>24.041909999999998</v>
      </c>
      <c r="I981" s="26">
        <v>1.1558610576923076E-2</v>
      </c>
    </row>
    <row r="982" spans="1:9" x14ac:dyDescent="0.25">
      <c r="A982">
        <v>1448</v>
      </c>
      <c r="B982" t="str">
        <f>VLOOKUP(A982,Demographics!$A$1:$D$2338,2,FALSE)</f>
        <v>F</v>
      </c>
      <c r="C982" t="s">
        <v>213</v>
      </c>
      <c r="D982" t="s">
        <v>19</v>
      </c>
      <c r="E982" s="26">
        <v>23.975439999999999</v>
      </c>
      <c r="F982" t="s">
        <v>357</v>
      </c>
      <c r="G982">
        <v>0</v>
      </c>
      <c r="H982" s="26">
        <v>23.975439999999999</v>
      </c>
      <c r="I982" s="26">
        <v>1.1526653846153846E-2</v>
      </c>
    </row>
    <row r="983" spans="1:9" x14ac:dyDescent="0.25">
      <c r="A983">
        <v>2564</v>
      </c>
      <c r="B983" t="str">
        <f>VLOOKUP(A983,Demographics!$A$1:$D$2338,2,FALSE)</f>
        <v>F</v>
      </c>
      <c r="C983" t="s">
        <v>357</v>
      </c>
      <c r="D983" t="s">
        <v>19</v>
      </c>
      <c r="E983" s="26">
        <v>23.850999999999999</v>
      </c>
      <c r="F983" t="s">
        <v>357</v>
      </c>
      <c r="G983">
        <v>0</v>
      </c>
      <c r="H983" s="26">
        <v>23.850999999999999</v>
      </c>
      <c r="I983" s="26">
        <v>1.1466826923076923E-2</v>
      </c>
    </row>
    <row r="984" spans="1:9" x14ac:dyDescent="0.25">
      <c r="A984">
        <v>3246</v>
      </c>
      <c r="B984" t="str">
        <f>VLOOKUP(A984,Demographics!$A$1:$D$2338,2,FALSE)</f>
        <v>F</v>
      </c>
      <c r="C984" t="s">
        <v>357</v>
      </c>
      <c r="D984" t="s">
        <v>19</v>
      </c>
      <c r="E984" s="26">
        <v>23.794879999999999</v>
      </c>
      <c r="F984" t="s">
        <v>357</v>
      </c>
      <c r="G984">
        <v>0</v>
      </c>
      <c r="H984" s="26">
        <v>23.794879999999999</v>
      </c>
      <c r="I984" s="26">
        <v>1.1439846153846153E-2</v>
      </c>
    </row>
    <row r="985" spans="1:9" x14ac:dyDescent="0.25">
      <c r="A985">
        <v>1134</v>
      </c>
      <c r="B985" t="str">
        <f>VLOOKUP(A985,Demographics!$A$1:$D$2338,2,FALSE)</f>
        <v>M</v>
      </c>
      <c r="C985" t="s">
        <v>357</v>
      </c>
      <c r="D985" t="s">
        <v>19</v>
      </c>
      <c r="E985" s="26">
        <v>23.791159999999998</v>
      </c>
      <c r="F985" t="s">
        <v>320</v>
      </c>
      <c r="G985">
        <v>0</v>
      </c>
      <c r="H985" s="26">
        <v>23.791159999999998</v>
      </c>
      <c r="I985" s="26">
        <v>1.1438057692307692E-2</v>
      </c>
    </row>
    <row r="986" spans="1:9" x14ac:dyDescent="0.25">
      <c r="A986">
        <v>910</v>
      </c>
      <c r="B986" t="str">
        <f>VLOOKUP(A986,Demographics!$A$1:$D$2338,2,FALSE)</f>
        <v>F</v>
      </c>
      <c r="C986" t="s">
        <v>190</v>
      </c>
      <c r="D986" t="s">
        <v>19</v>
      </c>
      <c r="E986" s="26">
        <v>23.788779999999999</v>
      </c>
      <c r="F986" t="s">
        <v>357</v>
      </c>
      <c r="G986">
        <v>0</v>
      </c>
      <c r="H986" s="26">
        <v>23.788779999999999</v>
      </c>
      <c r="I986" s="26">
        <v>1.1436913461538462E-2</v>
      </c>
    </row>
    <row r="987" spans="1:9" x14ac:dyDescent="0.25">
      <c r="A987">
        <v>1429</v>
      </c>
      <c r="B987" t="str">
        <f>VLOOKUP(A987,Demographics!$A$1:$D$2338,2,FALSE)</f>
        <v>F</v>
      </c>
      <c r="C987" t="s">
        <v>190</v>
      </c>
      <c r="D987" t="s">
        <v>19</v>
      </c>
      <c r="E987" s="26">
        <v>23.674709999999997</v>
      </c>
      <c r="F987" t="s">
        <v>357</v>
      </c>
      <c r="G987">
        <v>0</v>
      </c>
      <c r="H987" s="26">
        <v>23.674709999999997</v>
      </c>
      <c r="I987" s="26">
        <v>1.1382072115384613E-2</v>
      </c>
    </row>
    <row r="988" spans="1:9" x14ac:dyDescent="0.25">
      <c r="A988">
        <v>2839</v>
      </c>
      <c r="B988" t="str">
        <f>VLOOKUP(A988,Demographics!$A$1:$D$2338,2,FALSE)</f>
        <v>F</v>
      </c>
      <c r="C988" t="s">
        <v>357</v>
      </c>
      <c r="D988" t="s">
        <v>19</v>
      </c>
      <c r="E988" s="26">
        <v>23.600589999999997</v>
      </c>
      <c r="F988" t="s">
        <v>357</v>
      </c>
      <c r="G988">
        <v>0</v>
      </c>
      <c r="H988" s="26">
        <v>23.600589999999997</v>
      </c>
      <c r="I988" s="26">
        <v>1.1346437499999999E-2</v>
      </c>
    </row>
    <row r="989" spans="1:9" x14ac:dyDescent="0.25">
      <c r="A989">
        <v>55</v>
      </c>
      <c r="B989" t="str">
        <f>VLOOKUP(A989,Demographics!$A$1:$D$2338,2,FALSE)</f>
        <v>F</v>
      </c>
      <c r="C989" t="s">
        <v>147</v>
      </c>
      <c r="D989" t="s">
        <v>19</v>
      </c>
      <c r="E989" s="26">
        <v>23.580159999999999</v>
      </c>
      <c r="F989" t="s">
        <v>357</v>
      </c>
      <c r="G989">
        <v>0</v>
      </c>
      <c r="H989" s="26">
        <v>23.580159999999999</v>
      </c>
      <c r="I989" s="26">
        <v>1.1336615384615384E-2</v>
      </c>
    </row>
    <row r="990" spans="1:9" x14ac:dyDescent="0.25">
      <c r="A990">
        <v>123</v>
      </c>
      <c r="B990" t="str">
        <f>VLOOKUP(A990,Demographics!$A$1:$D$2338,2,FALSE)</f>
        <v>F</v>
      </c>
      <c r="C990" t="s">
        <v>190</v>
      </c>
      <c r="D990" t="s">
        <v>19</v>
      </c>
      <c r="E990" s="26">
        <v>23.333696538461492</v>
      </c>
      <c r="F990" t="s">
        <v>357</v>
      </c>
      <c r="G990">
        <v>0</v>
      </c>
      <c r="H990" s="26">
        <v>23.333696538461492</v>
      </c>
      <c r="I990" s="26">
        <v>1.1218123335798795E-2</v>
      </c>
    </row>
    <row r="991" spans="1:9" x14ac:dyDescent="0.25">
      <c r="A991">
        <v>105</v>
      </c>
      <c r="B991" t="str">
        <f>VLOOKUP(A991,Demographics!$A$1:$D$2338,2,FALSE)</f>
        <v>F</v>
      </c>
      <c r="C991" t="s">
        <v>147</v>
      </c>
      <c r="D991" t="s">
        <v>19</v>
      </c>
      <c r="E991" s="26">
        <v>23.3325</v>
      </c>
      <c r="F991" t="s">
        <v>357</v>
      </c>
      <c r="G991">
        <v>0</v>
      </c>
      <c r="H991" s="26">
        <v>23.3325</v>
      </c>
      <c r="I991" s="26">
        <v>1.1217548076923076E-2</v>
      </c>
    </row>
    <row r="992" spans="1:9" x14ac:dyDescent="0.25">
      <c r="A992">
        <v>644</v>
      </c>
      <c r="B992" t="str">
        <f>VLOOKUP(A992,Demographics!$A$1:$D$2338,2,FALSE)</f>
        <v>F</v>
      </c>
      <c r="C992" t="s">
        <v>131</v>
      </c>
      <c r="D992" t="s">
        <v>19</v>
      </c>
      <c r="E992" s="26">
        <v>23.19952</v>
      </c>
      <c r="F992" t="s">
        <v>357</v>
      </c>
      <c r="G992">
        <v>0</v>
      </c>
      <c r="H992" s="26">
        <v>23.19952</v>
      </c>
      <c r="I992" s="26">
        <v>1.1153615384615385E-2</v>
      </c>
    </row>
    <row r="993" spans="1:9" x14ac:dyDescent="0.25">
      <c r="A993">
        <v>1928</v>
      </c>
      <c r="B993" t="str">
        <f>VLOOKUP(A993,Demographics!$A$1:$D$2338,2,FALSE)</f>
        <v>F</v>
      </c>
      <c r="C993" t="s">
        <v>147</v>
      </c>
      <c r="D993" t="s">
        <v>19</v>
      </c>
      <c r="E993" s="26">
        <v>23.179329999999997</v>
      </c>
      <c r="F993" t="s">
        <v>357</v>
      </c>
      <c r="G993">
        <v>0</v>
      </c>
      <c r="H993" s="26">
        <v>23.179329999999997</v>
      </c>
      <c r="I993" s="26">
        <v>1.1143908653846152E-2</v>
      </c>
    </row>
    <row r="994" spans="1:9" x14ac:dyDescent="0.25">
      <c r="A994">
        <v>2258</v>
      </c>
      <c r="B994" t="str">
        <f>VLOOKUP(A994,Demographics!$A$1:$D$2338,2,FALSE)</f>
        <v>F</v>
      </c>
      <c r="C994" t="s">
        <v>357</v>
      </c>
      <c r="D994" t="s">
        <v>19</v>
      </c>
      <c r="E994" s="26">
        <v>23.15072</v>
      </c>
      <c r="F994" t="s">
        <v>357</v>
      </c>
      <c r="G994">
        <v>0</v>
      </c>
      <c r="H994" s="26">
        <v>23.15072</v>
      </c>
      <c r="I994" s="26">
        <v>1.1130153846153845E-2</v>
      </c>
    </row>
    <row r="995" spans="1:9" x14ac:dyDescent="0.25">
      <c r="A995">
        <v>2350</v>
      </c>
      <c r="B995" t="str">
        <f>VLOOKUP(A995,Demographics!$A$1:$D$2338,2,FALSE)</f>
        <v>M</v>
      </c>
      <c r="C995" t="s">
        <v>190</v>
      </c>
      <c r="D995" t="s">
        <v>19</v>
      </c>
      <c r="E995" s="26">
        <v>23.146030399999997</v>
      </c>
      <c r="F995" t="s">
        <v>320</v>
      </c>
      <c r="G995">
        <v>0</v>
      </c>
      <c r="H995" s="26">
        <v>23.146030399999997</v>
      </c>
      <c r="I995" s="26">
        <v>1.112789923076923E-2</v>
      </c>
    </row>
    <row r="996" spans="1:9" x14ac:dyDescent="0.25">
      <c r="A996">
        <v>3391</v>
      </c>
      <c r="B996" t="str">
        <f>VLOOKUP(A996,Demographics!$A$1:$D$2338,2,FALSE)</f>
        <v>F</v>
      </c>
      <c r="C996" t="s">
        <v>357</v>
      </c>
      <c r="D996" t="s">
        <v>19</v>
      </c>
      <c r="E996" s="26">
        <v>23.10436</v>
      </c>
      <c r="F996" t="s">
        <v>357</v>
      </c>
      <c r="G996">
        <v>0</v>
      </c>
      <c r="H996" s="26">
        <v>23.10436</v>
      </c>
      <c r="I996" s="26">
        <v>1.1107865384615384E-2</v>
      </c>
    </row>
    <row r="997" spans="1:9" x14ac:dyDescent="0.25">
      <c r="A997">
        <v>1162</v>
      </c>
      <c r="B997" t="str">
        <f>VLOOKUP(A997,Demographics!$A$1:$D$2338,2,FALSE)</f>
        <v>M</v>
      </c>
      <c r="C997" t="s">
        <v>357</v>
      </c>
      <c r="D997" t="s">
        <v>19</v>
      </c>
      <c r="E997" s="26">
        <v>23.068999999999999</v>
      </c>
      <c r="F997" t="s">
        <v>320</v>
      </c>
      <c r="G997">
        <v>0</v>
      </c>
      <c r="H997" s="26">
        <v>23.068999999999999</v>
      </c>
      <c r="I997" s="26">
        <v>1.1090865384615385E-2</v>
      </c>
    </row>
    <row r="998" spans="1:9" x14ac:dyDescent="0.25">
      <c r="A998">
        <v>2991</v>
      </c>
      <c r="B998" t="str">
        <f>VLOOKUP(A998,Demographics!$A$1:$D$2338,2,FALSE)</f>
        <v>F</v>
      </c>
      <c r="C998" t="s">
        <v>357</v>
      </c>
      <c r="D998" t="s">
        <v>19</v>
      </c>
      <c r="E998" s="26">
        <v>23.042139999999996</v>
      </c>
      <c r="F998" t="s">
        <v>357</v>
      </c>
      <c r="G998">
        <v>0</v>
      </c>
      <c r="H998" s="26">
        <v>23.042139999999996</v>
      </c>
      <c r="I998" s="26">
        <v>1.1077951923076921E-2</v>
      </c>
    </row>
    <row r="999" spans="1:9" x14ac:dyDescent="0.25">
      <c r="A999">
        <v>3122</v>
      </c>
      <c r="B999" t="str">
        <f>VLOOKUP(A999,Demographics!$A$1:$D$2338,2,FALSE)</f>
        <v>F</v>
      </c>
      <c r="C999" t="s">
        <v>357</v>
      </c>
      <c r="D999" t="s">
        <v>19</v>
      </c>
      <c r="E999" s="26">
        <v>22.988759999999999</v>
      </c>
      <c r="F999" t="s">
        <v>357</v>
      </c>
      <c r="G999">
        <v>0</v>
      </c>
      <c r="H999" s="26">
        <v>22.988759999999999</v>
      </c>
      <c r="I999" s="26">
        <v>1.1052288461538461E-2</v>
      </c>
    </row>
    <row r="1000" spans="1:9" x14ac:dyDescent="0.25">
      <c r="A1000">
        <v>267</v>
      </c>
      <c r="B1000" t="str">
        <f>VLOOKUP(A1000,Demographics!$A$1:$D$2338,2,FALSE)</f>
        <v>F</v>
      </c>
      <c r="C1000" t="s">
        <v>147</v>
      </c>
      <c r="D1000" t="s">
        <v>19</v>
      </c>
      <c r="E1000" s="26">
        <v>22.93844</v>
      </c>
      <c r="F1000" t="s">
        <v>357</v>
      </c>
      <c r="G1000">
        <v>0</v>
      </c>
      <c r="H1000" s="26">
        <v>22.93844</v>
      </c>
      <c r="I1000" s="26">
        <v>1.1028096153846154E-2</v>
      </c>
    </row>
    <row r="1001" spans="1:9" x14ac:dyDescent="0.25">
      <c r="A1001">
        <v>1566</v>
      </c>
      <c r="B1001" t="str">
        <f>VLOOKUP(A1001,Demographics!$A$1:$D$2338,2,FALSE)</f>
        <v>F</v>
      </c>
      <c r="C1001" t="s">
        <v>357</v>
      </c>
      <c r="D1001" t="s">
        <v>19</v>
      </c>
      <c r="E1001" s="26">
        <v>22.876219999999996</v>
      </c>
      <c r="F1001" t="s">
        <v>357</v>
      </c>
      <c r="G1001">
        <v>0</v>
      </c>
      <c r="H1001" s="26">
        <v>22.876219999999996</v>
      </c>
      <c r="I1001" s="26">
        <v>1.0998182692307691E-2</v>
      </c>
    </row>
    <row r="1002" spans="1:9" x14ac:dyDescent="0.25">
      <c r="A1002">
        <v>3158</v>
      </c>
      <c r="B1002" t="str">
        <f>VLOOKUP(A1002,Demographics!$A$1:$D$2338,2,FALSE)</f>
        <v>M</v>
      </c>
      <c r="C1002" t="s">
        <v>131</v>
      </c>
      <c r="D1002" t="s">
        <v>19</v>
      </c>
      <c r="E1002" s="26">
        <v>22.858369999999997</v>
      </c>
      <c r="F1002" t="s">
        <v>320</v>
      </c>
      <c r="G1002">
        <v>0</v>
      </c>
      <c r="H1002" s="26">
        <v>22.858369999999997</v>
      </c>
      <c r="I1002" s="26">
        <v>1.098960096153846E-2</v>
      </c>
    </row>
    <row r="1003" spans="1:9" x14ac:dyDescent="0.25">
      <c r="A1003">
        <v>1957</v>
      </c>
      <c r="B1003" t="str">
        <f>VLOOKUP(A1003,Demographics!$A$1:$D$2338,2,FALSE)</f>
        <v>F</v>
      </c>
      <c r="C1003" t="s">
        <v>357</v>
      </c>
      <c r="D1003" t="s">
        <v>19</v>
      </c>
      <c r="E1003" s="26">
        <v>22.80912</v>
      </c>
      <c r="F1003" t="s">
        <v>357</v>
      </c>
      <c r="G1003">
        <v>0</v>
      </c>
      <c r="H1003" s="26">
        <v>22.80912</v>
      </c>
      <c r="I1003" s="26">
        <v>1.0965923076923076E-2</v>
      </c>
    </row>
    <row r="1004" spans="1:9" x14ac:dyDescent="0.25">
      <c r="A1004">
        <v>2439</v>
      </c>
      <c r="B1004" t="str">
        <f>VLOOKUP(A1004,Demographics!$A$1:$D$2338,2,FALSE)</f>
        <v>F</v>
      </c>
      <c r="C1004" t="s">
        <v>357</v>
      </c>
      <c r="D1004" t="s">
        <v>19</v>
      </c>
      <c r="E1004" s="26">
        <v>22.7408</v>
      </c>
      <c r="F1004" t="s">
        <v>357</v>
      </c>
      <c r="G1004">
        <v>0</v>
      </c>
      <c r="H1004" s="26">
        <v>22.7408</v>
      </c>
      <c r="I1004" s="26">
        <v>1.0933076923076924E-2</v>
      </c>
    </row>
    <row r="1005" spans="1:9" x14ac:dyDescent="0.25">
      <c r="A1005">
        <v>235</v>
      </c>
      <c r="B1005" t="str">
        <f>VLOOKUP(A1005,Demographics!$A$1:$D$2338,2,FALSE)</f>
        <v>F</v>
      </c>
      <c r="C1005" t="s">
        <v>131</v>
      </c>
      <c r="D1005" t="s">
        <v>19</v>
      </c>
      <c r="E1005" s="26">
        <v>22.679189999999998</v>
      </c>
      <c r="F1005" t="s">
        <v>357</v>
      </c>
      <c r="G1005">
        <v>0</v>
      </c>
      <c r="H1005" s="26">
        <v>22.679189999999998</v>
      </c>
      <c r="I1005" s="26">
        <v>1.090345673076923E-2</v>
      </c>
    </row>
    <row r="1006" spans="1:9" x14ac:dyDescent="0.25">
      <c r="A1006">
        <v>1165</v>
      </c>
      <c r="B1006" t="str">
        <f>VLOOKUP(A1006,Demographics!$A$1:$D$2338,2,FALSE)</f>
        <v>F</v>
      </c>
      <c r="C1006" t="s">
        <v>357</v>
      </c>
      <c r="D1006" t="s">
        <v>19</v>
      </c>
      <c r="E1006" s="26">
        <v>22.56512</v>
      </c>
      <c r="F1006" t="s">
        <v>357</v>
      </c>
      <c r="G1006">
        <v>0</v>
      </c>
      <c r="H1006" s="26">
        <v>22.56512</v>
      </c>
      <c r="I1006" s="26">
        <v>1.0848615384615385E-2</v>
      </c>
    </row>
    <row r="1007" spans="1:9" x14ac:dyDescent="0.25">
      <c r="A1007">
        <v>44</v>
      </c>
      <c r="B1007" t="str">
        <f>VLOOKUP(A1007,Demographics!$A$1:$D$2338,2,FALSE)</f>
        <v>F</v>
      </c>
      <c r="C1007" t="s">
        <v>131</v>
      </c>
      <c r="D1007" t="s">
        <v>19</v>
      </c>
      <c r="E1007" s="26">
        <v>22.55536</v>
      </c>
      <c r="F1007" t="s">
        <v>357</v>
      </c>
      <c r="G1007">
        <v>0</v>
      </c>
      <c r="H1007" s="26">
        <v>22.55536</v>
      </c>
      <c r="I1007" s="26">
        <v>1.0843923076923077E-2</v>
      </c>
    </row>
    <row r="1008" spans="1:9" x14ac:dyDescent="0.25">
      <c r="A1008">
        <v>3319</v>
      </c>
      <c r="B1008" t="str">
        <f>VLOOKUP(A1008,Demographics!$A$1:$D$2338,2,FALSE)</f>
        <v>M</v>
      </c>
      <c r="C1008" t="s">
        <v>357</v>
      </c>
      <c r="D1008" t="s">
        <v>19</v>
      </c>
      <c r="E1008" s="26">
        <v>22.51632</v>
      </c>
      <c r="F1008" t="s">
        <v>320</v>
      </c>
      <c r="G1008">
        <v>0</v>
      </c>
      <c r="H1008" s="26">
        <v>22.51632</v>
      </c>
      <c r="I1008" s="26">
        <v>1.0825153846153845E-2</v>
      </c>
    </row>
    <row r="1009" spans="1:9" x14ac:dyDescent="0.25">
      <c r="A1009">
        <v>3042</v>
      </c>
      <c r="B1009" t="str">
        <f>VLOOKUP(A1009,Demographics!$A$1:$D$2338,2,FALSE)</f>
        <v>F</v>
      </c>
      <c r="C1009" t="s">
        <v>357</v>
      </c>
      <c r="D1009" t="s">
        <v>19</v>
      </c>
      <c r="E1009" s="26">
        <v>22.451049999999995</v>
      </c>
      <c r="F1009" t="s">
        <v>357</v>
      </c>
      <c r="G1009">
        <v>0</v>
      </c>
      <c r="H1009" s="26">
        <v>22.451049999999995</v>
      </c>
      <c r="I1009" s="26">
        <v>1.0793774038461537E-2</v>
      </c>
    </row>
    <row r="1010" spans="1:9" x14ac:dyDescent="0.25">
      <c r="A1010">
        <v>1068</v>
      </c>
      <c r="B1010" t="str">
        <f>VLOOKUP(A1010,Demographics!$A$1:$D$2338,2,FALSE)</f>
        <v>F</v>
      </c>
      <c r="C1010" t="s">
        <v>147</v>
      </c>
      <c r="D1010" t="s">
        <v>19</v>
      </c>
      <c r="E1010" s="26">
        <v>22.438239999999997</v>
      </c>
      <c r="F1010" t="s">
        <v>357</v>
      </c>
      <c r="G1010">
        <v>0</v>
      </c>
      <c r="H1010" s="26">
        <v>22.438239999999997</v>
      </c>
      <c r="I1010" s="26">
        <v>1.0787615384615383E-2</v>
      </c>
    </row>
    <row r="1011" spans="1:9" x14ac:dyDescent="0.25">
      <c r="A1011">
        <v>2725</v>
      </c>
      <c r="B1011" t="str">
        <f>VLOOKUP(A1011,Demographics!$A$1:$D$2338,2,FALSE)</f>
        <v>F</v>
      </c>
      <c r="C1011" t="s">
        <v>357</v>
      </c>
      <c r="D1011" t="s">
        <v>19</v>
      </c>
      <c r="E1011" s="26">
        <v>22.41994</v>
      </c>
      <c r="F1011" t="s">
        <v>357</v>
      </c>
      <c r="G1011">
        <v>0</v>
      </c>
      <c r="H1011" s="26">
        <v>22.41994</v>
      </c>
      <c r="I1011" s="26">
        <v>1.0778817307692309E-2</v>
      </c>
    </row>
    <row r="1012" spans="1:9" x14ac:dyDescent="0.25">
      <c r="A1012">
        <v>2418</v>
      </c>
      <c r="B1012" t="str">
        <f>VLOOKUP(A1012,Demographics!$A$1:$D$2338,2,FALSE)</f>
        <v>F</v>
      </c>
      <c r="C1012" t="s">
        <v>357</v>
      </c>
      <c r="D1012" t="s">
        <v>19</v>
      </c>
      <c r="E1012" s="26">
        <v>22.388829999999999</v>
      </c>
      <c r="F1012" t="s">
        <v>357</v>
      </c>
      <c r="G1012">
        <v>0</v>
      </c>
      <c r="H1012" s="26">
        <v>22.388829999999999</v>
      </c>
      <c r="I1012" s="26">
        <v>1.0763860576923077E-2</v>
      </c>
    </row>
    <row r="1013" spans="1:9" x14ac:dyDescent="0.25">
      <c r="A1013">
        <v>1078</v>
      </c>
      <c r="B1013" t="str">
        <f>VLOOKUP(A1013,Demographics!$A$1:$D$2338,2,FALSE)</f>
        <v>F</v>
      </c>
      <c r="C1013" t="s">
        <v>207</v>
      </c>
      <c r="D1013" t="s">
        <v>19</v>
      </c>
      <c r="E1013" s="26">
        <v>22.386959999999998</v>
      </c>
      <c r="F1013" t="s">
        <v>357</v>
      </c>
      <c r="G1013">
        <v>0</v>
      </c>
      <c r="H1013" s="26">
        <v>22.386959999999998</v>
      </c>
      <c r="I1013" s="26">
        <v>1.0762961538461537E-2</v>
      </c>
    </row>
    <row r="1014" spans="1:9" x14ac:dyDescent="0.25">
      <c r="A1014">
        <v>872</v>
      </c>
      <c r="B1014" t="str">
        <f>VLOOKUP(A1014,Demographics!$A$1:$D$2338,2,FALSE)</f>
        <v>F</v>
      </c>
      <c r="C1014" t="s">
        <v>357</v>
      </c>
      <c r="D1014" t="s">
        <v>19</v>
      </c>
      <c r="E1014" s="26">
        <v>22.36992</v>
      </c>
      <c r="F1014" t="s">
        <v>357</v>
      </c>
      <c r="G1014">
        <v>0</v>
      </c>
      <c r="H1014" s="26">
        <v>22.36992</v>
      </c>
      <c r="I1014" s="26">
        <v>1.0754769230769231E-2</v>
      </c>
    </row>
    <row r="1015" spans="1:9" x14ac:dyDescent="0.25">
      <c r="A1015">
        <v>3228</v>
      </c>
      <c r="B1015" t="str">
        <f>VLOOKUP(A1015,Demographics!$A$1:$D$2338,2,FALSE)</f>
        <v>F</v>
      </c>
      <c r="C1015" t="s">
        <v>357</v>
      </c>
      <c r="D1015" t="s">
        <v>19</v>
      </c>
      <c r="E1015" s="26">
        <v>22.316749999999999</v>
      </c>
      <c r="F1015" t="s">
        <v>357</v>
      </c>
      <c r="G1015">
        <v>0</v>
      </c>
      <c r="H1015" s="26">
        <v>22.316749999999999</v>
      </c>
      <c r="I1015" s="26">
        <v>1.072920673076923E-2</v>
      </c>
    </row>
    <row r="1016" spans="1:9" x14ac:dyDescent="0.25">
      <c r="A1016">
        <v>5</v>
      </c>
      <c r="B1016" t="str">
        <f>VLOOKUP(A1016,Demographics!$A$1:$D$2338,2,FALSE)</f>
        <v>F</v>
      </c>
      <c r="C1016" t="s">
        <v>42</v>
      </c>
      <c r="D1016" t="s">
        <v>19</v>
      </c>
      <c r="E1016" s="26">
        <v>22.316239999999997</v>
      </c>
      <c r="F1016" t="s">
        <v>321</v>
      </c>
      <c r="G1016">
        <v>0</v>
      </c>
      <c r="H1016" s="26">
        <v>22.316239999999997</v>
      </c>
      <c r="I1016" s="26">
        <v>1.0728961538461536E-2</v>
      </c>
    </row>
    <row r="1017" spans="1:9" x14ac:dyDescent="0.25">
      <c r="A1017">
        <v>2518</v>
      </c>
      <c r="B1017" t="str">
        <f>VLOOKUP(A1017,Demographics!$A$1:$D$2338,2,FALSE)</f>
        <v>F</v>
      </c>
      <c r="C1017" t="s">
        <v>357</v>
      </c>
      <c r="D1017" t="s">
        <v>19</v>
      </c>
      <c r="E1017" s="26">
        <v>22.266599999999997</v>
      </c>
      <c r="F1017" t="s">
        <v>357</v>
      </c>
      <c r="G1017">
        <v>0</v>
      </c>
      <c r="H1017" s="26">
        <v>22.266599999999997</v>
      </c>
      <c r="I1017" s="26">
        <v>1.0705096153846152E-2</v>
      </c>
    </row>
    <row r="1018" spans="1:9" x14ac:dyDescent="0.25">
      <c r="A1018">
        <v>2267</v>
      </c>
      <c r="B1018" t="str">
        <f>VLOOKUP(A1018,Demographics!$A$1:$D$2338,2,FALSE)</f>
        <v>F</v>
      </c>
      <c r="C1018" t="s">
        <v>357</v>
      </c>
      <c r="D1018" t="s">
        <v>19</v>
      </c>
      <c r="E1018" s="26">
        <v>22.181429999999999</v>
      </c>
      <c r="F1018" t="s">
        <v>357</v>
      </c>
      <c r="G1018">
        <v>0</v>
      </c>
      <c r="H1018" s="26">
        <v>22.181429999999999</v>
      </c>
      <c r="I1018" s="26">
        <v>1.0664149038461537E-2</v>
      </c>
    </row>
    <row r="1019" spans="1:9" x14ac:dyDescent="0.25">
      <c r="A1019">
        <v>316</v>
      </c>
      <c r="B1019" t="str">
        <f>VLOOKUP(A1019,Demographics!$A$1:$D$2338,2,FALSE)</f>
        <v>M</v>
      </c>
      <c r="C1019" t="s">
        <v>147</v>
      </c>
      <c r="D1019" t="s">
        <v>19</v>
      </c>
      <c r="E1019" s="26">
        <v>22.116160000000001</v>
      </c>
      <c r="F1019" t="s">
        <v>320</v>
      </c>
      <c r="G1019">
        <v>0</v>
      </c>
      <c r="H1019" s="26">
        <v>22.116160000000001</v>
      </c>
      <c r="I1019" s="26">
        <v>1.063276923076923E-2</v>
      </c>
    </row>
    <row r="1020" spans="1:9" x14ac:dyDescent="0.25">
      <c r="A1020">
        <v>322</v>
      </c>
      <c r="B1020" t="str">
        <f>VLOOKUP(A1020,Demographics!$A$1:$D$2338,2,FALSE)</f>
        <v>M</v>
      </c>
      <c r="C1020" t="s">
        <v>29</v>
      </c>
      <c r="D1020" t="s">
        <v>19</v>
      </c>
      <c r="E1020" s="26">
        <v>22.065999999999999</v>
      </c>
      <c r="F1020" t="s">
        <v>320</v>
      </c>
      <c r="G1020">
        <v>0</v>
      </c>
      <c r="H1020" s="26">
        <v>22.065999999999999</v>
      </c>
      <c r="I1020" s="26">
        <v>1.0608653846153846E-2</v>
      </c>
    </row>
    <row r="1021" spans="1:9" x14ac:dyDescent="0.25">
      <c r="A1021">
        <v>1149</v>
      </c>
      <c r="B1021" t="str">
        <f>VLOOKUP(A1021,Demographics!$A$1:$D$2338,2,FALSE)</f>
        <v>F</v>
      </c>
      <c r="C1021" t="s">
        <v>357</v>
      </c>
      <c r="D1021" t="s">
        <v>19</v>
      </c>
      <c r="E1021" s="26">
        <v>22.005139999999997</v>
      </c>
      <c r="F1021" t="s">
        <v>357</v>
      </c>
      <c r="G1021">
        <v>0</v>
      </c>
      <c r="H1021" s="26">
        <v>22.005139999999997</v>
      </c>
      <c r="I1021" s="26">
        <v>1.0579394230769229E-2</v>
      </c>
    </row>
    <row r="1022" spans="1:9" x14ac:dyDescent="0.25">
      <c r="A1022">
        <v>756</v>
      </c>
      <c r="B1022" t="str">
        <f>VLOOKUP(A1022,Demographics!$A$1:$D$2338,2,FALSE)</f>
        <v>F</v>
      </c>
      <c r="C1022" t="s">
        <v>357</v>
      </c>
      <c r="D1022" t="s">
        <v>19</v>
      </c>
      <c r="E1022" s="26">
        <v>21.96</v>
      </c>
      <c r="F1022" t="s">
        <v>357</v>
      </c>
      <c r="G1022">
        <v>0</v>
      </c>
      <c r="H1022" s="26">
        <v>21.96</v>
      </c>
      <c r="I1022" s="26">
        <v>1.0557692307692308E-2</v>
      </c>
    </row>
    <row r="1023" spans="1:9" x14ac:dyDescent="0.25">
      <c r="A1023">
        <v>2481</v>
      </c>
      <c r="B1023" t="str">
        <f>VLOOKUP(A1023,Demographics!$A$1:$D$2338,2,FALSE)</f>
        <v>F</v>
      </c>
      <c r="C1023" t="s">
        <v>357</v>
      </c>
      <c r="D1023" t="s">
        <v>19</v>
      </c>
      <c r="E1023" s="26">
        <v>21.936537264999998</v>
      </c>
      <c r="F1023" t="s">
        <v>357</v>
      </c>
      <c r="G1023">
        <v>0</v>
      </c>
      <c r="H1023" s="26">
        <v>21.936537264999998</v>
      </c>
      <c r="I1023" s="26">
        <v>1.0546412146634614E-2</v>
      </c>
    </row>
    <row r="1024" spans="1:9" x14ac:dyDescent="0.25">
      <c r="A1024">
        <v>2896</v>
      </c>
      <c r="B1024" t="str">
        <f>VLOOKUP(A1024,Demographics!$A$1:$D$2338,2,FALSE)</f>
        <v>F</v>
      </c>
      <c r="C1024" t="s">
        <v>357</v>
      </c>
      <c r="D1024" t="s">
        <v>19</v>
      </c>
      <c r="E1024" s="26">
        <v>21.925579999999997</v>
      </c>
      <c r="F1024" t="s">
        <v>357</v>
      </c>
      <c r="G1024">
        <v>0</v>
      </c>
      <c r="H1024" s="26">
        <v>21.925579999999997</v>
      </c>
      <c r="I1024" s="26">
        <v>1.0541144230769229E-2</v>
      </c>
    </row>
    <row r="1025" spans="1:9" x14ac:dyDescent="0.25">
      <c r="A1025">
        <v>1506</v>
      </c>
      <c r="B1025" t="str">
        <f>VLOOKUP(A1025,Demographics!$A$1:$D$2338,2,FALSE)</f>
        <v>F</v>
      </c>
      <c r="C1025" t="s">
        <v>190</v>
      </c>
      <c r="D1025" t="s">
        <v>19</v>
      </c>
      <c r="E1025" s="26">
        <v>21.785159999999998</v>
      </c>
      <c r="F1025" t="s">
        <v>357</v>
      </c>
      <c r="G1025">
        <v>0</v>
      </c>
      <c r="H1025" s="26">
        <v>21.785159999999998</v>
      </c>
      <c r="I1025" s="26">
        <v>1.0473634615384614E-2</v>
      </c>
    </row>
    <row r="1026" spans="1:9" x14ac:dyDescent="0.25">
      <c r="A1026">
        <v>729</v>
      </c>
      <c r="B1026" t="str">
        <f>VLOOKUP(A1026,Demographics!$A$1:$D$2338,2,FALSE)</f>
        <v>F</v>
      </c>
      <c r="C1026" t="s">
        <v>357</v>
      </c>
      <c r="D1026" t="s">
        <v>19</v>
      </c>
      <c r="E1026" s="26">
        <v>21.745280000000001</v>
      </c>
      <c r="F1026" t="s">
        <v>357</v>
      </c>
      <c r="G1026">
        <v>0</v>
      </c>
      <c r="H1026" s="26">
        <v>21.745280000000001</v>
      </c>
      <c r="I1026" s="26">
        <v>1.0454461538461539E-2</v>
      </c>
    </row>
    <row r="1027" spans="1:9" x14ac:dyDescent="0.25">
      <c r="A1027">
        <v>2889</v>
      </c>
      <c r="B1027" t="str">
        <f>VLOOKUP(A1027,Demographics!$A$1:$D$2338,2,FALSE)</f>
        <v>F</v>
      </c>
      <c r="C1027" t="s">
        <v>357</v>
      </c>
      <c r="D1027" t="s">
        <v>19</v>
      </c>
      <c r="E1027" s="26">
        <v>21.704919999999998</v>
      </c>
      <c r="F1027" t="s">
        <v>357</v>
      </c>
      <c r="G1027">
        <v>0</v>
      </c>
      <c r="H1027" s="26">
        <v>21.704919999999998</v>
      </c>
      <c r="I1027" s="26">
        <v>1.0435057692307691E-2</v>
      </c>
    </row>
    <row r="1028" spans="1:9" x14ac:dyDescent="0.25">
      <c r="A1028">
        <v>2837</v>
      </c>
      <c r="B1028" t="str">
        <f>VLOOKUP(A1028,Demographics!$A$1:$D$2338,2,FALSE)</f>
        <v>F</v>
      </c>
      <c r="C1028" t="s">
        <v>357</v>
      </c>
      <c r="D1028" t="s">
        <v>19</v>
      </c>
      <c r="E1028" s="26">
        <v>21.654769999999999</v>
      </c>
      <c r="F1028" t="s">
        <v>357</v>
      </c>
      <c r="G1028">
        <v>0</v>
      </c>
      <c r="H1028" s="26">
        <v>21.654769999999999</v>
      </c>
      <c r="I1028" s="26">
        <v>1.0410947115384615E-2</v>
      </c>
    </row>
    <row r="1029" spans="1:9" x14ac:dyDescent="0.25">
      <c r="A1029">
        <v>1912</v>
      </c>
      <c r="B1029" t="str">
        <f>VLOOKUP(A1029,Demographics!$A$1:$D$2338,2,FALSE)</f>
        <v>M</v>
      </c>
      <c r="C1029" t="s">
        <v>138</v>
      </c>
      <c r="D1029" t="s">
        <v>19</v>
      </c>
      <c r="E1029" s="26">
        <v>21.652559999999998</v>
      </c>
      <c r="F1029" t="s">
        <v>320</v>
      </c>
      <c r="G1029">
        <v>0</v>
      </c>
      <c r="H1029" s="26">
        <v>21.652559999999998</v>
      </c>
      <c r="I1029" s="26">
        <v>1.0409884615384614E-2</v>
      </c>
    </row>
    <row r="1030" spans="1:9" x14ac:dyDescent="0.25">
      <c r="A1030">
        <v>3324</v>
      </c>
      <c r="B1030" t="str">
        <f>VLOOKUP(A1030,Demographics!$A$1:$D$2338,2,FALSE)</f>
        <v>F</v>
      </c>
      <c r="C1030" t="s">
        <v>357</v>
      </c>
      <c r="D1030" t="s">
        <v>19</v>
      </c>
      <c r="E1030" s="26">
        <v>21.540320000000001</v>
      </c>
      <c r="F1030" t="s">
        <v>357</v>
      </c>
      <c r="G1030">
        <v>0</v>
      </c>
      <c r="H1030" s="26">
        <v>21.540320000000001</v>
      </c>
      <c r="I1030" s="26">
        <v>1.0355923076923077E-2</v>
      </c>
    </row>
    <row r="1031" spans="1:9" x14ac:dyDescent="0.25">
      <c r="A1031">
        <v>2521</v>
      </c>
      <c r="B1031" t="str">
        <f>VLOOKUP(A1031,Demographics!$A$1:$D$2338,2,FALSE)</f>
        <v>F</v>
      </c>
      <c r="C1031" t="s">
        <v>357</v>
      </c>
      <c r="D1031" t="s">
        <v>19</v>
      </c>
      <c r="E1031" s="26">
        <v>21.514349999999997</v>
      </c>
      <c r="F1031" t="s">
        <v>357</v>
      </c>
      <c r="G1031">
        <v>0</v>
      </c>
      <c r="H1031" s="26">
        <v>21.514349999999997</v>
      </c>
      <c r="I1031" s="26">
        <v>1.0343437499999998E-2</v>
      </c>
    </row>
    <row r="1032" spans="1:9" x14ac:dyDescent="0.25">
      <c r="A1032">
        <v>2349</v>
      </c>
      <c r="B1032" t="str">
        <f>VLOOKUP(A1032,Demographics!$A$1:$D$2338,2,FALSE)</f>
        <v>F</v>
      </c>
      <c r="C1032" t="s">
        <v>131</v>
      </c>
      <c r="D1032" t="s">
        <v>19</v>
      </c>
      <c r="E1032" s="26">
        <v>21.454169999999998</v>
      </c>
      <c r="F1032" t="s">
        <v>357</v>
      </c>
      <c r="G1032">
        <v>0</v>
      </c>
      <c r="H1032" s="26">
        <v>21.454169999999998</v>
      </c>
      <c r="I1032" s="26">
        <v>1.0314504807692306E-2</v>
      </c>
    </row>
    <row r="1033" spans="1:9" x14ac:dyDescent="0.25">
      <c r="A1033">
        <v>145</v>
      </c>
      <c r="B1033" t="str">
        <f>VLOOKUP(A1033,Demographics!$A$1:$D$2338,2,FALSE)</f>
        <v>F</v>
      </c>
      <c r="C1033" t="s">
        <v>138</v>
      </c>
      <c r="D1033" t="s">
        <v>19</v>
      </c>
      <c r="E1033" s="26">
        <v>21.381695599999997</v>
      </c>
      <c r="F1033" t="s">
        <v>357</v>
      </c>
      <c r="G1033">
        <v>0</v>
      </c>
      <c r="H1033" s="26">
        <v>21.381695599999997</v>
      </c>
      <c r="I1033" s="26">
        <v>1.0279661346153844E-2</v>
      </c>
    </row>
    <row r="1034" spans="1:9" x14ac:dyDescent="0.25">
      <c r="A1034">
        <v>620</v>
      </c>
      <c r="B1034" t="str">
        <f>VLOOKUP(A1034,Demographics!$A$1:$D$2338,2,FALSE)</f>
        <v>F</v>
      </c>
      <c r="C1034" t="s">
        <v>147</v>
      </c>
      <c r="D1034" t="s">
        <v>19</v>
      </c>
      <c r="E1034" s="26">
        <v>21.306079999999998</v>
      </c>
      <c r="F1034" t="s">
        <v>357</v>
      </c>
      <c r="G1034">
        <v>0</v>
      </c>
      <c r="H1034" s="26">
        <v>21.306079999999998</v>
      </c>
      <c r="I1034" s="26">
        <v>1.024330769230769E-2</v>
      </c>
    </row>
    <row r="1035" spans="1:9" x14ac:dyDescent="0.25">
      <c r="A1035">
        <v>2369</v>
      </c>
      <c r="B1035" t="str">
        <f>VLOOKUP(A1035,Demographics!$A$1:$D$2338,2,FALSE)</f>
        <v>F</v>
      </c>
      <c r="C1035" t="s">
        <v>131</v>
      </c>
      <c r="D1035" t="s">
        <v>19</v>
      </c>
      <c r="E1035" s="26">
        <v>21.283659999999998</v>
      </c>
      <c r="F1035" t="s">
        <v>357</v>
      </c>
      <c r="G1035">
        <v>0</v>
      </c>
      <c r="H1035" s="26">
        <v>21.283659999999998</v>
      </c>
      <c r="I1035" s="26">
        <v>1.0232528846153844E-2</v>
      </c>
    </row>
    <row r="1036" spans="1:9" x14ac:dyDescent="0.25">
      <c r="A1036">
        <v>711</v>
      </c>
      <c r="B1036" t="str">
        <f>VLOOKUP(A1036,Demographics!$A$1:$D$2338,2,FALSE)</f>
        <v>F</v>
      </c>
      <c r="C1036" t="s">
        <v>293</v>
      </c>
      <c r="D1036" t="s">
        <v>19</v>
      </c>
      <c r="E1036" s="26">
        <v>21.196279999999998</v>
      </c>
      <c r="F1036" t="s">
        <v>357</v>
      </c>
      <c r="G1036">
        <v>0</v>
      </c>
      <c r="H1036" s="26">
        <v>21.196279999999998</v>
      </c>
      <c r="I1036" s="26">
        <v>1.019051923076923E-2</v>
      </c>
    </row>
    <row r="1037" spans="1:9" x14ac:dyDescent="0.25">
      <c r="A1037">
        <v>1858</v>
      </c>
      <c r="B1037" t="str">
        <f>VLOOKUP(A1037,Demographics!$A$1:$D$2338,2,FALSE)</f>
        <v>F</v>
      </c>
      <c r="C1037" t="s">
        <v>147</v>
      </c>
      <c r="D1037" t="s">
        <v>19</v>
      </c>
      <c r="E1037" s="26">
        <v>21.18336</v>
      </c>
      <c r="F1037" t="s">
        <v>357</v>
      </c>
      <c r="G1037">
        <v>0</v>
      </c>
      <c r="H1037" s="26">
        <v>21.18336</v>
      </c>
      <c r="I1037" s="26">
        <v>1.0184307692307692E-2</v>
      </c>
    </row>
    <row r="1038" spans="1:9" x14ac:dyDescent="0.25">
      <c r="A1038">
        <v>83</v>
      </c>
      <c r="B1038" t="str">
        <f>VLOOKUP(A1038,Demographics!$A$1:$D$2338,2,FALSE)</f>
        <v>F</v>
      </c>
      <c r="C1038" t="s">
        <v>131</v>
      </c>
      <c r="D1038" t="s">
        <v>19</v>
      </c>
      <c r="E1038" s="26">
        <v>21.179199999999998</v>
      </c>
      <c r="F1038" t="s">
        <v>357</v>
      </c>
      <c r="G1038">
        <v>0</v>
      </c>
      <c r="H1038" s="26">
        <v>21.179199999999998</v>
      </c>
      <c r="I1038" s="26">
        <v>1.0182307692307692E-2</v>
      </c>
    </row>
    <row r="1039" spans="1:9" x14ac:dyDescent="0.25">
      <c r="A1039">
        <v>2591</v>
      </c>
      <c r="B1039" t="str">
        <f>VLOOKUP(A1039,Demographics!$A$1:$D$2338,2,FALSE)</f>
        <v>F</v>
      </c>
      <c r="C1039" t="s">
        <v>357</v>
      </c>
      <c r="D1039" t="s">
        <v>19</v>
      </c>
      <c r="E1039" s="26">
        <v>21.110879999999998</v>
      </c>
      <c r="F1039" t="s">
        <v>357</v>
      </c>
      <c r="G1039">
        <v>0</v>
      </c>
      <c r="H1039" s="26">
        <v>21.110879999999998</v>
      </c>
      <c r="I1039" s="26">
        <v>1.0149461538461538E-2</v>
      </c>
    </row>
    <row r="1040" spans="1:9" x14ac:dyDescent="0.25">
      <c r="A1040">
        <v>3003</v>
      </c>
      <c r="B1040" t="str">
        <f>VLOOKUP(A1040,Demographics!$A$1:$D$2338,2,FALSE)</f>
        <v>M</v>
      </c>
      <c r="C1040" t="s">
        <v>357</v>
      </c>
      <c r="D1040" t="s">
        <v>19</v>
      </c>
      <c r="E1040" s="26">
        <v>21.062999999999999</v>
      </c>
      <c r="F1040" t="s">
        <v>320</v>
      </c>
      <c r="G1040">
        <v>0</v>
      </c>
      <c r="H1040" s="26">
        <v>21.062999999999999</v>
      </c>
      <c r="I1040" s="26">
        <v>1.0126442307692307E-2</v>
      </c>
    </row>
    <row r="1041" spans="1:9" x14ac:dyDescent="0.25">
      <c r="A1041">
        <v>705</v>
      </c>
      <c r="B1041" t="str">
        <f>VLOOKUP(A1041,Demographics!$A$1:$D$2338,2,FALSE)</f>
        <v>F</v>
      </c>
      <c r="C1041" t="s">
        <v>138</v>
      </c>
      <c r="D1041" t="s">
        <v>19</v>
      </c>
      <c r="E1041" s="26">
        <v>21.019989999999996</v>
      </c>
      <c r="F1041" t="s">
        <v>357</v>
      </c>
      <c r="G1041">
        <v>0</v>
      </c>
      <c r="H1041" s="26">
        <v>21.019989999999996</v>
      </c>
      <c r="I1041" s="26">
        <v>1.0105764423076922E-2</v>
      </c>
    </row>
    <row r="1042" spans="1:9" x14ac:dyDescent="0.25">
      <c r="A1042">
        <v>3273</v>
      </c>
      <c r="B1042" t="str">
        <f>VLOOKUP(A1042,Demographics!$A$1:$D$2338,2,FALSE)</f>
        <v>F</v>
      </c>
      <c r="C1042" t="s">
        <v>357</v>
      </c>
      <c r="D1042" t="s">
        <v>19</v>
      </c>
      <c r="E1042" s="26">
        <v>20.972729999999999</v>
      </c>
      <c r="F1042" t="s">
        <v>357</v>
      </c>
      <c r="G1042">
        <v>0</v>
      </c>
      <c r="H1042" s="26">
        <v>20.972729999999999</v>
      </c>
      <c r="I1042" s="26">
        <v>1.0083043269230768E-2</v>
      </c>
    </row>
    <row r="1043" spans="1:9" x14ac:dyDescent="0.25">
      <c r="A1043">
        <v>144</v>
      </c>
      <c r="B1043" t="str">
        <f>VLOOKUP(A1043,Demographics!$A$1:$D$2338,2,FALSE)</f>
        <v>F</v>
      </c>
      <c r="C1043" t="s">
        <v>207</v>
      </c>
      <c r="D1043" t="s">
        <v>19</v>
      </c>
      <c r="E1043" s="26">
        <v>20.93703</v>
      </c>
      <c r="F1043" t="s">
        <v>357</v>
      </c>
      <c r="G1043">
        <v>0</v>
      </c>
      <c r="H1043" s="26">
        <v>20.93703</v>
      </c>
      <c r="I1043" s="26">
        <v>1.0065879807692307E-2</v>
      </c>
    </row>
    <row r="1044" spans="1:9" x14ac:dyDescent="0.25">
      <c r="A1044">
        <v>617</v>
      </c>
      <c r="B1044" t="str">
        <f>VLOOKUP(A1044,Demographics!$A$1:$D$2338,2,FALSE)</f>
        <v>F</v>
      </c>
      <c r="C1044" t="s">
        <v>29</v>
      </c>
      <c r="D1044" t="s">
        <v>19</v>
      </c>
      <c r="E1044" s="26">
        <v>20.896159999999998</v>
      </c>
      <c r="F1044" t="s">
        <v>357</v>
      </c>
      <c r="G1044">
        <v>0</v>
      </c>
      <c r="H1044" s="26">
        <v>20.896159999999998</v>
      </c>
      <c r="I1044" s="26">
        <v>1.0046230769230769E-2</v>
      </c>
    </row>
    <row r="1045" spans="1:9" x14ac:dyDescent="0.25">
      <c r="A1045">
        <v>1359</v>
      </c>
      <c r="B1045" t="str">
        <f>VLOOKUP(A1045,Demographics!$A$1:$D$2338,2,FALSE)</f>
        <v>F</v>
      </c>
      <c r="C1045" t="s">
        <v>207</v>
      </c>
      <c r="D1045" t="s">
        <v>19</v>
      </c>
      <c r="E1045" s="26">
        <v>20.832309999999996</v>
      </c>
      <c r="F1045" t="s">
        <v>357</v>
      </c>
      <c r="G1045">
        <v>0</v>
      </c>
      <c r="H1045" s="26">
        <v>20.832309999999996</v>
      </c>
      <c r="I1045" s="26">
        <v>1.0015533653846153E-2</v>
      </c>
    </row>
    <row r="1046" spans="1:9" x14ac:dyDescent="0.25">
      <c r="A1046">
        <v>2254</v>
      </c>
      <c r="B1046" t="str">
        <f>VLOOKUP(A1046,Demographics!$A$1:$D$2338,2,FALSE)</f>
        <v>M</v>
      </c>
      <c r="C1046" t="s">
        <v>357</v>
      </c>
      <c r="D1046" t="s">
        <v>19</v>
      </c>
      <c r="E1046" s="26">
        <v>20.74</v>
      </c>
      <c r="F1046" t="s">
        <v>320</v>
      </c>
      <c r="G1046">
        <v>0</v>
      </c>
      <c r="H1046" s="26">
        <v>20.74</v>
      </c>
      <c r="I1046" s="26">
        <v>9.9711538461538449E-3</v>
      </c>
    </row>
    <row r="1047" spans="1:9" x14ac:dyDescent="0.25">
      <c r="A1047">
        <v>1974</v>
      </c>
      <c r="B1047" t="str">
        <f>VLOOKUP(A1047,Demographics!$A$1:$D$2338,2,FALSE)</f>
        <v>F</v>
      </c>
      <c r="C1047" t="s">
        <v>131</v>
      </c>
      <c r="D1047" t="s">
        <v>19</v>
      </c>
      <c r="E1047" s="26">
        <v>20.730239999999998</v>
      </c>
      <c r="F1047" t="s">
        <v>357</v>
      </c>
      <c r="G1047">
        <v>0</v>
      </c>
      <c r="H1047" s="26">
        <v>20.730239999999998</v>
      </c>
      <c r="I1047" s="26">
        <v>9.9664615384615369E-3</v>
      </c>
    </row>
    <row r="1048" spans="1:9" x14ac:dyDescent="0.25">
      <c r="A1048">
        <v>891</v>
      </c>
      <c r="B1048" t="str">
        <f>VLOOKUP(A1048,Demographics!$A$1:$D$2338,2,FALSE)</f>
        <v>F</v>
      </c>
      <c r="C1048" t="s">
        <v>138</v>
      </c>
      <c r="D1048" t="s">
        <v>19</v>
      </c>
      <c r="E1048" s="26">
        <v>20.729629999999997</v>
      </c>
      <c r="F1048" t="s">
        <v>357</v>
      </c>
      <c r="G1048">
        <v>0</v>
      </c>
      <c r="H1048" s="26">
        <v>20.729629999999997</v>
      </c>
      <c r="I1048" s="26">
        <v>9.9661682692307671E-3</v>
      </c>
    </row>
    <row r="1049" spans="1:9" x14ac:dyDescent="0.25">
      <c r="A1049">
        <v>2723</v>
      </c>
      <c r="B1049" t="str">
        <f>VLOOKUP(A1049,Demographics!$A$1:$D$2338,2,FALSE)</f>
        <v>F</v>
      </c>
      <c r="C1049" t="s">
        <v>29</v>
      </c>
      <c r="D1049" t="s">
        <v>19</v>
      </c>
      <c r="E1049" s="26">
        <v>20.700960000000002</v>
      </c>
      <c r="F1049" t="s">
        <v>357</v>
      </c>
      <c r="G1049">
        <v>0</v>
      </c>
      <c r="H1049" s="26">
        <v>20.700960000000002</v>
      </c>
      <c r="I1049" s="26">
        <v>9.9523846153846164E-3</v>
      </c>
    </row>
    <row r="1050" spans="1:9" x14ac:dyDescent="0.25">
      <c r="A1050">
        <v>1366</v>
      </c>
      <c r="B1050" t="str">
        <f>VLOOKUP(A1050,Demographics!$A$1:$D$2338,2,FALSE)</f>
        <v>F</v>
      </c>
      <c r="C1050" t="s">
        <v>42</v>
      </c>
      <c r="D1050" t="s">
        <v>19</v>
      </c>
      <c r="E1050" s="26">
        <v>20.581559999999996</v>
      </c>
      <c r="F1050" t="s">
        <v>357</v>
      </c>
      <c r="G1050">
        <v>0</v>
      </c>
      <c r="H1050" s="26">
        <v>20.581559999999996</v>
      </c>
      <c r="I1050" s="26">
        <v>9.894980769230767E-3</v>
      </c>
    </row>
    <row r="1051" spans="1:9" x14ac:dyDescent="0.25">
      <c r="A1051">
        <v>2402</v>
      </c>
      <c r="B1051" t="str">
        <f>VLOOKUP(A1051,Demographics!$A$1:$D$2338,2,FALSE)</f>
        <v>F</v>
      </c>
      <c r="C1051" t="s">
        <v>207</v>
      </c>
      <c r="D1051" t="s">
        <v>19</v>
      </c>
      <c r="E1051" s="26">
        <v>20.544799999999999</v>
      </c>
      <c r="F1051" t="s">
        <v>357</v>
      </c>
      <c r="G1051">
        <v>0</v>
      </c>
      <c r="H1051" s="26">
        <v>20.544799999999999</v>
      </c>
      <c r="I1051" s="26">
        <v>9.8773076923076922E-3</v>
      </c>
    </row>
    <row r="1052" spans="1:9" x14ac:dyDescent="0.25">
      <c r="A1052">
        <v>1904</v>
      </c>
      <c r="B1052" t="str">
        <f>VLOOKUP(A1052,Demographics!$A$1:$D$2338,2,FALSE)</f>
        <v>F</v>
      </c>
      <c r="C1052" t="s">
        <v>316</v>
      </c>
      <c r="D1052" t="s">
        <v>19</v>
      </c>
      <c r="E1052" s="26">
        <v>20.542969999999997</v>
      </c>
      <c r="F1052" t="s">
        <v>357</v>
      </c>
      <c r="G1052">
        <v>0</v>
      </c>
      <c r="H1052" s="26">
        <v>20.542969999999997</v>
      </c>
      <c r="I1052" s="26">
        <v>9.8764278846153828E-3</v>
      </c>
    </row>
    <row r="1053" spans="1:9" x14ac:dyDescent="0.25">
      <c r="A1053">
        <v>2437</v>
      </c>
      <c r="B1053" t="str">
        <f>VLOOKUP(A1053,Demographics!$A$1:$D$2338,2,FALSE)</f>
        <v>F</v>
      </c>
      <c r="C1053" t="s">
        <v>357</v>
      </c>
      <c r="D1053" t="s">
        <v>19</v>
      </c>
      <c r="E1053" s="26">
        <v>20.490286999999995</v>
      </c>
      <c r="F1053" t="s">
        <v>357</v>
      </c>
      <c r="G1053">
        <v>0</v>
      </c>
      <c r="H1053" s="26">
        <v>20.490286999999995</v>
      </c>
      <c r="I1053" s="26">
        <v>9.8510995192307663E-3</v>
      </c>
    </row>
    <row r="1054" spans="1:9" x14ac:dyDescent="0.25">
      <c r="A1054">
        <v>2476</v>
      </c>
      <c r="B1054" t="str">
        <f>VLOOKUP(A1054,Demographics!$A$1:$D$2338,2,FALSE)</f>
        <v>F</v>
      </c>
      <c r="C1054" t="s">
        <v>357</v>
      </c>
      <c r="D1054" t="s">
        <v>19</v>
      </c>
      <c r="E1054" s="26">
        <v>20.378879999999999</v>
      </c>
      <c r="F1054" t="s">
        <v>357</v>
      </c>
      <c r="G1054">
        <v>0</v>
      </c>
      <c r="H1054" s="26">
        <v>20.378879999999999</v>
      </c>
      <c r="I1054" s="26">
        <v>9.7975384615384617E-3</v>
      </c>
    </row>
    <row r="1055" spans="1:9" x14ac:dyDescent="0.25">
      <c r="A1055">
        <v>3258</v>
      </c>
      <c r="B1055" t="str">
        <f>VLOOKUP(A1055,Demographics!$A$1:$D$2338,2,FALSE)</f>
        <v>F</v>
      </c>
      <c r="C1055" t="s">
        <v>357</v>
      </c>
      <c r="D1055" t="s">
        <v>19</v>
      </c>
      <c r="E1055" s="26">
        <v>20.341066099999999</v>
      </c>
      <c r="F1055" t="s">
        <v>357</v>
      </c>
      <c r="G1055">
        <v>0</v>
      </c>
      <c r="H1055" s="26">
        <v>20.341066099999999</v>
      </c>
      <c r="I1055" s="26">
        <v>9.7793587019230771E-3</v>
      </c>
    </row>
    <row r="1056" spans="1:9" x14ac:dyDescent="0.25">
      <c r="A1056">
        <v>710</v>
      </c>
      <c r="B1056" t="str">
        <f>VLOOKUP(A1056,Demographics!$A$1:$D$2338,2,FALSE)</f>
        <v>F</v>
      </c>
      <c r="C1056" t="s">
        <v>296</v>
      </c>
      <c r="D1056" t="s">
        <v>19</v>
      </c>
      <c r="E1056" s="26">
        <v>20.34084</v>
      </c>
      <c r="F1056" t="s">
        <v>357</v>
      </c>
      <c r="G1056">
        <v>0</v>
      </c>
      <c r="H1056" s="26">
        <v>20.34084</v>
      </c>
      <c r="I1056" s="26">
        <v>9.7792499999999997E-3</v>
      </c>
    </row>
    <row r="1057" spans="1:9" x14ac:dyDescent="0.25">
      <c r="A1057">
        <v>1603</v>
      </c>
      <c r="B1057" t="str">
        <f>VLOOKUP(A1057,Demographics!$A$1:$D$2338,2,FALSE)</f>
        <v>F</v>
      </c>
      <c r="C1057" t="s">
        <v>357</v>
      </c>
      <c r="D1057" t="s">
        <v>19</v>
      </c>
      <c r="E1057" s="26">
        <v>20.335569999999997</v>
      </c>
      <c r="F1057" t="s">
        <v>357</v>
      </c>
      <c r="G1057">
        <v>0</v>
      </c>
      <c r="H1057" s="26">
        <v>20.335569999999997</v>
      </c>
      <c r="I1057" s="26">
        <v>9.7767163461538447E-3</v>
      </c>
    </row>
    <row r="1058" spans="1:9" x14ac:dyDescent="0.25">
      <c r="A1058">
        <v>1816</v>
      </c>
      <c r="B1058" t="str">
        <f>VLOOKUP(A1058,Demographics!$A$1:$D$2338,2,FALSE)</f>
        <v>F</v>
      </c>
      <c r="C1058" t="s">
        <v>357</v>
      </c>
      <c r="D1058" t="s">
        <v>19</v>
      </c>
      <c r="E1058" s="26">
        <v>20.330809999999996</v>
      </c>
      <c r="F1058" t="s">
        <v>357</v>
      </c>
      <c r="G1058">
        <v>0</v>
      </c>
      <c r="H1058" s="26">
        <v>20.330809999999996</v>
      </c>
      <c r="I1058" s="26">
        <v>9.7744278846153831E-3</v>
      </c>
    </row>
    <row r="1059" spans="1:9" x14ac:dyDescent="0.25">
      <c r="A1059">
        <v>2361</v>
      </c>
      <c r="B1059" t="str">
        <f>VLOOKUP(A1059,Demographics!$A$1:$D$2338,2,FALSE)</f>
        <v>F</v>
      </c>
      <c r="C1059" t="s">
        <v>296</v>
      </c>
      <c r="D1059" t="s">
        <v>19</v>
      </c>
      <c r="E1059" s="26">
        <v>20.218077900000001</v>
      </c>
      <c r="F1059" t="s">
        <v>357</v>
      </c>
      <c r="G1059">
        <v>0</v>
      </c>
      <c r="H1059" s="26">
        <v>20.218077900000001</v>
      </c>
      <c r="I1059" s="26">
        <v>9.7202297596153849E-3</v>
      </c>
    </row>
    <row r="1060" spans="1:9" x14ac:dyDescent="0.25">
      <c r="A1060">
        <v>3411</v>
      </c>
      <c r="B1060" t="str">
        <f>VLOOKUP(A1060,Demographics!$A$1:$D$2338,2,FALSE)</f>
        <v>F</v>
      </c>
      <c r="C1060" t="s">
        <v>357</v>
      </c>
      <c r="D1060" t="s">
        <v>19</v>
      </c>
      <c r="E1060" s="26">
        <v>20.193440000000002</v>
      </c>
      <c r="F1060" t="s">
        <v>357</v>
      </c>
      <c r="G1060">
        <v>0</v>
      </c>
      <c r="H1060" s="26">
        <v>20.193440000000002</v>
      </c>
      <c r="I1060" s="26">
        <v>9.708384615384617E-3</v>
      </c>
    </row>
    <row r="1061" spans="1:9" x14ac:dyDescent="0.25">
      <c r="A1061">
        <v>1850</v>
      </c>
      <c r="B1061" t="str">
        <f>VLOOKUP(A1061,Demographics!$A$1:$D$2338,2,FALSE)</f>
        <v>F</v>
      </c>
      <c r="C1061" t="s">
        <v>310</v>
      </c>
      <c r="D1061" t="s">
        <v>19</v>
      </c>
      <c r="E1061" s="26">
        <v>20.065950000000001</v>
      </c>
      <c r="F1061" t="s">
        <v>357</v>
      </c>
      <c r="G1061">
        <v>0</v>
      </c>
      <c r="H1061" s="26">
        <v>20.065950000000001</v>
      </c>
      <c r="I1061" s="26">
        <v>9.6470913461538469E-3</v>
      </c>
    </row>
    <row r="1062" spans="1:9" x14ac:dyDescent="0.25">
      <c r="A1062">
        <v>1316</v>
      </c>
      <c r="B1062" t="str">
        <f>VLOOKUP(A1062,Demographics!$A$1:$D$2338,2,FALSE)</f>
        <v>M</v>
      </c>
      <c r="C1062" t="s">
        <v>357</v>
      </c>
      <c r="D1062" t="s">
        <v>19</v>
      </c>
      <c r="E1062" s="26">
        <v>20.059999999999999</v>
      </c>
      <c r="F1062" t="s">
        <v>320</v>
      </c>
      <c r="G1062">
        <v>0</v>
      </c>
      <c r="H1062" s="26">
        <v>20.059999999999999</v>
      </c>
      <c r="I1062" s="26">
        <v>9.6442307692307678E-3</v>
      </c>
    </row>
    <row r="1063" spans="1:9" x14ac:dyDescent="0.25">
      <c r="A1063">
        <v>2080</v>
      </c>
      <c r="B1063" t="str">
        <f>VLOOKUP(A1063,Demographics!$A$1:$D$2338,2,FALSE)</f>
        <v>F</v>
      </c>
      <c r="C1063" t="s">
        <v>357</v>
      </c>
      <c r="D1063" t="s">
        <v>19</v>
      </c>
      <c r="E1063" s="26">
        <v>20.009849999999997</v>
      </c>
      <c r="F1063" t="s">
        <v>357</v>
      </c>
      <c r="G1063">
        <v>0</v>
      </c>
      <c r="H1063" s="26">
        <v>20.009849999999997</v>
      </c>
      <c r="I1063" s="26">
        <v>9.62012019230769E-3</v>
      </c>
    </row>
    <row r="1064" spans="1:9" x14ac:dyDescent="0.25">
      <c r="A1064">
        <v>1055</v>
      </c>
      <c r="B1064" t="str">
        <f>VLOOKUP(A1064,Demographics!$A$1:$D$2338,2,FALSE)</f>
        <v>F</v>
      </c>
      <c r="C1064" t="s">
        <v>42</v>
      </c>
      <c r="D1064" t="s">
        <v>19</v>
      </c>
      <c r="E1064" s="26">
        <v>19.978719999999999</v>
      </c>
      <c r="F1064" t="s">
        <v>357</v>
      </c>
      <c r="G1064">
        <v>0</v>
      </c>
      <c r="H1064" s="26">
        <v>19.978719999999999</v>
      </c>
      <c r="I1064" s="26">
        <v>9.6051538461538466E-3</v>
      </c>
    </row>
    <row r="1065" spans="1:9" x14ac:dyDescent="0.25">
      <c r="A1065">
        <v>2939</v>
      </c>
      <c r="B1065" t="str">
        <f>VLOOKUP(A1065,Demographics!$A$1:$D$2338,2,FALSE)</f>
        <v>F</v>
      </c>
      <c r="C1065" t="s">
        <v>357</v>
      </c>
      <c r="D1065" t="s">
        <v>19</v>
      </c>
      <c r="E1065" s="26">
        <v>19.951979711538506</v>
      </c>
      <c r="F1065" t="s">
        <v>357</v>
      </c>
      <c r="G1065">
        <v>0</v>
      </c>
      <c r="H1065" s="26">
        <v>19.951979711538506</v>
      </c>
      <c r="I1065" s="26">
        <v>9.5922979382396661E-3</v>
      </c>
    </row>
    <row r="1066" spans="1:9" x14ac:dyDescent="0.25">
      <c r="A1066">
        <v>2781</v>
      </c>
      <c r="B1066" t="str">
        <f>VLOOKUP(A1066,Demographics!$A$1:$D$2338,2,FALSE)</f>
        <v>F</v>
      </c>
      <c r="C1066" t="s">
        <v>207</v>
      </c>
      <c r="D1066" t="s">
        <v>19</v>
      </c>
      <c r="E1066" s="26">
        <v>19.793279999999999</v>
      </c>
      <c r="F1066" t="s">
        <v>357</v>
      </c>
      <c r="G1066">
        <v>0</v>
      </c>
      <c r="H1066" s="26">
        <v>19.793279999999999</v>
      </c>
      <c r="I1066" s="26">
        <v>9.5160000000000002E-3</v>
      </c>
    </row>
    <row r="1067" spans="1:9" x14ac:dyDescent="0.25">
      <c r="A1067">
        <v>3322</v>
      </c>
      <c r="B1067" t="str">
        <f>VLOOKUP(A1067,Demographics!$A$1:$D$2338,2,FALSE)</f>
        <v>F</v>
      </c>
      <c r="C1067" t="s">
        <v>357</v>
      </c>
      <c r="D1067" t="s">
        <v>19</v>
      </c>
      <c r="E1067" s="26">
        <v>19.789189999999998</v>
      </c>
      <c r="F1067" t="s">
        <v>357</v>
      </c>
      <c r="G1067">
        <v>0</v>
      </c>
      <c r="H1067" s="26">
        <v>19.789189999999998</v>
      </c>
      <c r="I1067" s="26">
        <v>9.5140336538461524E-3</v>
      </c>
    </row>
    <row r="1068" spans="1:9" x14ac:dyDescent="0.25">
      <c r="A1068">
        <v>2488</v>
      </c>
      <c r="B1068" t="str">
        <f>VLOOKUP(A1068,Demographics!$A$1:$D$2338,2,FALSE)</f>
        <v>F</v>
      </c>
      <c r="C1068" t="s">
        <v>357</v>
      </c>
      <c r="D1068" t="s">
        <v>19</v>
      </c>
      <c r="E1068" s="26">
        <v>19.734719999999999</v>
      </c>
      <c r="F1068" t="s">
        <v>357</v>
      </c>
      <c r="G1068">
        <v>0</v>
      </c>
      <c r="H1068" s="26">
        <v>19.734719999999999</v>
      </c>
      <c r="I1068" s="26">
        <v>9.487846153846154E-3</v>
      </c>
    </row>
    <row r="1069" spans="1:9" x14ac:dyDescent="0.25">
      <c r="A1069">
        <v>1352</v>
      </c>
      <c r="B1069" t="str">
        <f>VLOOKUP(A1069,Demographics!$A$1:$D$2338,2,FALSE)</f>
        <v>F</v>
      </c>
      <c r="C1069" t="s">
        <v>316</v>
      </c>
      <c r="D1069" t="s">
        <v>19</v>
      </c>
      <c r="E1069" s="26">
        <v>19.713370000000001</v>
      </c>
      <c r="F1069" t="s">
        <v>357</v>
      </c>
      <c r="G1069">
        <v>0</v>
      </c>
      <c r="H1069" s="26">
        <v>19.713370000000001</v>
      </c>
      <c r="I1069" s="26">
        <v>9.4775817307692321E-3</v>
      </c>
    </row>
    <row r="1070" spans="1:9" x14ac:dyDescent="0.25">
      <c r="A1070">
        <v>1930</v>
      </c>
      <c r="B1070" t="str">
        <f>VLOOKUP(A1070,Demographics!$A$1:$D$2338,2,FALSE)</f>
        <v>F</v>
      </c>
      <c r="C1070" t="s">
        <v>147</v>
      </c>
      <c r="D1070" t="s">
        <v>19</v>
      </c>
      <c r="E1070" s="26">
        <v>19.682259999999999</v>
      </c>
      <c r="F1070" t="s">
        <v>357</v>
      </c>
      <c r="G1070">
        <v>0</v>
      </c>
      <c r="H1070" s="26">
        <v>19.682259999999999</v>
      </c>
      <c r="I1070" s="26">
        <v>9.4626250000000005E-3</v>
      </c>
    </row>
    <row r="1071" spans="1:9" x14ac:dyDescent="0.25">
      <c r="A1071">
        <v>578</v>
      </c>
      <c r="B1071" t="str">
        <f>VLOOKUP(A1071,Demographics!$A$1:$D$2338,2,FALSE)</f>
        <v>F</v>
      </c>
      <c r="C1071" t="s">
        <v>207</v>
      </c>
      <c r="D1071" t="s">
        <v>19</v>
      </c>
      <c r="E1071" s="26">
        <v>19.668829999999996</v>
      </c>
      <c r="F1071" t="s">
        <v>357</v>
      </c>
      <c r="G1071">
        <v>0</v>
      </c>
      <c r="H1071" s="26">
        <v>19.668829999999996</v>
      </c>
      <c r="I1071" s="26">
        <v>9.4561682692307671E-3</v>
      </c>
    </row>
    <row r="1072" spans="1:9" x14ac:dyDescent="0.25">
      <c r="A1072">
        <v>1712</v>
      </c>
      <c r="B1072" t="str">
        <f>VLOOKUP(A1072,Demographics!$A$1:$D$2338,2,FALSE)</f>
        <v>F</v>
      </c>
      <c r="C1072" t="s">
        <v>357</v>
      </c>
      <c r="D1072" t="s">
        <v>19</v>
      </c>
      <c r="E1072" s="26">
        <v>19.52</v>
      </c>
      <c r="F1072" t="s">
        <v>357</v>
      </c>
      <c r="G1072">
        <v>0</v>
      </c>
      <c r="H1072" s="26">
        <v>19.52</v>
      </c>
      <c r="I1072" s="26">
        <v>9.3846153846153836E-3</v>
      </c>
    </row>
    <row r="1073" spans="1:9" x14ac:dyDescent="0.25">
      <c r="A1073">
        <v>2608</v>
      </c>
      <c r="B1073" t="str">
        <f>VLOOKUP(A1073,Demographics!$A$1:$D$2338,2,FALSE)</f>
        <v>F</v>
      </c>
      <c r="C1073" t="s">
        <v>357</v>
      </c>
      <c r="D1073" t="s">
        <v>19</v>
      </c>
      <c r="E1073" s="26">
        <v>19.52</v>
      </c>
      <c r="F1073" t="s">
        <v>357</v>
      </c>
      <c r="G1073">
        <v>0</v>
      </c>
      <c r="H1073" s="26">
        <v>19.52</v>
      </c>
      <c r="I1073" s="26">
        <v>9.3846153846153836E-3</v>
      </c>
    </row>
    <row r="1074" spans="1:9" x14ac:dyDescent="0.25">
      <c r="A1074">
        <v>233</v>
      </c>
      <c r="B1074" t="str">
        <f>VLOOKUP(A1074,Demographics!$A$1:$D$2338,2,FALSE)</f>
        <v>F</v>
      </c>
      <c r="C1074" t="s">
        <v>191</v>
      </c>
      <c r="D1074" t="s">
        <v>19</v>
      </c>
      <c r="E1074" s="26">
        <v>19.47486</v>
      </c>
      <c r="F1074" t="s">
        <v>357</v>
      </c>
      <c r="G1074">
        <v>0</v>
      </c>
      <c r="H1074" s="26">
        <v>19.47486</v>
      </c>
      <c r="I1074" s="26">
        <v>9.3629134615384607E-3</v>
      </c>
    </row>
    <row r="1075" spans="1:9" x14ac:dyDescent="0.25">
      <c r="A1075">
        <v>622</v>
      </c>
      <c r="B1075" t="str">
        <f>VLOOKUP(A1075,Demographics!$A$1:$D$2338,2,FALSE)</f>
        <v>F</v>
      </c>
      <c r="C1075" t="s">
        <v>42</v>
      </c>
      <c r="D1075" t="s">
        <v>19</v>
      </c>
      <c r="E1075" s="26">
        <v>19.433379999999996</v>
      </c>
      <c r="F1075" t="s">
        <v>357</v>
      </c>
      <c r="G1075">
        <v>0</v>
      </c>
      <c r="H1075" s="26">
        <v>19.433379999999996</v>
      </c>
      <c r="I1075" s="26">
        <v>9.3429711538461514E-3</v>
      </c>
    </row>
    <row r="1076" spans="1:9" x14ac:dyDescent="0.25">
      <c r="A1076">
        <v>201</v>
      </c>
      <c r="B1076" t="str">
        <f>VLOOKUP(A1076,Demographics!$A$1:$D$2338,2,FALSE)</f>
        <v>M</v>
      </c>
      <c r="C1076" t="s">
        <v>131</v>
      </c>
      <c r="D1076" t="s">
        <v>19</v>
      </c>
      <c r="E1076" s="26">
        <v>19.357899999999997</v>
      </c>
      <c r="F1076" t="s">
        <v>320</v>
      </c>
      <c r="G1076">
        <v>0</v>
      </c>
      <c r="H1076" s="26">
        <v>19.357899999999997</v>
      </c>
      <c r="I1076" s="26">
        <v>9.3066826923076905E-3</v>
      </c>
    </row>
    <row r="1077" spans="1:9" x14ac:dyDescent="0.25">
      <c r="A1077">
        <v>2527</v>
      </c>
      <c r="B1077" t="str">
        <f>VLOOKUP(A1077,Demographics!$A$1:$D$2338,2,FALSE)</f>
        <v>M</v>
      </c>
      <c r="C1077" t="s">
        <v>357</v>
      </c>
      <c r="D1077" t="s">
        <v>19</v>
      </c>
      <c r="E1077" s="26">
        <v>19.207449999999998</v>
      </c>
      <c r="F1077" t="s">
        <v>320</v>
      </c>
      <c r="G1077">
        <v>0</v>
      </c>
      <c r="H1077" s="26">
        <v>19.207449999999998</v>
      </c>
      <c r="I1077" s="26">
        <v>9.2343509615384605E-3</v>
      </c>
    </row>
    <row r="1078" spans="1:9" x14ac:dyDescent="0.25">
      <c r="A1078">
        <v>2929</v>
      </c>
      <c r="B1078" t="str">
        <f>VLOOKUP(A1078,Demographics!$A$1:$D$2338,2,FALSE)</f>
        <v>F</v>
      </c>
      <c r="C1078" t="s">
        <v>357</v>
      </c>
      <c r="D1078" t="s">
        <v>19</v>
      </c>
      <c r="E1078" s="26">
        <v>19.19792</v>
      </c>
      <c r="F1078" t="s">
        <v>357</v>
      </c>
      <c r="G1078">
        <v>0</v>
      </c>
      <c r="H1078" s="26">
        <v>19.19792</v>
      </c>
      <c r="I1078" s="26">
        <v>9.2297692307692306E-3</v>
      </c>
    </row>
    <row r="1079" spans="1:9" x14ac:dyDescent="0.25">
      <c r="A1079">
        <v>2893</v>
      </c>
      <c r="B1079" t="str">
        <f>VLOOKUP(A1079,Demographics!$A$1:$D$2338,2,FALSE)</f>
        <v>F</v>
      </c>
      <c r="C1079" t="s">
        <v>357</v>
      </c>
      <c r="D1079" t="s">
        <v>19</v>
      </c>
      <c r="E1079" s="26">
        <v>19.1845</v>
      </c>
      <c r="F1079" t="s">
        <v>357</v>
      </c>
      <c r="G1079">
        <v>0</v>
      </c>
      <c r="H1079" s="26">
        <v>19.1845</v>
      </c>
      <c r="I1079" s="26">
        <v>9.2233173076923074E-3</v>
      </c>
    </row>
    <row r="1080" spans="1:9" x14ac:dyDescent="0.25">
      <c r="A1080">
        <v>3018</v>
      </c>
      <c r="B1080" t="str">
        <f>VLOOKUP(A1080,Demographics!$A$1:$D$2338,2,FALSE)</f>
        <v>M</v>
      </c>
      <c r="C1080" t="s">
        <v>357</v>
      </c>
      <c r="D1080" t="s">
        <v>19</v>
      </c>
      <c r="E1080" s="26">
        <v>19.056999999999999</v>
      </c>
      <c r="F1080" t="s">
        <v>320</v>
      </c>
      <c r="G1080">
        <v>0</v>
      </c>
      <c r="H1080" s="26">
        <v>19.056999999999999</v>
      </c>
      <c r="I1080" s="26">
        <v>9.1620192307692305E-3</v>
      </c>
    </row>
    <row r="1081" spans="1:9" x14ac:dyDescent="0.25">
      <c r="A1081">
        <v>1895</v>
      </c>
      <c r="B1081" t="str">
        <f>VLOOKUP(A1081,Demographics!$A$1:$D$2338,2,FALSE)</f>
        <v>F</v>
      </c>
      <c r="C1081" t="s">
        <v>207</v>
      </c>
      <c r="D1081" t="s">
        <v>19</v>
      </c>
      <c r="E1081" s="26">
        <v>19.032</v>
      </c>
      <c r="F1081" t="s">
        <v>357</v>
      </c>
      <c r="G1081">
        <v>0</v>
      </c>
      <c r="H1081" s="26">
        <v>19.032</v>
      </c>
      <c r="I1081" s="26">
        <v>9.1500000000000001E-3</v>
      </c>
    </row>
    <row r="1082" spans="1:9" x14ac:dyDescent="0.25">
      <c r="A1082">
        <v>2892</v>
      </c>
      <c r="B1082" t="str">
        <f>VLOOKUP(A1082,Demographics!$A$1:$D$2338,2,FALSE)</f>
        <v>F</v>
      </c>
      <c r="C1082" t="s">
        <v>357</v>
      </c>
      <c r="D1082" t="s">
        <v>19</v>
      </c>
      <c r="E1082" s="26">
        <v>19.01858</v>
      </c>
      <c r="F1082" t="s">
        <v>357</v>
      </c>
      <c r="G1082">
        <v>0</v>
      </c>
      <c r="H1082" s="26">
        <v>19.01858</v>
      </c>
      <c r="I1082" s="26">
        <v>9.1435480769230769E-3</v>
      </c>
    </row>
    <row r="1083" spans="1:9" x14ac:dyDescent="0.25">
      <c r="A1083">
        <v>1488</v>
      </c>
      <c r="B1083" t="str">
        <f>VLOOKUP(A1083,Demographics!$A$1:$D$2338,2,FALSE)</f>
        <v>F</v>
      </c>
      <c r="C1083" t="s">
        <v>42</v>
      </c>
      <c r="D1083" t="s">
        <v>19</v>
      </c>
      <c r="E1083" s="26">
        <v>19.00272</v>
      </c>
      <c r="F1083" t="s">
        <v>357</v>
      </c>
      <c r="G1083">
        <v>0</v>
      </c>
      <c r="H1083" s="26">
        <v>19.00272</v>
      </c>
      <c r="I1083" s="26">
        <v>9.1359230769230762E-3</v>
      </c>
    </row>
    <row r="1084" spans="1:9" x14ac:dyDescent="0.25">
      <c r="A1084">
        <v>1061</v>
      </c>
      <c r="B1084" t="str">
        <f>VLOOKUP(A1084,Demographics!$A$1:$D$2338,2,FALSE)</f>
        <v>F</v>
      </c>
      <c r="C1084" t="s">
        <v>138</v>
      </c>
      <c r="D1084" t="s">
        <v>19</v>
      </c>
      <c r="E1084" s="26">
        <v>18.99682</v>
      </c>
      <c r="F1084" t="s">
        <v>357</v>
      </c>
      <c r="G1084">
        <v>0</v>
      </c>
      <c r="H1084" s="26">
        <v>18.99682</v>
      </c>
      <c r="I1084" s="26">
        <v>9.1330865384615378E-3</v>
      </c>
    </row>
    <row r="1085" spans="1:9" x14ac:dyDescent="0.25">
      <c r="A1085">
        <v>3362</v>
      </c>
      <c r="B1085" t="str">
        <f>VLOOKUP(A1085,Demographics!$A$1:$D$2338,2,FALSE)</f>
        <v>F</v>
      </c>
      <c r="C1085" t="s">
        <v>357</v>
      </c>
      <c r="D1085" t="s">
        <v>19</v>
      </c>
      <c r="E1085" s="26">
        <v>18.82704</v>
      </c>
      <c r="F1085" t="s">
        <v>357</v>
      </c>
      <c r="G1085">
        <v>0</v>
      </c>
      <c r="H1085" s="26">
        <v>18.82704</v>
      </c>
      <c r="I1085" s="26">
        <v>9.0514615384615377E-3</v>
      </c>
    </row>
    <row r="1086" spans="1:9" x14ac:dyDescent="0.25">
      <c r="A1086">
        <v>2029</v>
      </c>
      <c r="B1086" t="str">
        <f>VLOOKUP(A1086,Demographics!$A$1:$D$2338,2,FALSE)</f>
        <v>F</v>
      </c>
      <c r="C1086" t="s">
        <v>357</v>
      </c>
      <c r="D1086" t="s">
        <v>19</v>
      </c>
      <c r="E1086" s="26">
        <v>18.806249999999999</v>
      </c>
      <c r="F1086" t="s">
        <v>357</v>
      </c>
      <c r="G1086">
        <v>0</v>
      </c>
      <c r="H1086" s="26">
        <v>18.806249999999999</v>
      </c>
      <c r="I1086" s="26">
        <v>9.0414663461538449E-3</v>
      </c>
    </row>
    <row r="1087" spans="1:9" x14ac:dyDescent="0.25">
      <c r="A1087">
        <v>356</v>
      </c>
      <c r="B1087" t="str">
        <f>VLOOKUP(A1087,Demographics!$A$1:$D$2338,2,FALSE)</f>
        <v>M</v>
      </c>
      <c r="C1087" t="s">
        <v>357</v>
      </c>
      <c r="D1087" t="s">
        <v>19</v>
      </c>
      <c r="E1087" s="26">
        <v>18.665999999999997</v>
      </c>
      <c r="F1087" t="s">
        <v>320</v>
      </c>
      <c r="G1087">
        <v>0</v>
      </c>
      <c r="H1087" s="26">
        <v>18.665999999999997</v>
      </c>
      <c r="I1087" s="26">
        <v>8.9740384615384604E-3</v>
      </c>
    </row>
    <row r="1088" spans="1:9" x14ac:dyDescent="0.25">
      <c r="A1088">
        <v>2277</v>
      </c>
      <c r="B1088" t="str">
        <f>VLOOKUP(A1088,Demographics!$A$1:$D$2338,2,FALSE)</f>
        <v>F</v>
      </c>
      <c r="C1088" t="s">
        <v>357</v>
      </c>
      <c r="D1088" t="s">
        <v>19</v>
      </c>
      <c r="E1088" s="26">
        <v>18.655799999999999</v>
      </c>
      <c r="F1088" t="s">
        <v>357</v>
      </c>
      <c r="G1088">
        <v>0</v>
      </c>
      <c r="H1088" s="26">
        <v>18.655799999999999</v>
      </c>
      <c r="I1088" s="26">
        <v>8.9691346153846149E-3</v>
      </c>
    </row>
    <row r="1089" spans="1:9" x14ac:dyDescent="0.25">
      <c r="A1089">
        <v>2936</v>
      </c>
      <c r="B1089" t="str">
        <f>VLOOKUP(A1089,Demographics!$A$1:$D$2338,2,FALSE)</f>
        <v>F</v>
      </c>
      <c r="C1089" t="s">
        <v>357</v>
      </c>
      <c r="D1089" t="s">
        <v>19</v>
      </c>
      <c r="E1089" s="26">
        <v>18.60378</v>
      </c>
      <c r="F1089" t="s">
        <v>357</v>
      </c>
      <c r="G1089">
        <v>0</v>
      </c>
      <c r="H1089" s="26">
        <v>18.60378</v>
      </c>
      <c r="I1089" s="26">
        <v>8.9441250000000007E-3</v>
      </c>
    </row>
    <row r="1090" spans="1:9" x14ac:dyDescent="0.25">
      <c r="A1090">
        <v>2114</v>
      </c>
      <c r="B1090" t="str">
        <f>VLOOKUP(A1090,Demographics!$A$1:$D$2338,2,FALSE)</f>
        <v>M</v>
      </c>
      <c r="C1090" t="s">
        <v>357</v>
      </c>
      <c r="D1090" t="s">
        <v>19</v>
      </c>
      <c r="E1090" s="26">
        <v>18.555499999999999</v>
      </c>
      <c r="F1090" t="s">
        <v>320</v>
      </c>
      <c r="G1090">
        <v>0</v>
      </c>
      <c r="H1090" s="26">
        <v>18.555499999999999</v>
      </c>
      <c r="I1090" s="26">
        <v>8.920913461538461E-3</v>
      </c>
    </row>
    <row r="1091" spans="1:9" x14ac:dyDescent="0.25">
      <c r="A1091">
        <v>3373</v>
      </c>
      <c r="B1091" t="str">
        <f>VLOOKUP(A1091,Demographics!$A$1:$D$2338,2,FALSE)</f>
        <v>M</v>
      </c>
      <c r="C1091" t="s">
        <v>357</v>
      </c>
      <c r="D1091" t="s">
        <v>19</v>
      </c>
      <c r="E1091" s="26">
        <v>18.555499999999999</v>
      </c>
      <c r="F1091" t="s">
        <v>320</v>
      </c>
      <c r="G1091">
        <v>0</v>
      </c>
      <c r="H1091" s="26">
        <v>18.555499999999999</v>
      </c>
      <c r="I1091" s="26">
        <v>8.920913461538461E-3</v>
      </c>
    </row>
    <row r="1092" spans="1:9" x14ac:dyDescent="0.25">
      <c r="A1092">
        <v>751</v>
      </c>
      <c r="B1092" t="str">
        <f>VLOOKUP(A1092,Demographics!$A$1:$D$2338,2,FALSE)</f>
        <v>F</v>
      </c>
      <c r="C1092" t="s">
        <v>357</v>
      </c>
      <c r="D1092" t="s">
        <v>19</v>
      </c>
      <c r="E1092" s="26">
        <v>18.544</v>
      </c>
      <c r="F1092" t="s">
        <v>357</v>
      </c>
      <c r="G1092">
        <v>0</v>
      </c>
      <c r="H1092" s="26">
        <v>18.544</v>
      </c>
      <c r="I1092" s="26">
        <v>8.9153846153846149E-3</v>
      </c>
    </row>
    <row r="1093" spans="1:9" x14ac:dyDescent="0.25">
      <c r="A1093">
        <v>1607</v>
      </c>
      <c r="B1093" t="str">
        <f>VLOOKUP(A1093,Demographics!$A$1:$D$2338,2,FALSE)</f>
        <v>M</v>
      </c>
      <c r="C1093" t="s">
        <v>357</v>
      </c>
      <c r="D1093" t="s">
        <v>19</v>
      </c>
      <c r="E1093" s="26">
        <v>18.488880399999999</v>
      </c>
      <c r="F1093" t="s">
        <v>320</v>
      </c>
      <c r="G1093">
        <v>0</v>
      </c>
      <c r="H1093" s="26">
        <v>18.488880399999999</v>
      </c>
      <c r="I1093" s="26">
        <v>8.8888848076923068E-3</v>
      </c>
    </row>
    <row r="1094" spans="1:9" x14ac:dyDescent="0.25">
      <c r="A1094">
        <v>1985</v>
      </c>
      <c r="B1094" t="str">
        <f>VLOOKUP(A1094,Demographics!$A$1:$D$2338,2,FALSE)</f>
        <v>F</v>
      </c>
      <c r="C1094" t="s">
        <v>357</v>
      </c>
      <c r="D1094" t="s">
        <v>19</v>
      </c>
      <c r="E1094" s="26">
        <v>18.448229999999999</v>
      </c>
      <c r="F1094" t="s">
        <v>357</v>
      </c>
      <c r="G1094">
        <v>0</v>
      </c>
      <c r="H1094" s="26">
        <v>18.448229999999999</v>
      </c>
      <c r="I1094" s="26">
        <v>8.8693413461538462E-3</v>
      </c>
    </row>
    <row r="1095" spans="1:9" x14ac:dyDescent="0.25">
      <c r="A1095">
        <v>3299</v>
      </c>
      <c r="B1095" t="str">
        <f>VLOOKUP(A1095,Demographics!$A$1:$D$2338,2,FALSE)</f>
        <v>F</v>
      </c>
      <c r="C1095" t="s">
        <v>357</v>
      </c>
      <c r="D1095" t="s">
        <v>19</v>
      </c>
      <c r="E1095" s="26">
        <v>18.436640000000001</v>
      </c>
      <c r="F1095" t="s">
        <v>357</v>
      </c>
      <c r="G1095">
        <v>0</v>
      </c>
      <c r="H1095" s="26">
        <v>18.436640000000001</v>
      </c>
      <c r="I1095" s="26">
        <v>8.8637692307692306E-3</v>
      </c>
    </row>
    <row r="1096" spans="1:9" x14ac:dyDescent="0.25">
      <c r="A1096">
        <v>348</v>
      </c>
      <c r="B1096" t="str">
        <f>VLOOKUP(A1096,Demographics!$A$1:$D$2338,2,FALSE)</f>
        <v>M</v>
      </c>
      <c r="C1096" t="s">
        <v>357</v>
      </c>
      <c r="D1096" t="s">
        <v>19</v>
      </c>
      <c r="E1096" s="26">
        <v>18.324809999999996</v>
      </c>
      <c r="F1096" t="s">
        <v>320</v>
      </c>
      <c r="G1096">
        <v>0</v>
      </c>
      <c r="H1096" s="26">
        <v>18.324809999999996</v>
      </c>
      <c r="I1096" s="26">
        <v>8.8100048076923052E-3</v>
      </c>
    </row>
    <row r="1097" spans="1:9" x14ac:dyDescent="0.25">
      <c r="A1097">
        <v>676</v>
      </c>
      <c r="B1097" t="str">
        <f>VLOOKUP(A1097,Demographics!$A$1:$D$2338,2,FALSE)</f>
        <v>F</v>
      </c>
      <c r="C1097" t="s">
        <v>138</v>
      </c>
      <c r="D1097" t="s">
        <v>19</v>
      </c>
      <c r="E1097" s="26">
        <v>18.3</v>
      </c>
      <c r="F1097" t="s">
        <v>357</v>
      </c>
      <c r="G1097">
        <v>0</v>
      </c>
      <c r="H1097" s="26">
        <v>18.3</v>
      </c>
      <c r="I1097" s="26">
        <v>8.7980769230769241E-3</v>
      </c>
    </row>
    <row r="1098" spans="1:9" x14ac:dyDescent="0.25">
      <c r="A1098">
        <v>2021</v>
      </c>
      <c r="B1098" t="str">
        <f>VLOOKUP(A1098,Demographics!$A$1:$D$2338,2,FALSE)</f>
        <v>M</v>
      </c>
      <c r="C1098" t="s">
        <v>357</v>
      </c>
      <c r="D1098" t="s">
        <v>19</v>
      </c>
      <c r="E1098" s="26">
        <v>18.230459999999997</v>
      </c>
      <c r="F1098" t="s">
        <v>320</v>
      </c>
      <c r="G1098">
        <v>0</v>
      </c>
      <c r="H1098" s="26">
        <v>18.230459999999997</v>
      </c>
      <c r="I1098" s="26">
        <v>8.7646442307692286E-3</v>
      </c>
    </row>
    <row r="1099" spans="1:9" x14ac:dyDescent="0.25">
      <c r="A1099">
        <v>1114</v>
      </c>
      <c r="B1099" t="str">
        <f>VLOOKUP(A1099,Demographics!$A$1:$D$2338,2,FALSE)</f>
        <v>M</v>
      </c>
      <c r="C1099" t="s">
        <v>263</v>
      </c>
      <c r="D1099" t="s">
        <v>19</v>
      </c>
      <c r="E1099" s="26">
        <v>18.157869999999999</v>
      </c>
      <c r="F1099" t="s">
        <v>320</v>
      </c>
      <c r="G1099">
        <v>0</v>
      </c>
      <c r="H1099" s="26">
        <v>18.157869999999999</v>
      </c>
      <c r="I1099" s="26">
        <v>8.7297451923076912E-3</v>
      </c>
    </row>
    <row r="1100" spans="1:9" x14ac:dyDescent="0.25">
      <c r="A1100">
        <v>2865</v>
      </c>
      <c r="B1100" t="str">
        <f>VLOOKUP(A1100,Demographics!$A$1:$D$2338,2,FALSE)</f>
        <v>F</v>
      </c>
      <c r="C1100" t="s">
        <v>357</v>
      </c>
      <c r="D1100" t="s">
        <v>19</v>
      </c>
      <c r="E1100" s="26">
        <v>18.1473963</v>
      </c>
      <c r="F1100" t="s">
        <v>357</v>
      </c>
      <c r="G1100">
        <v>0</v>
      </c>
      <c r="H1100" s="26">
        <v>18.1473963</v>
      </c>
      <c r="I1100" s="26">
        <v>8.7247097596153851E-3</v>
      </c>
    </row>
    <row r="1101" spans="1:9" x14ac:dyDescent="0.25">
      <c r="A1101">
        <v>743</v>
      </c>
      <c r="B1101" t="str">
        <f>VLOOKUP(A1101,Demographics!$A$1:$D$2338,2,FALSE)</f>
        <v>M</v>
      </c>
      <c r="C1101" t="s">
        <v>357</v>
      </c>
      <c r="D1101" t="s">
        <v>19</v>
      </c>
      <c r="E1101" s="26">
        <v>18.056000000000001</v>
      </c>
      <c r="F1101" t="s">
        <v>320</v>
      </c>
      <c r="G1101">
        <v>0</v>
      </c>
      <c r="H1101" s="26">
        <v>18.056000000000001</v>
      </c>
      <c r="I1101" s="26">
        <v>8.6807692307692315E-3</v>
      </c>
    </row>
    <row r="1102" spans="1:9" x14ac:dyDescent="0.25">
      <c r="A1102">
        <v>1094</v>
      </c>
      <c r="B1102" t="str">
        <f>VLOOKUP(A1102,Demographics!$A$1:$D$2338,2,FALSE)</f>
        <v>F</v>
      </c>
      <c r="C1102" t="s">
        <v>310</v>
      </c>
      <c r="D1102" t="s">
        <v>19</v>
      </c>
      <c r="E1102" s="26">
        <v>18.056000000000001</v>
      </c>
      <c r="F1102" t="s">
        <v>357</v>
      </c>
      <c r="G1102">
        <v>0</v>
      </c>
      <c r="H1102" s="26">
        <v>18.056000000000001</v>
      </c>
      <c r="I1102" s="26">
        <v>8.6807692307692315E-3</v>
      </c>
    </row>
    <row r="1103" spans="1:9" x14ac:dyDescent="0.25">
      <c r="A1103">
        <v>1967</v>
      </c>
      <c r="B1103" t="str">
        <f>VLOOKUP(A1103,Demographics!$A$1:$D$2338,2,FALSE)</f>
        <v>F</v>
      </c>
      <c r="C1103" t="s">
        <v>357</v>
      </c>
      <c r="D1103" t="s">
        <v>19</v>
      </c>
      <c r="E1103" s="26">
        <v>18.053999999999998</v>
      </c>
      <c r="F1103" t="s">
        <v>357</v>
      </c>
      <c r="G1103">
        <v>0</v>
      </c>
      <c r="H1103" s="26">
        <v>18.053999999999998</v>
      </c>
      <c r="I1103" s="26">
        <v>8.6798076923076915E-3</v>
      </c>
    </row>
    <row r="1104" spans="1:9" x14ac:dyDescent="0.25">
      <c r="A1104">
        <v>2424</v>
      </c>
      <c r="B1104" t="str">
        <f>VLOOKUP(A1104,Demographics!$A$1:$D$2338,2,FALSE)</f>
        <v>F</v>
      </c>
      <c r="C1104" t="s">
        <v>357</v>
      </c>
      <c r="D1104" t="s">
        <v>19</v>
      </c>
      <c r="E1104" s="26">
        <v>18.036480000000001</v>
      </c>
      <c r="F1104" t="s">
        <v>357</v>
      </c>
      <c r="G1104">
        <v>0</v>
      </c>
      <c r="H1104" s="26">
        <v>18.036480000000001</v>
      </c>
      <c r="I1104" s="26">
        <v>8.6713846153846155E-3</v>
      </c>
    </row>
    <row r="1105" spans="1:9" x14ac:dyDescent="0.25">
      <c r="A1105">
        <v>2895</v>
      </c>
      <c r="B1105" t="str">
        <f>VLOOKUP(A1105,Demographics!$A$1:$D$2338,2,FALSE)</f>
        <v>M</v>
      </c>
      <c r="C1105" t="s">
        <v>357</v>
      </c>
      <c r="D1105" t="s">
        <v>19</v>
      </c>
      <c r="E1105" s="26">
        <v>17.913579999999996</v>
      </c>
      <c r="F1105" t="s">
        <v>320</v>
      </c>
      <c r="G1105">
        <v>0</v>
      </c>
      <c r="H1105" s="26">
        <v>17.913579999999996</v>
      </c>
      <c r="I1105" s="26">
        <v>8.6122980769230747E-3</v>
      </c>
    </row>
    <row r="1106" spans="1:9" x14ac:dyDescent="0.25">
      <c r="A1106">
        <v>1441</v>
      </c>
      <c r="B1106" t="str">
        <f>VLOOKUP(A1106,Demographics!$A$1:$D$2338,2,FALSE)</f>
        <v>F</v>
      </c>
      <c r="C1106" t="s">
        <v>29</v>
      </c>
      <c r="D1106" t="s">
        <v>19</v>
      </c>
      <c r="E1106" s="26">
        <v>17.753099999999996</v>
      </c>
      <c r="F1106" t="s">
        <v>357</v>
      </c>
      <c r="G1106">
        <v>0</v>
      </c>
      <c r="H1106" s="26">
        <v>17.753099999999996</v>
      </c>
      <c r="I1106" s="26">
        <v>8.5351442307692298E-3</v>
      </c>
    </row>
    <row r="1107" spans="1:9" x14ac:dyDescent="0.25">
      <c r="A1107">
        <v>1233</v>
      </c>
      <c r="B1107" t="str">
        <f>VLOOKUP(A1107,Demographics!$A$1:$D$2338,2,FALSE)</f>
        <v>M</v>
      </c>
      <c r="C1107" t="s">
        <v>357</v>
      </c>
      <c r="D1107" t="s">
        <v>19</v>
      </c>
      <c r="E1107" s="26">
        <v>17.628999999999998</v>
      </c>
      <c r="F1107" t="s">
        <v>320</v>
      </c>
      <c r="G1107">
        <v>0</v>
      </c>
      <c r="H1107" s="26">
        <v>17.628999999999998</v>
      </c>
      <c r="I1107" s="26">
        <v>8.4754807692307681E-3</v>
      </c>
    </row>
    <row r="1108" spans="1:9" x14ac:dyDescent="0.25">
      <c r="A1108">
        <v>2105</v>
      </c>
      <c r="B1108" t="str">
        <f>VLOOKUP(A1108,Demographics!$A$1:$D$2338,2,FALSE)</f>
        <v>M</v>
      </c>
      <c r="C1108" t="s">
        <v>357</v>
      </c>
      <c r="D1108" t="s">
        <v>19</v>
      </c>
      <c r="E1108" s="26">
        <v>17.628999999999998</v>
      </c>
      <c r="F1108" t="s">
        <v>320</v>
      </c>
      <c r="G1108">
        <v>0</v>
      </c>
      <c r="H1108" s="26">
        <v>17.628999999999998</v>
      </c>
      <c r="I1108" s="26">
        <v>8.4754807692307681E-3</v>
      </c>
    </row>
    <row r="1109" spans="1:9" x14ac:dyDescent="0.25">
      <c r="A1109">
        <v>121</v>
      </c>
      <c r="B1109" t="str">
        <f>VLOOKUP(A1109,Demographics!$A$1:$D$2338,2,FALSE)</f>
        <v>F</v>
      </c>
      <c r="C1109" t="s">
        <v>42</v>
      </c>
      <c r="D1109" t="s">
        <v>19</v>
      </c>
      <c r="E1109" s="26">
        <v>17.567999999999998</v>
      </c>
      <c r="F1109" t="s">
        <v>357</v>
      </c>
      <c r="G1109">
        <v>0</v>
      </c>
      <c r="H1109" s="26">
        <v>17.567999999999998</v>
      </c>
      <c r="I1109" s="26">
        <v>8.4461538461538446E-3</v>
      </c>
    </row>
    <row r="1110" spans="1:9" x14ac:dyDescent="0.25">
      <c r="A1110">
        <v>3134</v>
      </c>
      <c r="B1110" t="str">
        <f>VLOOKUP(A1110,Demographics!$A$1:$D$2338,2,FALSE)</f>
        <v>F</v>
      </c>
      <c r="C1110" t="s">
        <v>357</v>
      </c>
      <c r="D1110" t="s">
        <v>19</v>
      </c>
      <c r="E1110" s="26">
        <v>17.567999999999998</v>
      </c>
      <c r="F1110" t="s">
        <v>357</v>
      </c>
      <c r="G1110">
        <v>0</v>
      </c>
      <c r="H1110" s="26">
        <v>17.567999999999998</v>
      </c>
      <c r="I1110" s="26">
        <v>8.4461538461538446E-3</v>
      </c>
    </row>
    <row r="1111" spans="1:9" x14ac:dyDescent="0.25">
      <c r="A1111">
        <v>2066</v>
      </c>
      <c r="B1111" t="str">
        <f>VLOOKUP(A1111,Demographics!$A$1:$D$2338,2,FALSE)</f>
        <v>F</v>
      </c>
      <c r="C1111" t="s">
        <v>357</v>
      </c>
      <c r="D1111" t="s">
        <v>19</v>
      </c>
      <c r="E1111" s="26">
        <v>17.452709999999996</v>
      </c>
      <c r="F1111" t="s">
        <v>357</v>
      </c>
      <c r="G1111">
        <v>0</v>
      </c>
      <c r="H1111" s="26">
        <v>17.452709999999996</v>
      </c>
      <c r="I1111" s="26">
        <v>8.3907259615384599E-3</v>
      </c>
    </row>
    <row r="1112" spans="1:9" x14ac:dyDescent="0.25">
      <c r="A1112">
        <v>634</v>
      </c>
      <c r="B1112" t="str">
        <f>VLOOKUP(A1112,Demographics!$A$1:$D$2338,2,FALSE)</f>
        <v>F</v>
      </c>
      <c r="C1112" t="s">
        <v>29</v>
      </c>
      <c r="D1112" t="s">
        <v>19</v>
      </c>
      <c r="E1112" s="26">
        <v>17.402079999999998</v>
      </c>
      <c r="F1112" t="s">
        <v>357</v>
      </c>
      <c r="G1112">
        <v>0</v>
      </c>
      <c r="H1112" s="26">
        <v>17.402079999999998</v>
      </c>
      <c r="I1112" s="26">
        <v>8.3663846153846141E-3</v>
      </c>
    </row>
    <row r="1113" spans="1:9" x14ac:dyDescent="0.25">
      <c r="A1113">
        <v>1062</v>
      </c>
      <c r="B1113" t="str">
        <f>VLOOKUP(A1113,Demographics!$A$1:$D$2338,2,FALSE)</f>
        <v>F</v>
      </c>
      <c r="C1113" t="s">
        <v>207</v>
      </c>
      <c r="D1113" t="s">
        <v>19</v>
      </c>
      <c r="E1113" s="26">
        <v>17.392019999999999</v>
      </c>
      <c r="F1113" t="s">
        <v>357</v>
      </c>
      <c r="G1113">
        <v>0</v>
      </c>
      <c r="H1113" s="26">
        <v>17.392019999999999</v>
      </c>
      <c r="I1113" s="26">
        <v>8.3615480769230754E-3</v>
      </c>
    </row>
    <row r="1114" spans="1:9" x14ac:dyDescent="0.25">
      <c r="A1114">
        <v>1902</v>
      </c>
      <c r="B1114" t="str">
        <f>VLOOKUP(A1114,Demographics!$A$1:$D$2338,2,FALSE)</f>
        <v>F</v>
      </c>
      <c r="C1114" t="s">
        <v>29</v>
      </c>
      <c r="D1114" t="s">
        <v>19</v>
      </c>
      <c r="E1114" s="26">
        <v>17.184198399999996</v>
      </c>
      <c r="F1114" t="s">
        <v>357</v>
      </c>
      <c r="G1114">
        <v>0</v>
      </c>
      <c r="H1114" s="26">
        <v>17.184198399999996</v>
      </c>
      <c r="I1114" s="26">
        <v>8.261633846153844E-3</v>
      </c>
    </row>
    <row r="1115" spans="1:9" x14ac:dyDescent="0.25">
      <c r="A1115">
        <v>2160</v>
      </c>
      <c r="B1115" t="str">
        <f>VLOOKUP(A1115,Demographics!$A$1:$D$2338,2,FALSE)</f>
        <v>F</v>
      </c>
      <c r="C1115" t="s">
        <v>357</v>
      </c>
      <c r="D1115" t="s">
        <v>19</v>
      </c>
      <c r="E1115" s="26">
        <v>17.167839999999998</v>
      </c>
      <c r="F1115" t="s">
        <v>357</v>
      </c>
      <c r="G1115">
        <v>0</v>
      </c>
      <c r="H1115" s="26">
        <v>17.167839999999998</v>
      </c>
      <c r="I1115" s="26">
        <v>8.2537692307692295E-3</v>
      </c>
    </row>
    <row r="1116" spans="1:9" x14ac:dyDescent="0.25">
      <c r="A1116">
        <v>2940</v>
      </c>
      <c r="B1116" t="str">
        <f>VLOOKUP(A1116,Demographics!$A$1:$D$2338,2,FALSE)</f>
        <v>F</v>
      </c>
      <c r="C1116" t="s">
        <v>357</v>
      </c>
      <c r="D1116" t="s">
        <v>19</v>
      </c>
      <c r="E1116" s="26">
        <v>17.116721999999999</v>
      </c>
      <c r="F1116" t="s">
        <v>357</v>
      </c>
      <c r="G1116">
        <v>0</v>
      </c>
      <c r="H1116" s="26">
        <v>17.116721999999999</v>
      </c>
      <c r="I1116" s="26">
        <v>8.2291932692307689E-3</v>
      </c>
    </row>
    <row r="1117" spans="1:9" x14ac:dyDescent="0.25">
      <c r="A1117">
        <v>2549</v>
      </c>
      <c r="B1117" t="str">
        <f>VLOOKUP(A1117,Demographics!$A$1:$D$2338,2,FALSE)</f>
        <v>F</v>
      </c>
      <c r="C1117" t="s">
        <v>357</v>
      </c>
      <c r="D1117" t="s">
        <v>19</v>
      </c>
      <c r="E1117" s="26">
        <v>17.089760000000002</v>
      </c>
      <c r="F1117" t="s">
        <v>357</v>
      </c>
      <c r="G1117">
        <v>0</v>
      </c>
      <c r="H1117" s="26">
        <v>17.089760000000002</v>
      </c>
      <c r="I1117" s="26">
        <v>8.2162307692307708E-3</v>
      </c>
    </row>
    <row r="1118" spans="1:9" x14ac:dyDescent="0.25">
      <c r="A1118">
        <v>660</v>
      </c>
      <c r="B1118" t="str">
        <f>VLOOKUP(A1118,Demographics!$A$1:$D$2338,2,FALSE)</f>
        <v>F</v>
      </c>
      <c r="C1118" t="s">
        <v>293</v>
      </c>
      <c r="D1118" t="s">
        <v>19</v>
      </c>
      <c r="E1118" s="26">
        <v>17.079999999999998</v>
      </c>
      <c r="F1118" t="s">
        <v>357</v>
      </c>
      <c r="G1118">
        <v>0</v>
      </c>
      <c r="H1118" s="26">
        <v>17.079999999999998</v>
      </c>
      <c r="I1118" s="26">
        <v>8.2115384615384611E-3</v>
      </c>
    </row>
    <row r="1119" spans="1:9" x14ac:dyDescent="0.25">
      <c r="A1119">
        <v>1185</v>
      </c>
      <c r="B1119" t="str">
        <f>VLOOKUP(A1119,Demographics!$A$1:$D$2338,2,FALSE)</f>
        <v>F</v>
      </c>
      <c r="C1119" t="s">
        <v>357</v>
      </c>
      <c r="D1119" t="s">
        <v>19</v>
      </c>
      <c r="E1119" s="26">
        <v>17.050999999999998</v>
      </c>
      <c r="F1119" t="s">
        <v>357</v>
      </c>
      <c r="G1119">
        <v>0</v>
      </c>
      <c r="H1119" s="26">
        <v>17.050999999999998</v>
      </c>
      <c r="I1119" s="26">
        <v>8.1975961538461525E-3</v>
      </c>
    </row>
    <row r="1120" spans="1:9" x14ac:dyDescent="0.25">
      <c r="A1120">
        <v>1246</v>
      </c>
      <c r="B1120" t="str">
        <f>VLOOKUP(A1120,Demographics!$A$1:$D$2338,2,FALSE)</f>
        <v>M</v>
      </c>
      <c r="C1120" t="s">
        <v>357</v>
      </c>
      <c r="D1120" t="s">
        <v>19</v>
      </c>
      <c r="E1120" s="26">
        <v>17.050999999999998</v>
      </c>
      <c r="F1120" t="s">
        <v>320</v>
      </c>
      <c r="G1120">
        <v>0</v>
      </c>
      <c r="H1120" s="26">
        <v>17.050999999999998</v>
      </c>
      <c r="I1120" s="26">
        <v>8.1975961538461525E-3</v>
      </c>
    </row>
    <row r="1121" spans="1:9" x14ac:dyDescent="0.25">
      <c r="A1121">
        <v>665</v>
      </c>
      <c r="B1121" t="str">
        <f>VLOOKUP(A1121,Demographics!$A$1:$D$2338,2,FALSE)</f>
        <v>F</v>
      </c>
      <c r="C1121" t="s">
        <v>293</v>
      </c>
      <c r="D1121" t="s">
        <v>19</v>
      </c>
      <c r="E1121" s="26">
        <v>16.950699999999998</v>
      </c>
      <c r="F1121" t="s">
        <v>357</v>
      </c>
      <c r="G1121">
        <v>0</v>
      </c>
      <c r="H1121" s="26">
        <v>16.950699999999998</v>
      </c>
      <c r="I1121" s="26">
        <v>8.1493749999999986E-3</v>
      </c>
    </row>
    <row r="1122" spans="1:9" x14ac:dyDescent="0.25">
      <c r="A1122">
        <v>2401</v>
      </c>
      <c r="B1122" t="str">
        <f>VLOOKUP(A1122,Demographics!$A$1:$D$2338,2,FALSE)</f>
        <v>F</v>
      </c>
      <c r="C1122" t="s">
        <v>357</v>
      </c>
      <c r="D1122" t="s">
        <v>19</v>
      </c>
      <c r="E1122" s="26">
        <v>16.934209999999997</v>
      </c>
      <c r="F1122" t="s">
        <v>357</v>
      </c>
      <c r="G1122">
        <v>0</v>
      </c>
      <c r="H1122" s="26">
        <v>16.934209999999997</v>
      </c>
      <c r="I1122" s="26">
        <v>8.1414471153846146E-3</v>
      </c>
    </row>
    <row r="1123" spans="1:9" x14ac:dyDescent="0.25">
      <c r="A1123">
        <v>52</v>
      </c>
      <c r="B1123" t="str">
        <f>VLOOKUP(A1123,Demographics!$A$1:$D$2338,2,FALSE)</f>
        <v>F</v>
      </c>
      <c r="C1123" t="s">
        <v>138</v>
      </c>
      <c r="D1123" t="s">
        <v>19</v>
      </c>
      <c r="E1123" s="26">
        <v>16.865280000000002</v>
      </c>
      <c r="F1123" t="s">
        <v>357</v>
      </c>
      <c r="G1123">
        <v>0</v>
      </c>
      <c r="H1123" s="26">
        <v>16.865280000000002</v>
      </c>
      <c r="I1123" s="26">
        <v>8.1083076923076924E-3</v>
      </c>
    </row>
    <row r="1124" spans="1:9" x14ac:dyDescent="0.25">
      <c r="A1124">
        <v>268</v>
      </c>
      <c r="B1124" t="str">
        <f>VLOOKUP(A1124,Demographics!$A$1:$D$2338,2,FALSE)</f>
        <v>F</v>
      </c>
      <c r="C1124" t="s">
        <v>42</v>
      </c>
      <c r="D1124" t="s">
        <v>19</v>
      </c>
      <c r="E1124" s="26">
        <v>16.66459</v>
      </c>
      <c r="F1124" t="s">
        <v>357</v>
      </c>
      <c r="G1124">
        <v>0</v>
      </c>
      <c r="H1124" s="26">
        <v>16.66459</v>
      </c>
      <c r="I1124" s="26">
        <v>8.0118221153846151E-3</v>
      </c>
    </row>
    <row r="1125" spans="1:9" x14ac:dyDescent="0.25">
      <c r="A1125">
        <v>963</v>
      </c>
      <c r="B1125" t="str">
        <f>VLOOKUP(A1125,Demographics!$A$1:$D$2338,2,FALSE)</f>
        <v>F</v>
      </c>
      <c r="C1125" t="s">
        <v>87</v>
      </c>
      <c r="D1125" t="s">
        <v>19</v>
      </c>
      <c r="E1125" s="26">
        <v>16.650559999999999</v>
      </c>
      <c r="F1125" t="s">
        <v>357</v>
      </c>
      <c r="G1125">
        <v>0</v>
      </c>
      <c r="H1125" s="26">
        <v>16.650559999999999</v>
      </c>
      <c r="I1125" s="26">
        <v>8.005076923076922E-3</v>
      </c>
    </row>
    <row r="1126" spans="1:9" x14ac:dyDescent="0.25">
      <c r="A1126">
        <v>428</v>
      </c>
      <c r="B1126" t="str">
        <f>VLOOKUP(A1126,Demographics!$A$1:$D$2338,2,FALSE)</f>
        <v>M</v>
      </c>
      <c r="C1126" t="s">
        <v>357</v>
      </c>
      <c r="D1126" t="s">
        <v>19</v>
      </c>
      <c r="E1126" s="26">
        <v>16.591999999999999</v>
      </c>
      <c r="F1126" t="s">
        <v>320</v>
      </c>
      <c r="G1126">
        <v>0</v>
      </c>
      <c r="H1126" s="26">
        <v>16.591999999999999</v>
      </c>
      <c r="I1126" s="26">
        <v>7.9769230769230759E-3</v>
      </c>
    </row>
    <row r="1127" spans="1:9" x14ac:dyDescent="0.25">
      <c r="A1127">
        <v>1369</v>
      </c>
      <c r="B1127" t="str">
        <f>VLOOKUP(A1127,Demographics!$A$1:$D$2338,2,FALSE)</f>
        <v>F</v>
      </c>
      <c r="C1127" t="s">
        <v>138</v>
      </c>
      <c r="D1127" t="s">
        <v>19</v>
      </c>
      <c r="E1127" s="26">
        <v>16.591999999999999</v>
      </c>
      <c r="F1127" t="s">
        <v>357</v>
      </c>
      <c r="G1127">
        <v>0</v>
      </c>
      <c r="H1127" s="26">
        <v>16.591999999999999</v>
      </c>
      <c r="I1127" s="26">
        <v>7.9769230769230759E-3</v>
      </c>
    </row>
    <row r="1128" spans="1:9" x14ac:dyDescent="0.25">
      <c r="A1128">
        <v>2566</v>
      </c>
      <c r="B1128" t="str">
        <f>VLOOKUP(A1128,Demographics!$A$1:$D$2338,2,FALSE)</f>
        <v>F</v>
      </c>
      <c r="C1128" t="s">
        <v>357</v>
      </c>
      <c r="D1128" t="s">
        <v>19</v>
      </c>
      <c r="E1128" s="26">
        <v>16.572479999999999</v>
      </c>
      <c r="F1128" t="s">
        <v>357</v>
      </c>
      <c r="G1128">
        <v>0</v>
      </c>
      <c r="H1128" s="26">
        <v>16.572479999999999</v>
      </c>
      <c r="I1128" s="26">
        <v>7.9675384615384617E-3</v>
      </c>
    </row>
    <row r="1129" spans="1:9" x14ac:dyDescent="0.25">
      <c r="A1129">
        <v>1115</v>
      </c>
      <c r="B1129" t="str">
        <f>VLOOKUP(A1129,Demographics!$A$1:$D$2338,2,FALSE)</f>
        <v>F</v>
      </c>
      <c r="C1129" t="s">
        <v>293</v>
      </c>
      <c r="D1129" t="s">
        <v>19</v>
      </c>
      <c r="E1129" s="26">
        <v>16.560890000000001</v>
      </c>
      <c r="F1129" t="s">
        <v>357</v>
      </c>
      <c r="G1129">
        <v>0</v>
      </c>
      <c r="H1129" s="26">
        <v>16.560890000000001</v>
      </c>
      <c r="I1129" s="26">
        <v>7.961966346153846E-3</v>
      </c>
    </row>
    <row r="1130" spans="1:9" x14ac:dyDescent="0.25">
      <c r="A1130">
        <v>909</v>
      </c>
      <c r="B1130" t="str">
        <f>VLOOKUP(A1130,Demographics!$A$1:$D$2338,2,FALSE)</f>
        <v>F</v>
      </c>
      <c r="C1130" t="s">
        <v>42</v>
      </c>
      <c r="D1130" t="s">
        <v>19</v>
      </c>
      <c r="E1130" s="26">
        <v>16.519409999999997</v>
      </c>
      <c r="F1130" t="s">
        <v>357</v>
      </c>
      <c r="G1130">
        <v>0</v>
      </c>
      <c r="H1130" s="26">
        <v>16.519409999999997</v>
      </c>
      <c r="I1130" s="26">
        <v>7.9420240384615367E-3</v>
      </c>
    </row>
    <row r="1131" spans="1:9" x14ac:dyDescent="0.25">
      <c r="A1131">
        <v>1640</v>
      </c>
      <c r="B1131" t="str">
        <f>VLOOKUP(A1131,Demographics!$A$1:$D$2338,2,FALSE)</f>
        <v>F</v>
      </c>
      <c r="C1131" t="s">
        <v>357</v>
      </c>
      <c r="D1131" t="s">
        <v>19</v>
      </c>
      <c r="E1131" s="26">
        <v>16.343119999999999</v>
      </c>
      <c r="F1131" t="s">
        <v>357</v>
      </c>
      <c r="G1131">
        <v>0</v>
      </c>
      <c r="H1131" s="26">
        <v>16.343119999999999</v>
      </c>
      <c r="I1131" s="26">
        <v>7.8572692307692302E-3</v>
      </c>
    </row>
    <row r="1132" spans="1:9" x14ac:dyDescent="0.25">
      <c r="A1132">
        <v>2373</v>
      </c>
      <c r="B1132" t="str">
        <f>VLOOKUP(A1132,Demographics!$A$1:$D$2338,2,FALSE)</f>
        <v>F</v>
      </c>
      <c r="C1132" t="s">
        <v>29</v>
      </c>
      <c r="D1132" t="s">
        <v>19</v>
      </c>
      <c r="E1132" s="26">
        <v>16.123519999999999</v>
      </c>
      <c r="F1132" t="s">
        <v>357</v>
      </c>
      <c r="G1132">
        <v>0</v>
      </c>
      <c r="H1132" s="26">
        <v>16.123519999999999</v>
      </c>
      <c r="I1132" s="26">
        <v>7.7516923076923075E-3</v>
      </c>
    </row>
    <row r="1133" spans="1:9" x14ac:dyDescent="0.25">
      <c r="A1133">
        <v>1125</v>
      </c>
      <c r="B1133" t="str">
        <f>VLOOKUP(A1133,Demographics!$A$1:$D$2338,2,FALSE)</f>
        <v>F</v>
      </c>
      <c r="C1133" t="s">
        <v>357</v>
      </c>
      <c r="D1133" t="s">
        <v>19</v>
      </c>
      <c r="E1133" s="26">
        <v>16.055199999999999</v>
      </c>
      <c r="F1133" t="s">
        <v>357</v>
      </c>
      <c r="G1133">
        <v>0</v>
      </c>
      <c r="H1133" s="26">
        <v>16.055199999999999</v>
      </c>
      <c r="I1133" s="26">
        <v>7.7188461538461534E-3</v>
      </c>
    </row>
    <row r="1134" spans="1:9" x14ac:dyDescent="0.25">
      <c r="A1134">
        <v>269</v>
      </c>
      <c r="B1134" t="str">
        <f>VLOOKUP(A1134,Demographics!$A$1:$D$2338,2,FALSE)</f>
        <v>F</v>
      </c>
      <c r="C1134" t="s">
        <v>29</v>
      </c>
      <c r="D1134" t="s">
        <v>19</v>
      </c>
      <c r="E1134" s="26">
        <v>16.047999999999998</v>
      </c>
      <c r="F1134" t="s">
        <v>357</v>
      </c>
      <c r="G1134">
        <v>0</v>
      </c>
      <c r="H1134" s="26">
        <v>16.047999999999998</v>
      </c>
      <c r="I1134" s="26">
        <v>7.7153846153846144E-3</v>
      </c>
    </row>
    <row r="1135" spans="1:9" x14ac:dyDescent="0.25">
      <c r="A1135">
        <v>2242</v>
      </c>
      <c r="B1135" t="str">
        <f>VLOOKUP(A1135,Demographics!$A$1:$D$2338,2,FALSE)</f>
        <v>M</v>
      </c>
      <c r="C1135" t="s">
        <v>357</v>
      </c>
      <c r="D1135" t="s">
        <v>19</v>
      </c>
      <c r="E1135" s="26">
        <v>16.047999999999998</v>
      </c>
      <c r="F1135" t="s">
        <v>320</v>
      </c>
      <c r="G1135">
        <v>0</v>
      </c>
      <c r="H1135" s="26">
        <v>16.047999999999998</v>
      </c>
      <c r="I1135" s="26">
        <v>7.7153846153846144E-3</v>
      </c>
    </row>
    <row r="1136" spans="1:9" x14ac:dyDescent="0.25">
      <c r="A1136">
        <v>2074</v>
      </c>
      <c r="B1136" t="str">
        <f>VLOOKUP(A1136,Demographics!$A$1:$D$2338,2,FALSE)</f>
        <v>F</v>
      </c>
      <c r="C1136" t="s">
        <v>357</v>
      </c>
      <c r="D1136" t="s">
        <v>19</v>
      </c>
      <c r="E1136" s="26">
        <v>15.887519999999999</v>
      </c>
      <c r="F1136" t="s">
        <v>357</v>
      </c>
      <c r="G1136">
        <v>0</v>
      </c>
      <c r="H1136" s="26">
        <v>15.887519999999999</v>
      </c>
      <c r="I1136" s="26">
        <v>7.6382307692307687E-3</v>
      </c>
    </row>
    <row r="1137" spans="1:9" x14ac:dyDescent="0.25">
      <c r="A1137">
        <v>476</v>
      </c>
      <c r="B1137" t="str">
        <f>VLOOKUP(A1137,Demographics!$A$1:$D$2338,2,FALSE)</f>
        <v>F</v>
      </c>
      <c r="C1137" t="s">
        <v>87</v>
      </c>
      <c r="D1137" t="s">
        <v>19</v>
      </c>
      <c r="E1137" s="26">
        <v>15.74288</v>
      </c>
      <c r="F1137" t="s">
        <v>357</v>
      </c>
      <c r="G1137">
        <v>0</v>
      </c>
      <c r="H1137" s="26">
        <v>15.74288</v>
      </c>
      <c r="I1137" s="26">
        <v>7.5686923076923075E-3</v>
      </c>
    </row>
    <row r="1138" spans="1:9" x14ac:dyDescent="0.25">
      <c r="A1138">
        <v>2506</v>
      </c>
      <c r="B1138" t="str">
        <f>VLOOKUP(A1138,Demographics!$A$1:$D$2338,2,FALSE)</f>
        <v>F</v>
      </c>
      <c r="C1138" t="s">
        <v>357</v>
      </c>
      <c r="D1138" t="s">
        <v>19</v>
      </c>
      <c r="E1138" s="26">
        <v>15.73129</v>
      </c>
      <c r="F1138" t="s">
        <v>357</v>
      </c>
      <c r="G1138">
        <v>0</v>
      </c>
      <c r="H1138" s="26">
        <v>15.73129</v>
      </c>
      <c r="I1138" s="26">
        <v>7.5631201923076919E-3</v>
      </c>
    </row>
    <row r="1139" spans="1:9" x14ac:dyDescent="0.25">
      <c r="A1139">
        <v>759</v>
      </c>
      <c r="B1139" t="str">
        <f>VLOOKUP(A1139,Demographics!$A$1:$D$2338,2,FALSE)</f>
        <v>M</v>
      </c>
      <c r="C1139" t="s">
        <v>357</v>
      </c>
      <c r="D1139" t="s">
        <v>19</v>
      </c>
      <c r="E1139" s="26">
        <v>15.616</v>
      </c>
      <c r="F1139" t="s">
        <v>320</v>
      </c>
      <c r="G1139">
        <v>0</v>
      </c>
      <c r="H1139" s="26">
        <v>15.616</v>
      </c>
      <c r="I1139" s="26">
        <v>7.5076923076923072E-3</v>
      </c>
    </row>
    <row r="1140" spans="1:9" x14ac:dyDescent="0.25">
      <c r="A1140">
        <v>1099</v>
      </c>
      <c r="B1140" t="str">
        <f>VLOOKUP(A1140,Demographics!$A$1:$D$2338,2,FALSE)</f>
        <v>M</v>
      </c>
      <c r="C1140" t="s">
        <v>29</v>
      </c>
      <c r="D1140" t="s">
        <v>19</v>
      </c>
      <c r="E1140" s="26">
        <v>15.60685</v>
      </c>
      <c r="F1140" t="s">
        <v>320</v>
      </c>
      <c r="G1140">
        <v>0</v>
      </c>
      <c r="H1140" s="26">
        <v>15.60685</v>
      </c>
      <c r="I1140" s="26">
        <v>7.503293269230769E-3</v>
      </c>
    </row>
    <row r="1141" spans="1:9" x14ac:dyDescent="0.25">
      <c r="A1141">
        <v>1914</v>
      </c>
      <c r="B1141" t="str">
        <f>VLOOKUP(A1141,Demographics!$A$1:$D$2338,2,FALSE)</f>
        <v>F</v>
      </c>
      <c r="C1141" t="s">
        <v>71</v>
      </c>
      <c r="D1141" t="s">
        <v>19</v>
      </c>
      <c r="E1141" s="26">
        <v>15.59648</v>
      </c>
      <c r="F1141" t="s">
        <v>357</v>
      </c>
      <c r="G1141">
        <v>0</v>
      </c>
      <c r="H1141" s="26">
        <v>15.59648</v>
      </c>
      <c r="I1141" s="26">
        <v>7.4983076923076921E-3</v>
      </c>
    </row>
    <row r="1142" spans="1:9" x14ac:dyDescent="0.25">
      <c r="A1142">
        <v>2126</v>
      </c>
      <c r="B1142" t="str">
        <f>VLOOKUP(A1142,Demographics!$A$1:$D$2338,2,FALSE)</f>
        <v>M</v>
      </c>
      <c r="C1142" t="s">
        <v>357</v>
      </c>
      <c r="D1142" t="s">
        <v>19</v>
      </c>
      <c r="E1142" s="26">
        <v>15.555</v>
      </c>
      <c r="F1142" t="s">
        <v>320</v>
      </c>
      <c r="G1142">
        <v>0</v>
      </c>
      <c r="H1142" s="26">
        <v>15.555</v>
      </c>
      <c r="I1142" s="26">
        <v>7.4783653846153845E-3</v>
      </c>
    </row>
    <row r="1143" spans="1:9" x14ac:dyDescent="0.25">
      <c r="A1143">
        <v>2545</v>
      </c>
      <c r="B1143" t="str">
        <f>VLOOKUP(A1143,Demographics!$A$1:$D$2338,2,FALSE)</f>
        <v>M</v>
      </c>
      <c r="C1143" t="s">
        <v>357</v>
      </c>
      <c r="D1143" t="s">
        <v>19</v>
      </c>
      <c r="E1143" s="26">
        <v>15.555</v>
      </c>
      <c r="F1143" t="s">
        <v>320</v>
      </c>
      <c r="G1143">
        <v>0</v>
      </c>
      <c r="H1143" s="26">
        <v>15.555</v>
      </c>
      <c r="I1143" s="26">
        <v>7.4783653846153845E-3</v>
      </c>
    </row>
    <row r="1144" spans="1:9" x14ac:dyDescent="0.25">
      <c r="A1144">
        <v>2963</v>
      </c>
      <c r="B1144" t="str">
        <f>VLOOKUP(A1144,Demographics!$A$1:$D$2338,2,FALSE)</f>
        <v>M</v>
      </c>
      <c r="C1144" t="s">
        <v>357</v>
      </c>
      <c r="D1144" t="s">
        <v>19</v>
      </c>
      <c r="E1144" s="26">
        <v>15.555</v>
      </c>
      <c r="F1144" t="s">
        <v>320</v>
      </c>
      <c r="G1144">
        <v>0</v>
      </c>
      <c r="H1144" s="26">
        <v>15.555</v>
      </c>
      <c r="I1144" s="26">
        <v>7.4783653846153845E-3</v>
      </c>
    </row>
    <row r="1145" spans="1:9" x14ac:dyDescent="0.25">
      <c r="A1145">
        <v>771</v>
      </c>
      <c r="B1145" t="str">
        <f>VLOOKUP(A1145,Demographics!$A$1:$D$2338,2,FALSE)</f>
        <v>F</v>
      </c>
      <c r="C1145" t="s">
        <v>357</v>
      </c>
      <c r="D1145" t="s">
        <v>19</v>
      </c>
      <c r="E1145" s="26">
        <v>15.546499999999998</v>
      </c>
      <c r="F1145" t="s">
        <v>357</v>
      </c>
      <c r="G1145">
        <v>0</v>
      </c>
      <c r="H1145" s="26">
        <v>15.546499999999998</v>
      </c>
      <c r="I1145" s="26">
        <v>7.4742788461538449E-3</v>
      </c>
    </row>
    <row r="1146" spans="1:9" x14ac:dyDescent="0.25">
      <c r="A1146">
        <v>1236</v>
      </c>
      <c r="B1146" t="str">
        <f>VLOOKUP(A1146,Demographics!$A$1:$D$2338,2,FALSE)</f>
        <v>M</v>
      </c>
      <c r="C1146" t="s">
        <v>357</v>
      </c>
      <c r="D1146" t="s">
        <v>19</v>
      </c>
      <c r="E1146" s="26">
        <v>15.476289999999999</v>
      </c>
      <c r="F1146" t="s">
        <v>320</v>
      </c>
      <c r="G1146">
        <v>0</v>
      </c>
      <c r="H1146" s="26">
        <v>15.476289999999999</v>
      </c>
      <c r="I1146" s="26">
        <v>7.4405240384615382E-3</v>
      </c>
    </row>
    <row r="1147" spans="1:9" x14ac:dyDescent="0.25">
      <c r="A1147">
        <v>726</v>
      </c>
      <c r="B1147" t="str">
        <f>VLOOKUP(A1147,Demographics!$A$1:$D$2338,2,FALSE)</f>
        <v>F</v>
      </c>
      <c r="C1147" t="s">
        <v>357</v>
      </c>
      <c r="D1147" t="s">
        <v>19</v>
      </c>
      <c r="E1147" s="26">
        <v>15.38176</v>
      </c>
      <c r="F1147" t="s">
        <v>357</v>
      </c>
      <c r="G1147">
        <v>0</v>
      </c>
      <c r="H1147" s="26">
        <v>15.38176</v>
      </c>
      <c r="I1147" s="26">
        <v>7.3950769230769226E-3</v>
      </c>
    </row>
    <row r="1148" spans="1:9" x14ac:dyDescent="0.25">
      <c r="A1148">
        <v>3243</v>
      </c>
      <c r="B1148" t="str">
        <f>VLOOKUP(A1148,Demographics!$A$1:$D$2338,2,FALSE)</f>
        <v>F</v>
      </c>
      <c r="C1148" t="s">
        <v>357</v>
      </c>
      <c r="D1148" t="s">
        <v>19</v>
      </c>
      <c r="E1148" s="26">
        <v>15.337229999999998</v>
      </c>
      <c r="F1148" t="s">
        <v>357</v>
      </c>
      <c r="G1148">
        <v>0</v>
      </c>
      <c r="H1148" s="26">
        <v>15.337229999999998</v>
      </c>
      <c r="I1148" s="26">
        <v>7.3736682692307686E-3</v>
      </c>
    </row>
    <row r="1149" spans="1:9" x14ac:dyDescent="0.25">
      <c r="A1149">
        <v>2140</v>
      </c>
      <c r="B1149" t="str">
        <f>VLOOKUP(A1149,Demographics!$A$1:$D$2338,2,FALSE)</f>
        <v>F</v>
      </c>
      <c r="C1149" t="s">
        <v>357</v>
      </c>
      <c r="D1149" t="s">
        <v>19</v>
      </c>
      <c r="E1149" s="26">
        <v>15.128</v>
      </c>
      <c r="F1149" t="s">
        <v>357</v>
      </c>
      <c r="G1149">
        <v>0</v>
      </c>
      <c r="H1149" s="26">
        <v>15.128</v>
      </c>
      <c r="I1149" s="26">
        <v>7.2730769230769229E-3</v>
      </c>
    </row>
    <row r="1150" spans="1:9" x14ac:dyDescent="0.25">
      <c r="A1150">
        <v>2256</v>
      </c>
      <c r="B1150" t="str">
        <f>VLOOKUP(A1150,Demographics!$A$1:$D$2338,2,FALSE)</f>
        <v>F</v>
      </c>
      <c r="C1150" t="s">
        <v>357</v>
      </c>
      <c r="D1150" t="s">
        <v>19</v>
      </c>
      <c r="E1150" s="26">
        <v>15.065059999999997</v>
      </c>
      <c r="F1150" t="s">
        <v>357</v>
      </c>
      <c r="G1150">
        <v>0</v>
      </c>
      <c r="H1150" s="26">
        <v>15.065059999999997</v>
      </c>
      <c r="I1150" s="26">
        <v>7.242817307692306E-3</v>
      </c>
    </row>
    <row r="1151" spans="1:9" x14ac:dyDescent="0.25">
      <c r="A1151">
        <v>667</v>
      </c>
      <c r="B1151" t="str">
        <f>VLOOKUP(A1151,Demographics!$A$1:$D$2338,2,FALSE)</f>
        <v>M</v>
      </c>
      <c r="C1151" t="s">
        <v>191</v>
      </c>
      <c r="D1151" t="s">
        <v>19</v>
      </c>
      <c r="E1151" s="26">
        <v>15.05968</v>
      </c>
      <c r="F1151" t="s">
        <v>320</v>
      </c>
      <c r="G1151">
        <v>0</v>
      </c>
      <c r="H1151" s="26">
        <v>15.05968</v>
      </c>
      <c r="I1151" s="26">
        <v>7.2402307692307696E-3</v>
      </c>
    </row>
    <row r="1152" spans="1:9" x14ac:dyDescent="0.25">
      <c r="A1152">
        <v>794</v>
      </c>
      <c r="B1152" t="str">
        <f>VLOOKUP(A1152,Demographics!$A$1:$D$2338,2,FALSE)</f>
        <v>M</v>
      </c>
      <c r="C1152" t="s">
        <v>357</v>
      </c>
      <c r="D1152" t="s">
        <v>19</v>
      </c>
      <c r="E1152" s="26">
        <v>15.044999999999998</v>
      </c>
      <c r="F1152" t="s">
        <v>320</v>
      </c>
      <c r="G1152">
        <v>0</v>
      </c>
      <c r="H1152" s="26">
        <v>15.044999999999998</v>
      </c>
      <c r="I1152" s="26">
        <v>7.2331730769230763E-3</v>
      </c>
    </row>
    <row r="1153" spans="1:9" x14ac:dyDescent="0.25">
      <c r="A1153">
        <v>2081</v>
      </c>
      <c r="B1153" t="str">
        <f>VLOOKUP(A1153,Demographics!$A$1:$D$2338,2,FALSE)</f>
        <v>F</v>
      </c>
      <c r="C1153" t="s">
        <v>357</v>
      </c>
      <c r="D1153" t="s">
        <v>19</v>
      </c>
      <c r="E1153" s="26">
        <v>15.044999999999998</v>
      </c>
      <c r="F1153" t="s">
        <v>357</v>
      </c>
      <c r="G1153">
        <v>0</v>
      </c>
      <c r="H1153" s="26">
        <v>15.044999999999998</v>
      </c>
      <c r="I1153" s="26">
        <v>7.2331730769230763E-3</v>
      </c>
    </row>
    <row r="1154" spans="1:9" x14ac:dyDescent="0.25">
      <c r="A1154">
        <v>2103</v>
      </c>
      <c r="B1154" t="str">
        <f>VLOOKUP(A1154,Demographics!$A$1:$D$2338,2,FALSE)</f>
        <v>F</v>
      </c>
      <c r="C1154" t="s">
        <v>357</v>
      </c>
      <c r="D1154" t="s">
        <v>19</v>
      </c>
      <c r="E1154" s="26">
        <v>15.036499999999998</v>
      </c>
      <c r="F1154" t="s">
        <v>357</v>
      </c>
      <c r="G1154">
        <v>0</v>
      </c>
      <c r="H1154" s="26">
        <v>15.036499999999998</v>
      </c>
      <c r="I1154" s="26">
        <v>7.2290865384615375E-3</v>
      </c>
    </row>
    <row r="1155" spans="1:9" x14ac:dyDescent="0.25">
      <c r="A1155">
        <v>871</v>
      </c>
      <c r="B1155" t="str">
        <f>VLOOKUP(A1155,Demographics!$A$1:$D$2338,2,FALSE)</f>
        <v>M</v>
      </c>
      <c r="C1155" t="s">
        <v>357</v>
      </c>
      <c r="D1155" t="s">
        <v>19</v>
      </c>
      <c r="E1155" s="26">
        <v>15.034969999999998</v>
      </c>
      <c r="F1155" t="s">
        <v>320</v>
      </c>
      <c r="G1155">
        <v>0</v>
      </c>
      <c r="H1155" s="26">
        <v>15.034969999999998</v>
      </c>
      <c r="I1155" s="26">
        <v>7.2283509615384605E-3</v>
      </c>
    </row>
    <row r="1156" spans="1:9" x14ac:dyDescent="0.25">
      <c r="A1156">
        <v>241</v>
      </c>
      <c r="B1156" t="str">
        <f>VLOOKUP(A1156,Demographics!$A$1:$D$2338,2,FALSE)</f>
        <v>M</v>
      </c>
      <c r="C1156" t="s">
        <v>17</v>
      </c>
      <c r="D1156" t="s">
        <v>19</v>
      </c>
      <c r="E1156" s="26">
        <v>14.963909999999998</v>
      </c>
      <c r="F1156" t="s">
        <v>320</v>
      </c>
      <c r="G1156">
        <v>0</v>
      </c>
      <c r="H1156" s="26">
        <v>14.963909999999998</v>
      </c>
      <c r="I1156" s="26">
        <v>7.1941874999999992E-3</v>
      </c>
    </row>
    <row r="1157" spans="1:9" x14ac:dyDescent="0.25">
      <c r="A1157">
        <v>2958</v>
      </c>
      <c r="B1157" t="str">
        <f>VLOOKUP(A1157,Demographics!$A$1:$D$2338,2,FALSE)</f>
        <v>M</v>
      </c>
      <c r="C1157" t="s">
        <v>357</v>
      </c>
      <c r="D1157" t="s">
        <v>19</v>
      </c>
      <c r="E1157" s="26">
        <v>14.777249999999999</v>
      </c>
      <c r="F1157" t="s">
        <v>320</v>
      </c>
      <c r="G1157">
        <v>0</v>
      </c>
      <c r="H1157" s="26">
        <v>14.777249999999999</v>
      </c>
      <c r="I1157" s="26">
        <v>7.1044471153846149E-3</v>
      </c>
    </row>
    <row r="1158" spans="1:9" x14ac:dyDescent="0.25">
      <c r="A1158">
        <v>772</v>
      </c>
      <c r="B1158" t="str">
        <f>VLOOKUP(A1158,Demographics!$A$1:$D$2338,2,FALSE)</f>
        <v>M</v>
      </c>
      <c r="C1158" t="s">
        <v>357</v>
      </c>
      <c r="D1158" t="s">
        <v>19</v>
      </c>
      <c r="E1158" s="26">
        <v>14.688800000000001</v>
      </c>
      <c r="F1158" t="s">
        <v>320</v>
      </c>
      <c r="G1158">
        <v>0</v>
      </c>
      <c r="H1158" s="26">
        <v>14.688800000000001</v>
      </c>
      <c r="I1158" s="26">
        <v>7.0619230769230767E-3</v>
      </c>
    </row>
    <row r="1159" spans="1:9" x14ac:dyDescent="0.25">
      <c r="A1159">
        <v>722</v>
      </c>
      <c r="B1159" t="str">
        <f>VLOOKUP(A1159,Demographics!$A$1:$D$2338,2,FALSE)</f>
        <v>M</v>
      </c>
      <c r="C1159" t="s">
        <v>247</v>
      </c>
      <c r="D1159" t="s">
        <v>19</v>
      </c>
      <c r="E1159" s="26">
        <v>14.64</v>
      </c>
      <c r="F1159" t="s">
        <v>320</v>
      </c>
      <c r="G1159">
        <v>0</v>
      </c>
      <c r="H1159" s="26">
        <v>14.64</v>
      </c>
      <c r="I1159" s="26">
        <v>7.0384615384615386E-3</v>
      </c>
    </row>
    <row r="1160" spans="1:9" x14ac:dyDescent="0.25">
      <c r="A1160">
        <v>782</v>
      </c>
      <c r="B1160" t="str">
        <f>VLOOKUP(A1160,Demographics!$A$1:$D$2338,2,FALSE)</f>
        <v>M</v>
      </c>
      <c r="C1160" t="s">
        <v>357</v>
      </c>
      <c r="D1160" t="s">
        <v>19</v>
      </c>
      <c r="E1160" s="26">
        <v>14.64</v>
      </c>
      <c r="F1160" t="s">
        <v>320</v>
      </c>
      <c r="G1160">
        <v>0</v>
      </c>
      <c r="H1160" s="26">
        <v>14.64</v>
      </c>
      <c r="I1160" s="26">
        <v>7.0384615384615386E-3</v>
      </c>
    </row>
    <row r="1161" spans="1:9" x14ac:dyDescent="0.25">
      <c r="A1161">
        <v>2703</v>
      </c>
      <c r="B1161" t="str">
        <f>VLOOKUP(A1161,Demographics!$A$1:$D$2338,2,FALSE)</f>
        <v>M</v>
      </c>
      <c r="C1161" t="s">
        <v>357</v>
      </c>
      <c r="D1161" t="s">
        <v>19</v>
      </c>
      <c r="E1161" s="26">
        <v>14.64</v>
      </c>
      <c r="F1161" t="s">
        <v>320</v>
      </c>
      <c r="G1161">
        <v>0</v>
      </c>
      <c r="H1161" s="26">
        <v>14.64</v>
      </c>
      <c r="I1161" s="26">
        <v>7.0384615384615386E-3</v>
      </c>
    </row>
    <row r="1162" spans="1:9" x14ac:dyDescent="0.25">
      <c r="A1162">
        <v>471</v>
      </c>
      <c r="B1162" t="str">
        <f>VLOOKUP(A1162,Demographics!$A$1:$D$2338,2,FALSE)</f>
        <v>F</v>
      </c>
      <c r="C1162" t="s">
        <v>29</v>
      </c>
      <c r="D1162" t="s">
        <v>19</v>
      </c>
      <c r="E1162" s="26">
        <v>14.593649999999998</v>
      </c>
      <c r="F1162" t="s">
        <v>357</v>
      </c>
      <c r="G1162">
        <v>0</v>
      </c>
      <c r="H1162" s="26">
        <v>14.593649999999998</v>
      </c>
      <c r="I1162" s="26">
        <v>7.0161778846153837E-3</v>
      </c>
    </row>
    <row r="1163" spans="1:9" x14ac:dyDescent="0.25">
      <c r="A1163">
        <v>755</v>
      </c>
      <c r="B1163" t="str">
        <f>VLOOKUP(A1163,Demographics!$A$1:$D$2338,2,FALSE)</f>
        <v>F</v>
      </c>
      <c r="C1163" t="s">
        <v>357</v>
      </c>
      <c r="D1163" t="s">
        <v>19</v>
      </c>
      <c r="E1163" s="26">
        <v>14.543499999999998</v>
      </c>
      <c r="F1163" t="s">
        <v>357</v>
      </c>
      <c r="G1163">
        <v>0</v>
      </c>
      <c r="H1163" s="26">
        <v>14.543499999999998</v>
      </c>
      <c r="I1163" s="26">
        <v>6.9920673076923068E-3</v>
      </c>
    </row>
    <row r="1164" spans="1:9" x14ac:dyDescent="0.25">
      <c r="A1164">
        <v>585</v>
      </c>
      <c r="B1164" t="str">
        <f>VLOOKUP(A1164,Demographics!$A$1:$D$2338,2,FALSE)</f>
        <v>M</v>
      </c>
      <c r="C1164" t="s">
        <v>249</v>
      </c>
      <c r="D1164" t="s">
        <v>19</v>
      </c>
      <c r="E1164" s="26">
        <v>14.522880000000001</v>
      </c>
      <c r="F1164" t="s">
        <v>320</v>
      </c>
      <c r="G1164">
        <v>0</v>
      </c>
      <c r="H1164" s="26">
        <v>14.522880000000001</v>
      </c>
      <c r="I1164" s="26">
        <v>6.9821538461538463E-3</v>
      </c>
    </row>
    <row r="1165" spans="1:9" x14ac:dyDescent="0.25">
      <c r="A1165">
        <v>2374</v>
      </c>
      <c r="B1165" t="str">
        <f>VLOOKUP(A1165,Demographics!$A$1:$D$2338,2,FALSE)</f>
        <v>F</v>
      </c>
      <c r="C1165" t="s">
        <v>260</v>
      </c>
      <c r="D1165" t="s">
        <v>19</v>
      </c>
      <c r="E1165" s="26">
        <v>14.473289999999999</v>
      </c>
      <c r="F1165" t="s">
        <v>357</v>
      </c>
      <c r="G1165">
        <v>0</v>
      </c>
      <c r="H1165" s="26">
        <v>14.473289999999999</v>
      </c>
      <c r="I1165" s="26">
        <v>6.9583124999999992E-3</v>
      </c>
    </row>
    <row r="1166" spans="1:9" x14ac:dyDescent="0.25">
      <c r="A1166">
        <v>358</v>
      </c>
      <c r="B1166" t="str">
        <f>VLOOKUP(A1166,Demographics!$A$1:$D$2338,2,FALSE)</f>
        <v>F</v>
      </c>
      <c r="C1166" t="s">
        <v>357</v>
      </c>
      <c r="D1166" t="s">
        <v>19</v>
      </c>
      <c r="E1166" s="26">
        <v>14.151999999999999</v>
      </c>
      <c r="F1166" t="s">
        <v>357</v>
      </c>
      <c r="G1166">
        <v>0</v>
      </c>
      <c r="H1166" s="26">
        <v>14.151999999999999</v>
      </c>
      <c r="I1166" s="26">
        <v>6.8038461538461534E-3</v>
      </c>
    </row>
    <row r="1167" spans="1:9" x14ac:dyDescent="0.25">
      <c r="A1167">
        <v>2431</v>
      </c>
      <c r="B1167" t="str">
        <f>VLOOKUP(A1167,Demographics!$A$1:$D$2338,2,FALSE)</f>
        <v>M</v>
      </c>
      <c r="C1167" t="s">
        <v>357</v>
      </c>
      <c r="D1167" t="s">
        <v>19</v>
      </c>
      <c r="E1167" s="26">
        <v>14.093439999999999</v>
      </c>
      <c r="F1167" t="s">
        <v>320</v>
      </c>
      <c r="G1167">
        <v>0</v>
      </c>
      <c r="H1167" s="26">
        <v>14.093439999999999</v>
      </c>
      <c r="I1167" s="26">
        <v>6.7756923076923072E-3</v>
      </c>
    </row>
    <row r="1168" spans="1:9" x14ac:dyDescent="0.25">
      <c r="A1168">
        <v>1464</v>
      </c>
      <c r="B1168" t="str">
        <f>VLOOKUP(A1168,Demographics!$A$1:$D$2338,2,FALSE)</f>
        <v>M</v>
      </c>
      <c r="C1168" t="s">
        <v>87</v>
      </c>
      <c r="D1168" t="s">
        <v>19</v>
      </c>
      <c r="E1168" s="26">
        <v>14.064159999999999</v>
      </c>
      <c r="F1168" t="s">
        <v>320</v>
      </c>
      <c r="G1168">
        <v>0</v>
      </c>
      <c r="H1168" s="26">
        <v>14.064159999999999</v>
      </c>
      <c r="I1168" s="26">
        <v>6.7616153846153841E-3</v>
      </c>
    </row>
    <row r="1169" spans="1:9" x14ac:dyDescent="0.25">
      <c r="A1169">
        <v>2569</v>
      </c>
      <c r="B1169" t="str">
        <f>VLOOKUP(A1169,Demographics!$A$1:$D$2338,2,FALSE)</f>
        <v>M</v>
      </c>
      <c r="C1169" t="s">
        <v>357</v>
      </c>
      <c r="D1169" t="s">
        <v>19</v>
      </c>
      <c r="E1169" s="26">
        <v>13.690949999999999</v>
      </c>
      <c r="F1169" t="s">
        <v>320</v>
      </c>
      <c r="G1169">
        <v>0</v>
      </c>
      <c r="H1169" s="26">
        <v>13.690949999999999</v>
      </c>
      <c r="I1169" s="26">
        <v>6.5821874999999995E-3</v>
      </c>
    </row>
    <row r="1170" spans="1:9" x14ac:dyDescent="0.25">
      <c r="A1170">
        <v>1684</v>
      </c>
      <c r="B1170" t="str">
        <f>VLOOKUP(A1170,Demographics!$A$1:$D$2338,2,FALSE)</f>
        <v>M</v>
      </c>
      <c r="C1170" t="s">
        <v>357</v>
      </c>
      <c r="D1170" t="s">
        <v>19</v>
      </c>
      <c r="E1170" s="26">
        <v>13.61581</v>
      </c>
      <c r="F1170" t="s">
        <v>320</v>
      </c>
      <c r="G1170">
        <v>0</v>
      </c>
      <c r="H1170" s="26">
        <v>13.61581</v>
      </c>
      <c r="I1170" s="26">
        <v>6.5460624999999998E-3</v>
      </c>
    </row>
    <row r="1171" spans="1:9" x14ac:dyDescent="0.25">
      <c r="A1171">
        <v>2102</v>
      </c>
      <c r="B1171" t="str">
        <f>VLOOKUP(A1171,Demographics!$A$1:$D$2338,2,FALSE)</f>
        <v>M</v>
      </c>
      <c r="C1171" t="s">
        <v>357</v>
      </c>
      <c r="D1171" t="s">
        <v>19</v>
      </c>
      <c r="E1171" s="26">
        <v>13.480999999999998</v>
      </c>
      <c r="F1171" t="s">
        <v>320</v>
      </c>
      <c r="G1171">
        <v>0</v>
      </c>
      <c r="H1171" s="26">
        <v>13.480999999999998</v>
      </c>
      <c r="I1171" s="26">
        <v>6.4812499999999992E-3</v>
      </c>
    </row>
    <row r="1172" spans="1:9" x14ac:dyDescent="0.25">
      <c r="A1172">
        <v>264</v>
      </c>
      <c r="B1172" t="str">
        <f>VLOOKUP(A1172,Demographics!$A$1:$D$2338,2,FALSE)</f>
        <v>M</v>
      </c>
      <c r="C1172" t="s">
        <v>17</v>
      </c>
      <c r="D1172" t="s">
        <v>19</v>
      </c>
      <c r="E1172" s="26">
        <v>13.430169999999999</v>
      </c>
      <c r="F1172" t="s">
        <v>320</v>
      </c>
      <c r="G1172">
        <v>0</v>
      </c>
      <c r="H1172" s="26">
        <v>13.430169999999999</v>
      </c>
      <c r="I1172" s="26">
        <v>6.456812499999999E-3</v>
      </c>
    </row>
    <row r="1173" spans="1:9" x14ac:dyDescent="0.25">
      <c r="A1173">
        <v>1108</v>
      </c>
      <c r="B1173" t="str">
        <f>VLOOKUP(A1173,Demographics!$A$1:$D$2338,2,FALSE)</f>
        <v>F</v>
      </c>
      <c r="C1173" t="s">
        <v>257</v>
      </c>
      <c r="D1173" t="s">
        <v>19</v>
      </c>
      <c r="E1173" s="26">
        <v>13.35656</v>
      </c>
      <c r="F1173" t="s">
        <v>357</v>
      </c>
      <c r="G1173">
        <v>0</v>
      </c>
      <c r="H1173" s="26">
        <v>13.35656</v>
      </c>
      <c r="I1173" s="26">
        <v>6.4214230769230772E-3</v>
      </c>
    </row>
    <row r="1174" spans="1:9" x14ac:dyDescent="0.25">
      <c r="A1174">
        <v>1193</v>
      </c>
      <c r="B1174" t="str">
        <f>VLOOKUP(A1174,Demographics!$A$1:$D$2338,2,FALSE)</f>
        <v>M</v>
      </c>
      <c r="C1174" t="s">
        <v>357</v>
      </c>
      <c r="D1174" t="s">
        <v>19</v>
      </c>
      <c r="E1174" s="26">
        <v>13.176</v>
      </c>
      <c r="F1174" t="s">
        <v>320</v>
      </c>
      <c r="G1174">
        <v>0</v>
      </c>
      <c r="H1174" s="26">
        <v>13.176</v>
      </c>
      <c r="I1174" s="26">
        <v>6.3346153846153847E-3</v>
      </c>
    </row>
    <row r="1175" spans="1:9" x14ac:dyDescent="0.25">
      <c r="A1175">
        <v>724</v>
      </c>
      <c r="B1175" t="str">
        <f>VLOOKUP(A1175,Demographics!$A$1:$D$2338,2,FALSE)</f>
        <v>M</v>
      </c>
      <c r="C1175" t="s">
        <v>357</v>
      </c>
      <c r="D1175" t="s">
        <v>19</v>
      </c>
      <c r="E1175" s="26">
        <v>13.038999999999998</v>
      </c>
      <c r="F1175" t="s">
        <v>320</v>
      </c>
      <c r="G1175">
        <v>0</v>
      </c>
      <c r="H1175" s="26">
        <v>13.038999999999998</v>
      </c>
      <c r="I1175" s="26">
        <v>6.2687499999999991E-3</v>
      </c>
    </row>
    <row r="1176" spans="1:9" x14ac:dyDescent="0.25">
      <c r="A1176">
        <v>1338</v>
      </c>
      <c r="B1176" t="str">
        <f>VLOOKUP(A1176,Demographics!$A$1:$D$2338,2,FALSE)</f>
        <v>M</v>
      </c>
      <c r="C1176" t="s">
        <v>357</v>
      </c>
      <c r="D1176" t="s">
        <v>19</v>
      </c>
      <c r="E1176" s="26">
        <v>13.038999999999998</v>
      </c>
      <c r="F1176" t="s">
        <v>320</v>
      </c>
      <c r="G1176">
        <v>0</v>
      </c>
      <c r="H1176" s="26">
        <v>13.038999999999998</v>
      </c>
      <c r="I1176" s="26">
        <v>6.2687499999999991E-3</v>
      </c>
    </row>
    <row r="1177" spans="1:9" x14ac:dyDescent="0.25">
      <c r="A1177">
        <v>1682</v>
      </c>
      <c r="B1177" t="str">
        <f>VLOOKUP(A1177,Demographics!$A$1:$D$2338,2,FALSE)</f>
        <v>M</v>
      </c>
      <c r="C1177" t="s">
        <v>357</v>
      </c>
      <c r="D1177" t="s">
        <v>19</v>
      </c>
      <c r="E1177" s="26">
        <v>12.817319999999999</v>
      </c>
      <c r="F1177" t="s">
        <v>320</v>
      </c>
      <c r="G1177">
        <v>0</v>
      </c>
      <c r="H1177" s="26">
        <v>12.817319999999999</v>
      </c>
      <c r="I1177" s="26">
        <v>6.1621730769230764E-3</v>
      </c>
    </row>
    <row r="1178" spans="1:9" x14ac:dyDescent="0.25">
      <c r="A1178">
        <v>793</v>
      </c>
      <c r="B1178" t="str">
        <f>VLOOKUP(A1178,Demographics!$A$1:$D$2338,2,FALSE)</f>
        <v>M</v>
      </c>
      <c r="C1178" t="s">
        <v>357</v>
      </c>
      <c r="D1178" t="s">
        <v>19</v>
      </c>
      <c r="E1178" s="26">
        <v>12.687999999999999</v>
      </c>
      <c r="F1178" t="s">
        <v>320</v>
      </c>
      <c r="G1178">
        <v>0</v>
      </c>
      <c r="H1178" s="26">
        <v>12.687999999999999</v>
      </c>
      <c r="I1178" s="26">
        <v>6.0999999999999995E-3</v>
      </c>
    </row>
    <row r="1179" spans="1:9" x14ac:dyDescent="0.25">
      <c r="A1179">
        <v>2495</v>
      </c>
      <c r="B1179" t="str">
        <f>VLOOKUP(A1179,Demographics!$A$1:$D$2338,2,FALSE)</f>
        <v>F</v>
      </c>
      <c r="C1179" t="s">
        <v>357</v>
      </c>
      <c r="D1179" t="s">
        <v>19</v>
      </c>
      <c r="E1179" s="26">
        <v>12.570880000000001</v>
      </c>
      <c r="F1179" t="s">
        <v>357</v>
      </c>
      <c r="G1179">
        <v>0</v>
      </c>
      <c r="H1179" s="26">
        <v>12.570880000000001</v>
      </c>
      <c r="I1179" s="26">
        <v>6.0436923076923081E-3</v>
      </c>
    </row>
    <row r="1180" spans="1:9" x14ac:dyDescent="0.25">
      <c r="A1180">
        <v>741</v>
      </c>
      <c r="B1180" t="str">
        <f>VLOOKUP(A1180,Demographics!$A$1:$D$2338,2,FALSE)</f>
        <v>M</v>
      </c>
      <c r="C1180" t="s">
        <v>357</v>
      </c>
      <c r="D1180" t="s">
        <v>19</v>
      </c>
      <c r="E1180" s="26">
        <v>12.537499999999998</v>
      </c>
      <c r="F1180" t="s">
        <v>320</v>
      </c>
      <c r="G1180">
        <v>0</v>
      </c>
      <c r="H1180" s="26">
        <v>12.537499999999998</v>
      </c>
      <c r="I1180" s="26">
        <v>6.0276442307692297E-3</v>
      </c>
    </row>
    <row r="1181" spans="1:9" x14ac:dyDescent="0.25">
      <c r="A1181">
        <v>2563</v>
      </c>
      <c r="B1181" t="str">
        <f>VLOOKUP(A1181,Demographics!$A$1:$D$2338,2,FALSE)</f>
        <v>M</v>
      </c>
      <c r="C1181" t="s">
        <v>357</v>
      </c>
      <c r="D1181" t="s">
        <v>19</v>
      </c>
      <c r="E1181" s="26">
        <v>12.443999999999999</v>
      </c>
      <c r="F1181" t="s">
        <v>320</v>
      </c>
      <c r="G1181">
        <v>0</v>
      </c>
      <c r="H1181" s="26">
        <v>12.443999999999999</v>
      </c>
      <c r="I1181" s="26">
        <v>5.9826923076923069E-3</v>
      </c>
    </row>
    <row r="1182" spans="1:9" x14ac:dyDescent="0.25">
      <c r="A1182">
        <v>2018</v>
      </c>
      <c r="B1182" t="str">
        <f>VLOOKUP(A1182,Demographics!$A$1:$D$2338,2,FALSE)</f>
        <v>M</v>
      </c>
      <c r="C1182" t="s">
        <v>357</v>
      </c>
      <c r="D1182" t="s">
        <v>19</v>
      </c>
      <c r="E1182" s="26">
        <v>12.286749999999998</v>
      </c>
      <c r="F1182" t="s">
        <v>320</v>
      </c>
      <c r="G1182">
        <v>0</v>
      </c>
      <c r="H1182" s="26">
        <v>12.286749999999998</v>
      </c>
      <c r="I1182" s="26">
        <v>5.9070913461538449E-3</v>
      </c>
    </row>
    <row r="1183" spans="1:9" x14ac:dyDescent="0.25">
      <c r="A1183">
        <v>2898</v>
      </c>
      <c r="B1183" t="str">
        <f>VLOOKUP(A1183,Demographics!$A$1:$D$2338,2,FALSE)</f>
        <v>F</v>
      </c>
      <c r="C1183" t="s">
        <v>357</v>
      </c>
      <c r="D1183" t="s">
        <v>19</v>
      </c>
      <c r="E1183" s="26">
        <v>12.2</v>
      </c>
      <c r="F1183" t="s">
        <v>357</v>
      </c>
      <c r="G1183">
        <v>0</v>
      </c>
      <c r="H1183" s="26">
        <v>12.2</v>
      </c>
      <c r="I1183" s="26">
        <v>5.8653846153846152E-3</v>
      </c>
    </row>
    <row r="1184" spans="1:9" x14ac:dyDescent="0.25">
      <c r="A1184">
        <v>1197</v>
      </c>
      <c r="B1184" t="str">
        <f>VLOOKUP(A1184,Demographics!$A$1:$D$2338,2,FALSE)</f>
        <v>M</v>
      </c>
      <c r="C1184" t="s">
        <v>357</v>
      </c>
      <c r="D1184" t="s">
        <v>19</v>
      </c>
      <c r="E1184" s="26">
        <v>11.712</v>
      </c>
      <c r="F1184" t="s">
        <v>320</v>
      </c>
      <c r="G1184">
        <v>0</v>
      </c>
      <c r="H1184" s="26">
        <v>11.712</v>
      </c>
      <c r="I1184" s="26">
        <v>5.6307692307692309E-3</v>
      </c>
    </row>
    <row r="1185" spans="1:9" x14ac:dyDescent="0.25">
      <c r="A1185">
        <v>2246</v>
      </c>
      <c r="B1185" t="str">
        <f>VLOOKUP(A1185,Demographics!$A$1:$D$2338,2,FALSE)</f>
        <v>M</v>
      </c>
      <c r="C1185" t="s">
        <v>357</v>
      </c>
      <c r="D1185" t="s">
        <v>19</v>
      </c>
      <c r="E1185" s="26">
        <v>11.5345</v>
      </c>
      <c r="F1185" t="s">
        <v>320</v>
      </c>
      <c r="G1185">
        <v>0</v>
      </c>
      <c r="H1185" s="26">
        <v>11.5345</v>
      </c>
      <c r="I1185" s="26">
        <v>5.5454326923076924E-3</v>
      </c>
    </row>
    <row r="1186" spans="1:9" x14ac:dyDescent="0.25">
      <c r="A1186">
        <v>2156</v>
      </c>
      <c r="B1186" t="str">
        <f>VLOOKUP(A1186,Demographics!$A$1:$D$2338,2,FALSE)</f>
        <v>M</v>
      </c>
      <c r="C1186" t="s">
        <v>357</v>
      </c>
      <c r="D1186" t="s">
        <v>19</v>
      </c>
      <c r="E1186" s="26">
        <v>11.224</v>
      </c>
      <c r="F1186" t="s">
        <v>320</v>
      </c>
      <c r="G1186">
        <v>0</v>
      </c>
      <c r="H1186" s="26">
        <v>11.224</v>
      </c>
      <c r="I1186" s="26">
        <v>5.3961538461538465E-3</v>
      </c>
    </row>
    <row r="1187" spans="1:9" x14ac:dyDescent="0.25">
      <c r="A1187">
        <v>1801</v>
      </c>
      <c r="B1187" t="str">
        <f>VLOOKUP(A1187,Demographics!$A$1:$D$2338,2,FALSE)</f>
        <v>M</v>
      </c>
      <c r="C1187" t="s">
        <v>357</v>
      </c>
      <c r="D1187" t="s">
        <v>19</v>
      </c>
      <c r="E1187" s="26">
        <v>10.971459999999999</v>
      </c>
      <c r="F1187" t="s">
        <v>320</v>
      </c>
      <c r="G1187">
        <v>0</v>
      </c>
      <c r="H1187" s="26">
        <v>10.971459999999999</v>
      </c>
      <c r="I1187" s="26">
        <v>5.2747403846153838E-3</v>
      </c>
    </row>
    <row r="1188" spans="1:9" x14ac:dyDescent="0.25">
      <c r="A1188">
        <v>807</v>
      </c>
      <c r="B1188" t="str">
        <f>VLOOKUP(A1188,Demographics!$A$1:$D$2338,2,FALSE)</f>
        <v>M</v>
      </c>
      <c r="C1188" t="s">
        <v>357</v>
      </c>
      <c r="D1188" t="s">
        <v>19</v>
      </c>
      <c r="E1188" s="26">
        <v>8.9907899999999987</v>
      </c>
      <c r="F1188" t="s">
        <v>320</v>
      </c>
      <c r="G1188">
        <v>0</v>
      </c>
      <c r="H1188" s="26">
        <v>8.9907899999999987</v>
      </c>
      <c r="I1188" s="26">
        <v>4.3224951923076915E-3</v>
      </c>
    </row>
    <row r="1189" spans="1:9" x14ac:dyDescent="0.25">
      <c r="A1189">
        <v>880</v>
      </c>
      <c r="B1189" t="str">
        <f>VLOOKUP(A1189,Demographics!$A$1:$D$2338,2,FALSE)</f>
        <v>M</v>
      </c>
      <c r="C1189" t="s">
        <v>357</v>
      </c>
      <c r="D1189" t="s">
        <v>19</v>
      </c>
      <c r="E1189" s="26">
        <v>8.7839999999999989</v>
      </c>
      <c r="F1189" t="s">
        <v>320</v>
      </c>
      <c r="G1189">
        <v>0</v>
      </c>
      <c r="H1189" s="26">
        <v>8.7839999999999989</v>
      </c>
      <c r="I1189" s="26">
        <v>4.2230769230769223E-3</v>
      </c>
    </row>
    <row r="1190" spans="1:9" x14ac:dyDescent="0.25">
      <c r="A1190">
        <v>80</v>
      </c>
      <c r="B1190" t="str">
        <f>VLOOKUP(A1190,Demographics!$A$1:$D$2338,2,FALSE)</f>
        <v>F</v>
      </c>
      <c r="C1190" t="s">
        <v>172</v>
      </c>
      <c r="D1190" t="s">
        <v>357</v>
      </c>
      <c r="E1190" s="26" t="s">
        <v>357</v>
      </c>
      <c r="F1190" t="s">
        <v>357</v>
      </c>
      <c r="G1190">
        <v>0</v>
      </c>
      <c r="H1190" s="26">
        <v>0</v>
      </c>
      <c r="I1190" s="26">
        <v>0</v>
      </c>
    </row>
    <row r="1191" spans="1:9" x14ac:dyDescent="0.25">
      <c r="A1191">
        <v>185</v>
      </c>
      <c r="B1191" t="str">
        <f>VLOOKUP(A1191,Demographics!$A$1:$D$2338,2,FALSE)</f>
        <v>F</v>
      </c>
      <c r="C1191" t="s">
        <v>220</v>
      </c>
      <c r="D1191" t="s">
        <v>357</v>
      </c>
      <c r="E1191" s="26" t="s">
        <v>357</v>
      </c>
      <c r="F1191" t="s">
        <v>357</v>
      </c>
      <c r="G1191">
        <v>0</v>
      </c>
      <c r="H1191" s="26">
        <v>0</v>
      </c>
      <c r="I1191" s="26">
        <v>0</v>
      </c>
    </row>
    <row r="1192" spans="1:9" x14ac:dyDescent="0.25">
      <c r="A1192">
        <v>196</v>
      </c>
      <c r="B1192" t="str">
        <f>VLOOKUP(A1192,Demographics!$A$1:$D$2338,2,FALSE)</f>
        <v>F</v>
      </c>
      <c r="C1192" t="s">
        <v>228</v>
      </c>
      <c r="D1192" t="s">
        <v>357</v>
      </c>
      <c r="E1192" s="26" t="s">
        <v>357</v>
      </c>
      <c r="F1192" t="s">
        <v>357</v>
      </c>
      <c r="G1192">
        <v>0</v>
      </c>
      <c r="H1192" s="26">
        <v>0</v>
      </c>
      <c r="I1192" s="26">
        <v>0</v>
      </c>
    </row>
    <row r="1193" spans="1:9" x14ac:dyDescent="0.25">
      <c r="A1193">
        <v>206</v>
      </c>
      <c r="B1193" t="str">
        <f>VLOOKUP(A1193,Demographics!$A$1:$D$2338,2,FALSE)</f>
        <v>F</v>
      </c>
      <c r="C1193" t="s">
        <v>231</v>
      </c>
      <c r="D1193" t="s">
        <v>357</v>
      </c>
      <c r="E1193" s="26" t="s">
        <v>357</v>
      </c>
      <c r="F1193" t="s">
        <v>357</v>
      </c>
      <c r="G1193">
        <v>0</v>
      </c>
      <c r="H1193" s="26">
        <v>0</v>
      </c>
      <c r="I1193" s="26">
        <v>0</v>
      </c>
    </row>
    <row r="1194" spans="1:9" x14ac:dyDescent="0.25">
      <c r="A1194">
        <v>221</v>
      </c>
      <c r="B1194" t="str">
        <f>VLOOKUP(A1194,Demographics!$A$1:$D$2338,2,FALSE)</f>
        <v>F</v>
      </c>
      <c r="C1194" t="s">
        <v>231</v>
      </c>
      <c r="D1194" t="s">
        <v>357</v>
      </c>
      <c r="E1194" s="26" t="s">
        <v>357</v>
      </c>
      <c r="F1194" t="s">
        <v>357</v>
      </c>
      <c r="G1194">
        <v>0</v>
      </c>
      <c r="H1194" s="26">
        <v>0</v>
      </c>
      <c r="I1194" s="26">
        <v>0</v>
      </c>
    </row>
    <row r="1195" spans="1:9" x14ac:dyDescent="0.25">
      <c r="A1195">
        <v>226</v>
      </c>
      <c r="B1195" t="str">
        <f>VLOOKUP(A1195,Demographics!$A$1:$D$2338,2,FALSE)</f>
        <v>F</v>
      </c>
      <c r="C1195" t="s">
        <v>220</v>
      </c>
      <c r="D1195" t="s">
        <v>357</v>
      </c>
      <c r="E1195" s="26" t="s">
        <v>357</v>
      </c>
      <c r="F1195" t="s">
        <v>357</v>
      </c>
      <c r="G1195">
        <v>0</v>
      </c>
      <c r="H1195" s="26">
        <v>0</v>
      </c>
      <c r="I1195" s="26">
        <v>0</v>
      </c>
    </row>
    <row r="1196" spans="1:9" x14ac:dyDescent="0.25">
      <c r="A1196">
        <v>240</v>
      </c>
      <c r="B1196" t="str">
        <f>VLOOKUP(A1196,Demographics!$A$1:$D$2338,2,FALSE)</f>
        <v>F</v>
      </c>
      <c r="C1196" t="s">
        <v>172</v>
      </c>
      <c r="D1196" t="s">
        <v>357</v>
      </c>
      <c r="E1196" s="26" t="s">
        <v>357</v>
      </c>
      <c r="F1196" t="s">
        <v>357</v>
      </c>
      <c r="G1196">
        <v>0</v>
      </c>
      <c r="H1196" s="26">
        <v>0</v>
      </c>
      <c r="I1196" s="26">
        <v>0</v>
      </c>
    </row>
    <row r="1197" spans="1:9" x14ac:dyDescent="0.25">
      <c r="A1197">
        <v>248</v>
      </c>
      <c r="B1197" t="str">
        <f>VLOOKUP(A1197,Demographics!$A$1:$D$2338,2,FALSE)</f>
        <v>F</v>
      </c>
      <c r="C1197" t="s">
        <v>172</v>
      </c>
      <c r="D1197" t="s">
        <v>357</v>
      </c>
      <c r="E1197" s="26" t="s">
        <v>357</v>
      </c>
      <c r="F1197" t="s">
        <v>357</v>
      </c>
      <c r="G1197">
        <v>0</v>
      </c>
      <c r="H1197" s="26">
        <v>0</v>
      </c>
      <c r="I1197" s="26">
        <v>0</v>
      </c>
    </row>
    <row r="1198" spans="1:9" x14ac:dyDescent="0.25">
      <c r="A1198">
        <v>256</v>
      </c>
      <c r="B1198" t="str">
        <f>VLOOKUP(A1198,Demographics!$A$1:$D$2338,2,FALSE)</f>
        <v>M</v>
      </c>
      <c r="C1198" t="s">
        <v>172</v>
      </c>
      <c r="D1198" t="s">
        <v>357</v>
      </c>
      <c r="E1198" s="26" t="s">
        <v>357</v>
      </c>
      <c r="F1198" t="s">
        <v>320</v>
      </c>
      <c r="G1198">
        <v>0</v>
      </c>
      <c r="H1198" s="26">
        <v>0</v>
      </c>
      <c r="I1198" s="26">
        <v>0</v>
      </c>
    </row>
    <row r="1199" spans="1:9" x14ac:dyDescent="0.25">
      <c r="A1199">
        <v>274</v>
      </c>
      <c r="B1199" t="str">
        <f>VLOOKUP(A1199,Demographics!$A$1:$D$2338,2,FALSE)</f>
        <v>F</v>
      </c>
      <c r="C1199" t="s">
        <v>231</v>
      </c>
      <c r="D1199" t="s">
        <v>357</v>
      </c>
      <c r="E1199" s="26" t="s">
        <v>357</v>
      </c>
      <c r="F1199" t="s">
        <v>357</v>
      </c>
      <c r="G1199">
        <v>0</v>
      </c>
      <c r="H1199" s="26">
        <v>0</v>
      </c>
      <c r="I1199" s="26">
        <v>0</v>
      </c>
    </row>
    <row r="1200" spans="1:9" x14ac:dyDescent="0.25">
      <c r="A1200">
        <v>276</v>
      </c>
      <c r="B1200" t="str">
        <f>VLOOKUP(A1200,Demographics!$A$1:$D$2338,2,FALSE)</f>
        <v>M</v>
      </c>
      <c r="C1200" t="s">
        <v>45</v>
      </c>
      <c r="D1200" t="s">
        <v>357</v>
      </c>
      <c r="E1200" s="26" t="s">
        <v>357</v>
      </c>
      <c r="F1200" t="s">
        <v>357</v>
      </c>
      <c r="G1200">
        <v>0</v>
      </c>
      <c r="H1200" s="26">
        <v>0</v>
      </c>
      <c r="I1200" s="26">
        <v>0</v>
      </c>
    </row>
    <row r="1201" spans="1:9" x14ac:dyDescent="0.25">
      <c r="A1201">
        <v>277</v>
      </c>
      <c r="B1201" t="str">
        <f>VLOOKUP(A1201,Demographics!$A$1:$D$2338,2,FALSE)</f>
        <v>F</v>
      </c>
      <c r="C1201" t="s">
        <v>238</v>
      </c>
      <c r="D1201" t="s">
        <v>357</v>
      </c>
      <c r="E1201" s="26" t="s">
        <v>357</v>
      </c>
      <c r="F1201" t="s">
        <v>357</v>
      </c>
      <c r="G1201">
        <v>0</v>
      </c>
      <c r="H1201" s="26">
        <v>0</v>
      </c>
      <c r="I1201" s="26">
        <v>0</v>
      </c>
    </row>
    <row r="1202" spans="1:9" x14ac:dyDescent="0.25">
      <c r="A1202">
        <v>278</v>
      </c>
      <c r="B1202" t="str">
        <f>VLOOKUP(A1202,Demographics!$A$1:$D$2338,2,FALSE)</f>
        <v>F</v>
      </c>
      <c r="C1202" t="s">
        <v>172</v>
      </c>
      <c r="D1202" t="s">
        <v>357</v>
      </c>
      <c r="E1202" s="26" t="s">
        <v>357</v>
      </c>
      <c r="F1202" t="s">
        <v>357</v>
      </c>
      <c r="G1202">
        <v>0</v>
      </c>
      <c r="H1202" s="26">
        <v>0</v>
      </c>
      <c r="I1202" s="26">
        <v>0</v>
      </c>
    </row>
    <row r="1203" spans="1:9" x14ac:dyDescent="0.25">
      <c r="A1203">
        <v>281</v>
      </c>
      <c r="B1203" t="str">
        <f>VLOOKUP(A1203,Demographics!$A$1:$D$2338,2,FALSE)</f>
        <v>F</v>
      </c>
      <c r="C1203" t="s">
        <v>172</v>
      </c>
      <c r="D1203" t="s">
        <v>357</v>
      </c>
      <c r="E1203" s="26" t="s">
        <v>357</v>
      </c>
      <c r="F1203" t="s">
        <v>357</v>
      </c>
      <c r="G1203">
        <v>0</v>
      </c>
      <c r="H1203" s="26">
        <v>0</v>
      </c>
      <c r="I1203" s="26">
        <v>0</v>
      </c>
    </row>
    <row r="1204" spans="1:9" x14ac:dyDescent="0.25">
      <c r="A1204">
        <v>286</v>
      </c>
      <c r="B1204" t="str">
        <f>VLOOKUP(A1204,Demographics!$A$1:$D$2338,2,FALSE)</f>
        <v>F</v>
      </c>
      <c r="C1204" t="s">
        <v>172</v>
      </c>
      <c r="D1204" t="s">
        <v>357</v>
      </c>
      <c r="E1204" s="26" t="s">
        <v>357</v>
      </c>
      <c r="F1204" t="s">
        <v>357</v>
      </c>
      <c r="G1204">
        <v>0</v>
      </c>
      <c r="H1204" s="26">
        <v>0</v>
      </c>
      <c r="I1204" s="26">
        <v>0</v>
      </c>
    </row>
    <row r="1205" spans="1:9" x14ac:dyDescent="0.25">
      <c r="A1205">
        <v>294</v>
      </c>
      <c r="B1205" t="str">
        <f>VLOOKUP(A1205,Demographics!$A$1:$D$2338,2,FALSE)</f>
        <v>F</v>
      </c>
      <c r="C1205" t="s">
        <v>172</v>
      </c>
      <c r="D1205" t="s">
        <v>357</v>
      </c>
      <c r="E1205" s="26" t="s">
        <v>357</v>
      </c>
      <c r="F1205" t="s">
        <v>357</v>
      </c>
      <c r="G1205">
        <v>0</v>
      </c>
      <c r="H1205" s="26">
        <v>0</v>
      </c>
      <c r="I1205" s="26">
        <v>0</v>
      </c>
    </row>
    <row r="1206" spans="1:9" x14ac:dyDescent="0.25">
      <c r="A1206">
        <v>295</v>
      </c>
      <c r="B1206" t="str">
        <f>VLOOKUP(A1206,Demographics!$A$1:$D$2338,2,FALSE)</f>
        <v>F</v>
      </c>
      <c r="C1206" t="s">
        <v>253</v>
      </c>
      <c r="D1206" t="s">
        <v>357</v>
      </c>
      <c r="E1206" s="26" t="s">
        <v>357</v>
      </c>
      <c r="F1206" t="s">
        <v>357</v>
      </c>
      <c r="G1206">
        <v>0</v>
      </c>
      <c r="H1206" s="26">
        <v>0</v>
      </c>
      <c r="I1206" s="26">
        <v>0</v>
      </c>
    </row>
    <row r="1207" spans="1:9" x14ac:dyDescent="0.25">
      <c r="A1207">
        <v>297</v>
      </c>
      <c r="B1207" t="str">
        <f>VLOOKUP(A1207,Demographics!$A$1:$D$2338,2,FALSE)</f>
        <v>F</v>
      </c>
      <c r="C1207" t="s">
        <v>220</v>
      </c>
      <c r="D1207" t="s">
        <v>357</v>
      </c>
      <c r="E1207" s="26" t="s">
        <v>357</v>
      </c>
      <c r="F1207" t="s">
        <v>357</v>
      </c>
      <c r="G1207">
        <v>0</v>
      </c>
      <c r="H1207" s="26">
        <v>0</v>
      </c>
      <c r="I1207" s="26">
        <v>0</v>
      </c>
    </row>
    <row r="1208" spans="1:9" x14ac:dyDescent="0.25">
      <c r="A1208">
        <v>301</v>
      </c>
      <c r="B1208" t="str">
        <f>VLOOKUP(A1208,Demographics!$A$1:$D$2338,2,FALSE)</f>
        <v>F</v>
      </c>
      <c r="C1208" t="s">
        <v>253</v>
      </c>
      <c r="D1208" t="s">
        <v>357</v>
      </c>
      <c r="E1208" s="26" t="s">
        <v>357</v>
      </c>
      <c r="F1208" t="s">
        <v>357</v>
      </c>
      <c r="G1208">
        <v>0</v>
      </c>
      <c r="H1208" s="26">
        <v>0</v>
      </c>
      <c r="I1208" s="26">
        <v>0</v>
      </c>
    </row>
    <row r="1209" spans="1:9" x14ac:dyDescent="0.25">
      <c r="A1209">
        <v>306</v>
      </c>
      <c r="B1209" t="str">
        <f>VLOOKUP(A1209,Demographics!$A$1:$D$2338,2,FALSE)</f>
        <v>M</v>
      </c>
      <c r="C1209" t="s">
        <v>253</v>
      </c>
      <c r="D1209" t="s">
        <v>357</v>
      </c>
      <c r="E1209" s="26" t="s">
        <v>357</v>
      </c>
      <c r="F1209" t="s">
        <v>320</v>
      </c>
      <c r="G1209">
        <v>0</v>
      </c>
      <c r="H1209" s="26">
        <v>0</v>
      </c>
      <c r="I1209" s="26">
        <v>0</v>
      </c>
    </row>
    <row r="1210" spans="1:9" x14ac:dyDescent="0.25">
      <c r="A1210">
        <v>309</v>
      </c>
      <c r="B1210" t="str">
        <f>VLOOKUP(A1210,Demographics!$A$1:$D$2338,2,FALSE)</f>
        <v>F</v>
      </c>
      <c r="C1210" t="s">
        <v>253</v>
      </c>
      <c r="D1210" t="s">
        <v>357</v>
      </c>
      <c r="E1210" s="26" t="s">
        <v>357</v>
      </c>
      <c r="F1210" t="s">
        <v>357</v>
      </c>
      <c r="G1210">
        <v>0</v>
      </c>
      <c r="H1210" s="26">
        <v>0</v>
      </c>
      <c r="I1210" s="26">
        <v>0</v>
      </c>
    </row>
    <row r="1211" spans="1:9" x14ac:dyDescent="0.25">
      <c r="A1211">
        <v>312</v>
      </c>
      <c r="B1211" t="str">
        <f>VLOOKUP(A1211,Demographics!$A$1:$D$2338,2,FALSE)</f>
        <v>F</v>
      </c>
      <c r="C1211" t="s">
        <v>228</v>
      </c>
      <c r="D1211" t="s">
        <v>357</v>
      </c>
      <c r="E1211" s="26" t="s">
        <v>357</v>
      </c>
      <c r="F1211" t="s">
        <v>357</v>
      </c>
      <c r="G1211">
        <v>0</v>
      </c>
      <c r="H1211" s="26">
        <v>0</v>
      </c>
      <c r="I1211" s="26">
        <v>0</v>
      </c>
    </row>
    <row r="1212" spans="1:9" x14ac:dyDescent="0.25">
      <c r="A1212">
        <v>320</v>
      </c>
      <c r="B1212" t="str">
        <f>VLOOKUP(A1212,Demographics!$A$1:$D$2338,2,FALSE)</f>
        <v>F</v>
      </c>
      <c r="C1212" t="s">
        <v>204</v>
      </c>
      <c r="D1212" t="s">
        <v>357</v>
      </c>
      <c r="E1212" s="26" t="s">
        <v>357</v>
      </c>
      <c r="F1212" t="s">
        <v>357</v>
      </c>
      <c r="G1212">
        <v>0</v>
      </c>
      <c r="H1212" s="26">
        <v>0</v>
      </c>
      <c r="I1212" s="26">
        <v>0</v>
      </c>
    </row>
    <row r="1213" spans="1:9" x14ac:dyDescent="0.25">
      <c r="A1213">
        <v>324</v>
      </c>
      <c r="B1213" t="str">
        <f>VLOOKUP(A1213,Demographics!$A$1:$D$2338,2,FALSE)</f>
        <v>F</v>
      </c>
      <c r="C1213" t="s">
        <v>172</v>
      </c>
      <c r="D1213" t="s">
        <v>357</v>
      </c>
      <c r="E1213" s="26" t="s">
        <v>357</v>
      </c>
      <c r="F1213" t="s">
        <v>357</v>
      </c>
      <c r="G1213">
        <v>0</v>
      </c>
      <c r="H1213" s="26">
        <v>0</v>
      </c>
      <c r="I1213" s="26">
        <v>0</v>
      </c>
    </row>
    <row r="1214" spans="1:9" x14ac:dyDescent="0.25">
      <c r="A1214">
        <v>331</v>
      </c>
      <c r="B1214" t="str">
        <f>VLOOKUP(A1214,Demographics!$A$1:$D$2338,2,FALSE)</f>
        <v>M</v>
      </c>
      <c r="C1214" t="s">
        <v>357</v>
      </c>
      <c r="D1214" t="s">
        <v>357</v>
      </c>
      <c r="E1214" s="26" t="s">
        <v>357</v>
      </c>
      <c r="F1214" t="s">
        <v>320</v>
      </c>
      <c r="G1214">
        <v>0</v>
      </c>
      <c r="H1214" s="26">
        <v>0</v>
      </c>
      <c r="I1214" s="26">
        <v>0</v>
      </c>
    </row>
    <row r="1215" spans="1:9" x14ac:dyDescent="0.25">
      <c r="A1215">
        <v>332</v>
      </c>
      <c r="B1215" t="str">
        <f>VLOOKUP(A1215,Demographics!$A$1:$D$2338,2,FALSE)</f>
        <v>F</v>
      </c>
      <c r="C1215" t="s">
        <v>188</v>
      </c>
      <c r="D1215" t="s">
        <v>357</v>
      </c>
      <c r="E1215" s="26" t="s">
        <v>357</v>
      </c>
      <c r="F1215" t="s">
        <v>320</v>
      </c>
      <c r="G1215">
        <v>0</v>
      </c>
      <c r="H1215" s="26">
        <v>0</v>
      </c>
      <c r="I1215" s="26">
        <v>0</v>
      </c>
    </row>
    <row r="1216" spans="1:9" x14ac:dyDescent="0.25">
      <c r="A1216">
        <v>338</v>
      </c>
      <c r="B1216" t="str">
        <f>VLOOKUP(A1216,Demographics!$A$1:$D$2338,2,FALSE)</f>
        <v>F</v>
      </c>
      <c r="C1216" t="s">
        <v>357</v>
      </c>
      <c r="D1216" t="s">
        <v>357</v>
      </c>
      <c r="E1216" s="26" t="s">
        <v>357</v>
      </c>
      <c r="F1216" t="s">
        <v>357</v>
      </c>
      <c r="G1216">
        <v>0</v>
      </c>
      <c r="H1216" s="26">
        <v>0</v>
      </c>
      <c r="I1216" s="26">
        <v>0</v>
      </c>
    </row>
    <row r="1217" spans="1:9" x14ac:dyDescent="0.25">
      <c r="A1217">
        <v>349</v>
      </c>
      <c r="B1217" t="str">
        <f>VLOOKUP(A1217,Demographics!$A$1:$D$2338,2,FALSE)</f>
        <v>F</v>
      </c>
      <c r="C1217" t="s">
        <v>357</v>
      </c>
      <c r="D1217" t="s">
        <v>357</v>
      </c>
      <c r="E1217" s="26" t="s">
        <v>357</v>
      </c>
      <c r="F1217" t="s">
        <v>357</v>
      </c>
      <c r="G1217">
        <v>0</v>
      </c>
      <c r="H1217" s="26">
        <v>0</v>
      </c>
      <c r="I1217" s="26">
        <v>0</v>
      </c>
    </row>
    <row r="1218" spans="1:9" x14ac:dyDescent="0.25">
      <c r="A1218">
        <v>359</v>
      </c>
      <c r="B1218" t="str">
        <f>VLOOKUP(A1218,Demographics!$A$1:$D$2338,2,FALSE)</f>
        <v>F</v>
      </c>
      <c r="C1218" t="s">
        <v>357</v>
      </c>
      <c r="D1218" t="s">
        <v>357</v>
      </c>
      <c r="E1218" s="26" t="s">
        <v>357</v>
      </c>
      <c r="F1218" t="s">
        <v>357</v>
      </c>
      <c r="G1218">
        <v>0</v>
      </c>
      <c r="H1218" s="26">
        <v>0</v>
      </c>
      <c r="I1218" s="26">
        <v>0</v>
      </c>
    </row>
    <row r="1219" spans="1:9" x14ac:dyDescent="0.25">
      <c r="A1219">
        <v>436</v>
      </c>
      <c r="B1219" t="str">
        <f>VLOOKUP(A1219,Demographics!$A$1:$D$2338,2,FALSE)</f>
        <v>M</v>
      </c>
      <c r="C1219" t="s">
        <v>357</v>
      </c>
      <c r="D1219" t="s">
        <v>357</v>
      </c>
      <c r="E1219" s="26" t="s">
        <v>357</v>
      </c>
      <c r="F1219" t="s">
        <v>320</v>
      </c>
      <c r="G1219">
        <v>0</v>
      </c>
      <c r="H1219" s="26">
        <v>0</v>
      </c>
      <c r="I1219" s="26">
        <v>0</v>
      </c>
    </row>
    <row r="1220" spans="1:9" x14ac:dyDescent="0.25">
      <c r="A1220">
        <v>446</v>
      </c>
      <c r="B1220" t="str">
        <f>VLOOKUP(A1220,Demographics!$A$1:$D$2338,2,FALSE)</f>
        <v>M</v>
      </c>
      <c r="C1220" t="s">
        <v>357</v>
      </c>
      <c r="D1220" t="s">
        <v>357</v>
      </c>
      <c r="E1220" s="26" t="s">
        <v>357</v>
      </c>
      <c r="F1220" t="s">
        <v>320</v>
      </c>
      <c r="G1220">
        <v>0</v>
      </c>
      <c r="H1220" s="26">
        <v>0</v>
      </c>
      <c r="I1220" s="26">
        <v>0</v>
      </c>
    </row>
    <row r="1221" spans="1:9" x14ac:dyDescent="0.25">
      <c r="A1221">
        <v>452</v>
      </c>
      <c r="B1221" t="str">
        <f>VLOOKUP(A1221,Demographics!$A$1:$D$2338,2,FALSE)</f>
        <v>F</v>
      </c>
      <c r="C1221" t="s">
        <v>357</v>
      </c>
      <c r="D1221" t="s">
        <v>357</v>
      </c>
      <c r="E1221" s="26" t="s">
        <v>357</v>
      </c>
      <c r="F1221" t="s">
        <v>357</v>
      </c>
      <c r="G1221">
        <v>0</v>
      </c>
      <c r="H1221" s="26">
        <v>0</v>
      </c>
      <c r="I1221" s="26">
        <v>0</v>
      </c>
    </row>
    <row r="1222" spans="1:9" x14ac:dyDescent="0.25">
      <c r="A1222">
        <v>479</v>
      </c>
      <c r="B1222" t="str">
        <f>VLOOKUP(A1222,Demographics!$A$1:$D$2338,2,FALSE)</f>
        <v>F</v>
      </c>
      <c r="C1222" t="s">
        <v>176</v>
      </c>
      <c r="D1222" t="s">
        <v>357</v>
      </c>
      <c r="E1222" s="26" t="s">
        <v>357</v>
      </c>
      <c r="F1222" t="s">
        <v>357</v>
      </c>
      <c r="G1222">
        <v>0</v>
      </c>
      <c r="H1222" s="26">
        <v>0</v>
      </c>
      <c r="I1222" s="26">
        <v>0</v>
      </c>
    </row>
    <row r="1223" spans="1:9" x14ac:dyDescent="0.25">
      <c r="A1223">
        <v>483</v>
      </c>
      <c r="B1223" t="str">
        <f>VLOOKUP(A1223,Demographics!$A$1:$D$2338,2,FALSE)</f>
        <v>M</v>
      </c>
      <c r="C1223" t="s">
        <v>204</v>
      </c>
      <c r="D1223" t="s">
        <v>357</v>
      </c>
      <c r="E1223" s="26" t="s">
        <v>357</v>
      </c>
      <c r="F1223" t="s">
        <v>320</v>
      </c>
      <c r="G1223">
        <v>0</v>
      </c>
      <c r="H1223" s="26">
        <v>0</v>
      </c>
      <c r="I1223" s="26">
        <v>0</v>
      </c>
    </row>
    <row r="1224" spans="1:9" x14ac:dyDescent="0.25">
      <c r="A1224">
        <v>501</v>
      </c>
      <c r="B1224" t="str">
        <f>VLOOKUP(A1224,Demographics!$A$1:$D$2338,2,FALSE)</f>
        <v>F</v>
      </c>
      <c r="C1224" t="s">
        <v>179</v>
      </c>
      <c r="D1224" t="s">
        <v>357</v>
      </c>
      <c r="E1224" s="26" t="s">
        <v>357</v>
      </c>
      <c r="F1224" t="s">
        <v>357</v>
      </c>
      <c r="G1224">
        <v>0</v>
      </c>
      <c r="H1224" s="26">
        <v>0</v>
      </c>
      <c r="I1224" s="26">
        <v>0</v>
      </c>
    </row>
    <row r="1225" spans="1:9" x14ac:dyDescent="0.25">
      <c r="A1225">
        <v>523</v>
      </c>
      <c r="B1225" t="str">
        <f>VLOOKUP(A1225,Demographics!$A$1:$D$2338,2,FALSE)</f>
        <v>F</v>
      </c>
      <c r="C1225" t="s">
        <v>220</v>
      </c>
      <c r="D1225" t="s">
        <v>357</v>
      </c>
      <c r="E1225" s="26" t="s">
        <v>357</v>
      </c>
      <c r="F1225" t="s">
        <v>357</v>
      </c>
      <c r="G1225">
        <v>0</v>
      </c>
      <c r="H1225" s="26">
        <v>0</v>
      </c>
      <c r="I1225" s="26">
        <v>0</v>
      </c>
    </row>
    <row r="1226" spans="1:9" x14ac:dyDescent="0.25">
      <c r="A1226">
        <v>572</v>
      </c>
      <c r="B1226" t="str">
        <f>VLOOKUP(A1226,Demographics!$A$1:$D$2338,2,FALSE)</f>
        <v>F</v>
      </c>
      <c r="C1226" t="s">
        <v>170</v>
      </c>
      <c r="D1226" t="s">
        <v>357</v>
      </c>
      <c r="E1226" s="26" t="s">
        <v>357</v>
      </c>
      <c r="F1226" t="s">
        <v>357</v>
      </c>
      <c r="G1226">
        <v>0</v>
      </c>
      <c r="H1226" s="26">
        <v>0</v>
      </c>
      <c r="I1226" s="26">
        <v>0</v>
      </c>
    </row>
    <row r="1227" spans="1:9" x14ac:dyDescent="0.25">
      <c r="A1227">
        <v>574</v>
      </c>
      <c r="B1227" t="str">
        <f>VLOOKUP(A1227,Demographics!$A$1:$D$2338,2,FALSE)</f>
        <v>F</v>
      </c>
      <c r="C1227" t="s">
        <v>288</v>
      </c>
      <c r="D1227" t="s">
        <v>357</v>
      </c>
      <c r="E1227" s="26" t="s">
        <v>357</v>
      </c>
      <c r="F1227" t="s">
        <v>357</v>
      </c>
      <c r="G1227">
        <v>0</v>
      </c>
      <c r="H1227" s="26">
        <v>0</v>
      </c>
      <c r="I1227" s="26">
        <v>0</v>
      </c>
    </row>
    <row r="1228" spans="1:9" x14ac:dyDescent="0.25">
      <c r="A1228">
        <v>581</v>
      </c>
      <c r="B1228" t="str">
        <f>VLOOKUP(A1228,Demographics!$A$1:$D$2338,2,FALSE)</f>
        <v>F</v>
      </c>
      <c r="C1228" t="s">
        <v>172</v>
      </c>
      <c r="D1228" t="s">
        <v>357</v>
      </c>
      <c r="E1228" s="26" t="s">
        <v>357</v>
      </c>
      <c r="F1228" t="s">
        <v>357</v>
      </c>
      <c r="G1228">
        <v>0</v>
      </c>
      <c r="H1228" s="26">
        <v>0</v>
      </c>
      <c r="I1228" s="26">
        <v>0</v>
      </c>
    </row>
    <row r="1229" spans="1:9" x14ac:dyDescent="0.25">
      <c r="A1229">
        <v>586</v>
      </c>
      <c r="B1229" t="str">
        <f>VLOOKUP(A1229,Demographics!$A$1:$D$2338,2,FALSE)</f>
        <v>M</v>
      </c>
      <c r="C1229" t="s">
        <v>45</v>
      </c>
      <c r="D1229" t="s">
        <v>357</v>
      </c>
      <c r="E1229" s="26" t="s">
        <v>357</v>
      </c>
      <c r="F1229" t="s">
        <v>357</v>
      </c>
      <c r="G1229">
        <v>0</v>
      </c>
      <c r="H1229" s="26">
        <v>0</v>
      </c>
      <c r="I1229" s="26">
        <v>0</v>
      </c>
    </row>
    <row r="1230" spans="1:9" x14ac:dyDescent="0.25">
      <c r="A1230">
        <v>591</v>
      </c>
      <c r="B1230" t="str">
        <f>VLOOKUP(A1230,Demographics!$A$1:$D$2338,2,FALSE)</f>
        <v>F</v>
      </c>
      <c r="C1230" t="s">
        <v>170</v>
      </c>
      <c r="D1230" t="s">
        <v>357</v>
      </c>
      <c r="E1230" s="26" t="s">
        <v>357</v>
      </c>
      <c r="F1230" t="s">
        <v>357</v>
      </c>
      <c r="G1230">
        <v>0</v>
      </c>
      <c r="H1230" s="26">
        <v>0</v>
      </c>
      <c r="I1230" s="26">
        <v>0</v>
      </c>
    </row>
    <row r="1231" spans="1:9" x14ac:dyDescent="0.25">
      <c r="A1231">
        <v>592</v>
      </c>
      <c r="B1231" t="str">
        <f>VLOOKUP(A1231,Demographics!$A$1:$D$2338,2,FALSE)</f>
        <v>F</v>
      </c>
      <c r="C1231" t="s">
        <v>229</v>
      </c>
      <c r="D1231" t="s">
        <v>357</v>
      </c>
      <c r="E1231" s="26" t="s">
        <v>357</v>
      </c>
      <c r="F1231" t="s">
        <v>357</v>
      </c>
      <c r="G1231">
        <v>0</v>
      </c>
      <c r="H1231" s="26">
        <v>0</v>
      </c>
      <c r="I1231" s="26">
        <v>0</v>
      </c>
    </row>
    <row r="1232" spans="1:9" x14ac:dyDescent="0.25">
      <c r="A1232">
        <v>595</v>
      </c>
      <c r="B1232" t="str">
        <f>VLOOKUP(A1232,Demographics!$A$1:$D$2338,2,FALSE)</f>
        <v>F</v>
      </c>
      <c r="C1232" t="s">
        <v>114</v>
      </c>
      <c r="D1232" t="s">
        <v>357</v>
      </c>
      <c r="E1232" s="26" t="s">
        <v>357</v>
      </c>
      <c r="F1232" t="s">
        <v>357</v>
      </c>
      <c r="G1232">
        <v>0</v>
      </c>
      <c r="H1232" s="26">
        <v>0</v>
      </c>
      <c r="I1232" s="26">
        <v>0</v>
      </c>
    </row>
    <row r="1233" spans="1:9" x14ac:dyDescent="0.25">
      <c r="A1233">
        <v>610</v>
      </c>
      <c r="B1233" t="str">
        <f>VLOOKUP(A1233,Demographics!$A$1:$D$2338,2,FALSE)</f>
        <v>F</v>
      </c>
      <c r="C1233" t="s">
        <v>170</v>
      </c>
      <c r="D1233" t="s">
        <v>357</v>
      </c>
      <c r="E1233" s="26" t="s">
        <v>357</v>
      </c>
      <c r="F1233" t="s">
        <v>357</v>
      </c>
      <c r="G1233">
        <v>0</v>
      </c>
      <c r="H1233" s="26">
        <v>0</v>
      </c>
      <c r="I1233" s="26">
        <v>0</v>
      </c>
    </row>
    <row r="1234" spans="1:9" x14ac:dyDescent="0.25">
      <c r="A1234">
        <v>612</v>
      </c>
      <c r="B1234" t="str">
        <f>VLOOKUP(A1234,Demographics!$A$1:$D$2338,2,FALSE)</f>
        <v>F</v>
      </c>
      <c r="C1234" t="s">
        <v>45</v>
      </c>
      <c r="D1234" t="s">
        <v>357</v>
      </c>
      <c r="E1234" s="26" t="s">
        <v>357</v>
      </c>
      <c r="F1234" t="s">
        <v>357</v>
      </c>
      <c r="G1234">
        <v>0</v>
      </c>
      <c r="H1234" s="26">
        <v>0</v>
      </c>
      <c r="I1234" s="26">
        <v>0</v>
      </c>
    </row>
    <row r="1235" spans="1:9" x14ac:dyDescent="0.25">
      <c r="A1235">
        <v>615</v>
      </c>
      <c r="B1235" t="str">
        <f>VLOOKUP(A1235,Demographics!$A$1:$D$2338,2,FALSE)</f>
        <v>F</v>
      </c>
      <c r="C1235" t="s">
        <v>176</v>
      </c>
      <c r="D1235" t="s">
        <v>357</v>
      </c>
      <c r="E1235" s="26" t="s">
        <v>357</v>
      </c>
      <c r="F1235" t="s">
        <v>357</v>
      </c>
      <c r="G1235">
        <v>0</v>
      </c>
      <c r="H1235" s="26">
        <v>0</v>
      </c>
      <c r="I1235" s="26">
        <v>0</v>
      </c>
    </row>
    <row r="1236" spans="1:9" x14ac:dyDescent="0.25">
      <c r="A1236">
        <v>627</v>
      </c>
      <c r="B1236" t="str">
        <f>VLOOKUP(A1236,Demographics!$A$1:$D$2338,2,FALSE)</f>
        <v>F</v>
      </c>
      <c r="C1236" t="s">
        <v>45</v>
      </c>
      <c r="D1236" t="s">
        <v>357</v>
      </c>
      <c r="E1236" s="26" t="s">
        <v>357</v>
      </c>
      <c r="F1236" t="s">
        <v>357</v>
      </c>
      <c r="G1236">
        <v>0</v>
      </c>
      <c r="H1236" s="26">
        <v>0</v>
      </c>
      <c r="I1236" s="26">
        <v>0</v>
      </c>
    </row>
    <row r="1237" spans="1:9" x14ac:dyDescent="0.25">
      <c r="A1237">
        <v>628</v>
      </c>
      <c r="B1237" t="str">
        <f>VLOOKUP(A1237,Demographics!$A$1:$D$2338,2,FALSE)</f>
        <v>F</v>
      </c>
      <c r="C1237" t="s">
        <v>170</v>
      </c>
      <c r="D1237" t="s">
        <v>357</v>
      </c>
      <c r="E1237" s="26" t="s">
        <v>357</v>
      </c>
      <c r="F1237" t="s">
        <v>357</v>
      </c>
      <c r="G1237">
        <v>0</v>
      </c>
      <c r="H1237" s="26">
        <v>0</v>
      </c>
      <c r="I1237" s="26">
        <v>0</v>
      </c>
    </row>
    <row r="1238" spans="1:9" x14ac:dyDescent="0.25">
      <c r="A1238">
        <v>633</v>
      </c>
      <c r="B1238" t="str">
        <f>VLOOKUP(A1238,Demographics!$A$1:$D$2338,2,FALSE)</f>
        <v>F</v>
      </c>
      <c r="C1238" t="s">
        <v>229</v>
      </c>
      <c r="D1238" t="s">
        <v>357</v>
      </c>
      <c r="E1238" s="26" t="s">
        <v>357</v>
      </c>
      <c r="F1238" t="s">
        <v>357</v>
      </c>
      <c r="G1238">
        <v>0</v>
      </c>
      <c r="H1238" s="26">
        <v>0</v>
      </c>
      <c r="I1238" s="26">
        <v>0</v>
      </c>
    </row>
    <row r="1239" spans="1:9" x14ac:dyDescent="0.25">
      <c r="A1239">
        <v>640</v>
      </c>
      <c r="B1239" t="str">
        <f>VLOOKUP(A1239,Demographics!$A$1:$D$2338,2,FALSE)</f>
        <v>F</v>
      </c>
      <c r="C1239" t="s">
        <v>233</v>
      </c>
      <c r="D1239" t="s">
        <v>357</v>
      </c>
      <c r="E1239" s="26" t="s">
        <v>357</v>
      </c>
      <c r="F1239" t="s">
        <v>357</v>
      </c>
      <c r="G1239">
        <v>0</v>
      </c>
      <c r="H1239" s="26">
        <v>0</v>
      </c>
      <c r="I1239" s="26">
        <v>0</v>
      </c>
    </row>
    <row r="1240" spans="1:9" x14ac:dyDescent="0.25">
      <c r="A1240">
        <v>642</v>
      </c>
      <c r="B1240" t="str">
        <f>VLOOKUP(A1240,Demographics!$A$1:$D$2338,2,FALSE)</f>
        <v>F</v>
      </c>
      <c r="C1240" t="s">
        <v>220</v>
      </c>
      <c r="D1240" t="s">
        <v>357</v>
      </c>
      <c r="E1240" s="26" t="s">
        <v>357</v>
      </c>
      <c r="F1240" t="s">
        <v>357</v>
      </c>
      <c r="G1240">
        <v>0</v>
      </c>
      <c r="H1240" s="26">
        <v>0</v>
      </c>
      <c r="I1240" s="26">
        <v>0</v>
      </c>
    </row>
    <row r="1241" spans="1:9" x14ac:dyDescent="0.25">
      <c r="A1241">
        <v>651</v>
      </c>
      <c r="B1241" t="str">
        <f>VLOOKUP(A1241,Demographics!$A$1:$D$2338,2,FALSE)</f>
        <v>F</v>
      </c>
      <c r="C1241" t="s">
        <v>288</v>
      </c>
      <c r="D1241" t="s">
        <v>357</v>
      </c>
      <c r="E1241" s="26" t="s">
        <v>357</v>
      </c>
      <c r="F1241" t="s">
        <v>357</v>
      </c>
      <c r="G1241">
        <v>0</v>
      </c>
      <c r="H1241" s="26">
        <v>0</v>
      </c>
      <c r="I1241" s="26">
        <v>0</v>
      </c>
    </row>
    <row r="1242" spans="1:9" x14ac:dyDescent="0.25">
      <c r="A1242">
        <v>654</v>
      </c>
      <c r="B1242" t="str">
        <f>VLOOKUP(A1242,Demographics!$A$1:$D$2338,2,FALSE)</f>
        <v>F</v>
      </c>
      <c r="C1242" t="s">
        <v>204</v>
      </c>
      <c r="D1242" t="s">
        <v>357</v>
      </c>
      <c r="E1242" s="26" t="s">
        <v>357</v>
      </c>
      <c r="F1242" t="s">
        <v>357</v>
      </c>
      <c r="G1242">
        <v>0</v>
      </c>
      <c r="H1242" s="26">
        <v>0</v>
      </c>
      <c r="I1242" s="26">
        <v>0</v>
      </c>
    </row>
    <row r="1243" spans="1:9" x14ac:dyDescent="0.25">
      <c r="A1243">
        <v>655</v>
      </c>
      <c r="B1243" t="str">
        <f>VLOOKUP(A1243,Demographics!$A$1:$D$2338,2,FALSE)</f>
        <v>F</v>
      </c>
      <c r="C1243" t="s">
        <v>170</v>
      </c>
      <c r="D1243" t="s">
        <v>357</v>
      </c>
      <c r="E1243" s="26" t="s">
        <v>357</v>
      </c>
      <c r="F1243" t="s">
        <v>357</v>
      </c>
      <c r="G1243">
        <v>0</v>
      </c>
      <c r="H1243" s="26">
        <v>0</v>
      </c>
      <c r="I1243" s="26">
        <v>0</v>
      </c>
    </row>
    <row r="1244" spans="1:9" x14ac:dyDescent="0.25">
      <c r="A1244">
        <v>658</v>
      </c>
      <c r="B1244" t="str">
        <f>VLOOKUP(A1244,Demographics!$A$1:$D$2338,2,FALSE)</f>
        <v>M</v>
      </c>
      <c r="C1244" t="s">
        <v>204</v>
      </c>
      <c r="D1244" t="s">
        <v>357</v>
      </c>
      <c r="E1244" s="26" t="s">
        <v>357</v>
      </c>
      <c r="F1244" t="s">
        <v>320</v>
      </c>
      <c r="G1244">
        <v>0</v>
      </c>
      <c r="H1244" s="26">
        <v>0</v>
      </c>
      <c r="I1244" s="26">
        <v>0</v>
      </c>
    </row>
    <row r="1245" spans="1:9" x14ac:dyDescent="0.25">
      <c r="A1245">
        <v>668</v>
      </c>
      <c r="B1245" t="str">
        <f>VLOOKUP(A1245,Demographics!$A$1:$D$2338,2,FALSE)</f>
        <v>F</v>
      </c>
      <c r="C1245" t="s">
        <v>172</v>
      </c>
      <c r="D1245" t="s">
        <v>357</v>
      </c>
      <c r="E1245" s="26" t="s">
        <v>357</v>
      </c>
      <c r="F1245" t="s">
        <v>357</v>
      </c>
      <c r="G1245">
        <v>0</v>
      </c>
      <c r="H1245" s="26">
        <v>0</v>
      </c>
      <c r="I1245" s="26">
        <v>0</v>
      </c>
    </row>
    <row r="1246" spans="1:9" x14ac:dyDescent="0.25">
      <c r="A1246">
        <v>687</v>
      </c>
      <c r="B1246" t="str">
        <f>VLOOKUP(A1246,Demographics!$A$1:$D$2338,2,FALSE)</f>
        <v>F</v>
      </c>
      <c r="C1246" t="s">
        <v>238</v>
      </c>
      <c r="D1246" t="s">
        <v>357</v>
      </c>
      <c r="E1246" s="26" t="s">
        <v>357</v>
      </c>
      <c r="F1246" t="s">
        <v>357</v>
      </c>
      <c r="G1246">
        <v>0</v>
      </c>
      <c r="H1246" s="26">
        <v>0</v>
      </c>
      <c r="I1246" s="26">
        <v>0</v>
      </c>
    </row>
    <row r="1247" spans="1:9" x14ac:dyDescent="0.25">
      <c r="A1247">
        <v>689</v>
      </c>
      <c r="B1247" t="str">
        <f>VLOOKUP(A1247,Demographics!$A$1:$D$2338,2,FALSE)</f>
        <v>F</v>
      </c>
      <c r="C1247" t="s">
        <v>45</v>
      </c>
      <c r="D1247" t="s">
        <v>357</v>
      </c>
      <c r="E1247" s="26" t="s">
        <v>357</v>
      </c>
      <c r="F1247" t="s">
        <v>357</v>
      </c>
      <c r="G1247">
        <v>0</v>
      </c>
      <c r="H1247" s="26">
        <v>0</v>
      </c>
      <c r="I1247" s="26">
        <v>0</v>
      </c>
    </row>
    <row r="1248" spans="1:9" x14ac:dyDescent="0.25">
      <c r="A1248">
        <v>701</v>
      </c>
      <c r="B1248" t="str">
        <f>VLOOKUP(A1248,Demographics!$A$1:$D$2338,2,FALSE)</f>
        <v>F</v>
      </c>
      <c r="C1248" t="s">
        <v>172</v>
      </c>
      <c r="D1248" t="s">
        <v>357</v>
      </c>
      <c r="E1248" s="26" t="s">
        <v>357</v>
      </c>
      <c r="F1248" t="s">
        <v>357</v>
      </c>
      <c r="G1248">
        <v>0</v>
      </c>
      <c r="H1248" s="26">
        <v>0</v>
      </c>
      <c r="I1248" s="26">
        <v>0</v>
      </c>
    </row>
    <row r="1249" spans="1:9" x14ac:dyDescent="0.25">
      <c r="A1249">
        <v>718</v>
      </c>
      <c r="B1249" t="str">
        <f>VLOOKUP(A1249,Demographics!$A$1:$D$2338,2,FALSE)</f>
        <v>F</v>
      </c>
      <c r="C1249" t="s">
        <v>176</v>
      </c>
      <c r="D1249" t="s">
        <v>357</v>
      </c>
      <c r="E1249" s="26" t="s">
        <v>357</v>
      </c>
      <c r="F1249" t="s">
        <v>357</v>
      </c>
      <c r="G1249">
        <v>0</v>
      </c>
      <c r="H1249" s="26">
        <v>0</v>
      </c>
      <c r="I1249" s="26">
        <v>0</v>
      </c>
    </row>
    <row r="1250" spans="1:9" x14ac:dyDescent="0.25">
      <c r="A1250">
        <v>720</v>
      </c>
      <c r="B1250" t="str">
        <f>VLOOKUP(A1250,Demographics!$A$1:$D$2338,2,FALSE)</f>
        <v>F</v>
      </c>
      <c r="C1250" t="s">
        <v>204</v>
      </c>
      <c r="D1250" t="s">
        <v>357</v>
      </c>
      <c r="E1250" s="26" t="s">
        <v>357</v>
      </c>
      <c r="F1250" t="s">
        <v>357</v>
      </c>
      <c r="G1250">
        <v>0</v>
      </c>
      <c r="H1250" s="26">
        <v>0</v>
      </c>
      <c r="I1250" s="26">
        <v>0</v>
      </c>
    </row>
    <row r="1251" spans="1:9" x14ac:dyDescent="0.25">
      <c r="A1251">
        <v>725</v>
      </c>
      <c r="B1251" t="str">
        <f>VLOOKUP(A1251,Demographics!$A$1:$D$2338,2,FALSE)</f>
        <v>F</v>
      </c>
      <c r="C1251" t="s">
        <v>231</v>
      </c>
      <c r="D1251" t="s">
        <v>357</v>
      </c>
      <c r="E1251" s="26" t="s">
        <v>357</v>
      </c>
      <c r="F1251" t="s">
        <v>357</v>
      </c>
      <c r="G1251">
        <v>0</v>
      </c>
      <c r="H1251" s="26">
        <v>0</v>
      </c>
      <c r="I1251" s="26">
        <v>0</v>
      </c>
    </row>
    <row r="1252" spans="1:9" x14ac:dyDescent="0.25">
      <c r="A1252">
        <v>730</v>
      </c>
      <c r="B1252" t="str">
        <f>VLOOKUP(A1252,Demographics!$A$1:$D$2338,2,FALSE)</f>
        <v>F</v>
      </c>
      <c r="C1252" t="s">
        <v>357</v>
      </c>
      <c r="D1252" t="s">
        <v>357</v>
      </c>
      <c r="E1252" s="26" t="s">
        <v>357</v>
      </c>
      <c r="F1252" t="s">
        <v>357</v>
      </c>
      <c r="G1252">
        <v>0</v>
      </c>
      <c r="H1252" s="26">
        <v>0</v>
      </c>
      <c r="I1252" s="26">
        <v>0</v>
      </c>
    </row>
    <row r="1253" spans="1:9" x14ac:dyDescent="0.25">
      <c r="A1253">
        <v>732</v>
      </c>
      <c r="B1253" t="str">
        <f>VLOOKUP(A1253,Demographics!$A$1:$D$2338,2,FALSE)</f>
        <v>M</v>
      </c>
      <c r="C1253" t="s">
        <v>357</v>
      </c>
      <c r="D1253" t="s">
        <v>357</v>
      </c>
      <c r="E1253" s="26" t="s">
        <v>357</v>
      </c>
      <c r="F1253" t="s">
        <v>320</v>
      </c>
      <c r="G1253">
        <v>0</v>
      </c>
      <c r="H1253" s="26">
        <v>0</v>
      </c>
      <c r="I1253" s="26">
        <v>0</v>
      </c>
    </row>
    <row r="1254" spans="1:9" x14ac:dyDescent="0.25">
      <c r="A1254">
        <v>734</v>
      </c>
      <c r="B1254" t="str">
        <f>VLOOKUP(A1254,Demographics!$A$1:$D$2338,2,FALSE)</f>
        <v>M</v>
      </c>
      <c r="C1254" t="s">
        <v>172</v>
      </c>
      <c r="D1254" t="s">
        <v>357</v>
      </c>
      <c r="E1254" s="26" t="s">
        <v>357</v>
      </c>
      <c r="F1254" t="s">
        <v>320</v>
      </c>
      <c r="G1254">
        <v>0</v>
      </c>
      <c r="H1254" s="26">
        <v>0</v>
      </c>
      <c r="I1254" s="26">
        <v>0</v>
      </c>
    </row>
    <row r="1255" spans="1:9" x14ac:dyDescent="0.25">
      <c r="A1255">
        <v>737</v>
      </c>
      <c r="B1255" t="str">
        <f>VLOOKUP(A1255,Demographics!$A$1:$D$2338,2,FALSE)</f>
        <v>F</v>
      </c>
      <c r="C1255" t="s">
        <v>245</v>
      </c>
      <c r="D1255" t="s">
        <v>357</v>
      </c>
      <c r="E1255" s="26" t="s">
        <v>357</v>
      </c>
      <c r="F1255" t="s">
        <v>357</v>
      </c>
      <c r="G1255">
        <v>0</v>
      </c>
      <c r="H1255" s="26">
        <v>0</v>
      </c>
      <c r="I1255" s="26">
        <v>0</v>
      </c>
    </row>
    <row r="1256" spans="1:9" x14ac:dyDescent="0.25">
      <c r="A1256">
        <v>738</v>
      </c>
      <c r="B1256" t="str">
        <f>VLOOKUP(A1256,Demographics!$A$1:$D$2338,2,FALSE)</f>
        <v>F</v>
      </c>
      <c r="C1256" t="s">
        <v>357</v>
      </c>
      <c r="D1256" t="s">
        <v>357</v>
      </c>
      <c r="E1256" s="26" t="s">
        <v>357</v>
      </c>
      <c r="F1256" t="s">
        <v>357</v>
      </c>
      <c r="G1256">
        <v>0</v>
      </c>
      <c r="H1256" s="26">
        <v>0</v>
      </c>
      <c r="I1256" s="26">
        <v>0</v>
      </c>
    </row>
    <row r="1257" spans="1:9" x14ac:dyDescent="0.25">
      <c r="A1257">
        <v>739</v>
      </c>
      <c r="B1257" t="str">
        <f>VLOOKUP(A1257,Demographics!$A$1:$D$2338,2,FALSE)</f>
        <v>M</v>
      </c>
      <c r="C1257" t="s">
        <v>357</v>
      </c>
      <c r="D1257" t="s">
        <v>357</v>
      </c>
      <c r="E1257" s="26" t="s">
        <v>357</v>
      </c>
      <c r="F1257" t="s">
        <v>320</v>
      </c>
      <c r="G1257">
        <v>0</v>
      </c>
      <c r="H1257" s="26">
        <v>0</v>
      </c>
      <c r="I1257" s="26">
        <v>0</v>
      </c>
    </row>
    <row r="1258" spans="1:9" x14ac:dyDescent="0.25">
      <c r="A1258">
        <v>740</v>
      </c>
      <c r="B1258" t="str">
        <f>VLOOKUP(A1258,Demographics!$A$1:$D$2338,2,FALSE)</f>
        <v>F</v>
      </c>
      <c r="C1258" t="s">
        <v>357</v>
      </c>
      <c r="D1258" t="s">
        <v>357</v>
      </c>
      <c r="E1258" s="26" t="s">
        <v>357</v>
      </c>
      <c r="F1258" t="s">
        <v>357</v>
      </c>
      <c r="G1258">
        <v>0</v>
      </c>
      <c r="H1258" s="26">
        <v>0</v>
      </c>
      <c r="I1258" s="26">
        <v>0</v>
      </c>
    </row>
    <row r="1259" spans="1:9" x14ac:dyDescent="0.25">
      <c r="A1259">
        <v>742</v>
      </c>
      <c r="B1259" t="str">
        <f>VLOOKUP(A1259,Demographics!$A$1:$D$2338,2,FALSE)</f>
        <v>F</v>
      </c>
      <c r="C1259" t="s">
        <v>357</v>
      </c>
      <c r="D1259" t="s">
        <v>357</v>
      </c>
      <c r="E1259" s="26" t="s">
        <v>357</v>
      </c>
      <c r="F1259" t="s">
        <v>357</v>
      </c>
      <c r="G1259">
        <v>0</v>
      </c>
      <c r="H1259" s="26">
        <v>0</v>
      </c>
      <c r="I1259" s="26">
        <v>0</v>
      </c>
    </row>
    <row r="1260" spans="1:9" x14ac:dyDescent="0.25">
      <c r="A1260">
        <v>744</v>
      </c>
      <c r="B1260" t="str">
        <f>VLOOKUP(A1260,Demographics!$A$1:$D$2338,2,FALSE)</f>
        <v>F</v>
      </c>
      <c r="C1260" t="s">
        <v>357</v>
      </c>
      <c r="D1260" t="s">
        <v>357</v>
      </c>
      <c r="E1260" s="26" t="s">
        <v>357</v>
      </c>
      <c r="F1260" t="s">
        <v>357</v>
      </c>
      <c r="G1260">
        <v>0</v>
      </c>
      <c r="H1260" s="26">
        <v>0</v>
      </c>
      <c r="I1260" s="26">
        <v>0</v>
      </c>
    </row>
    <row r="1261" spans="1:9" x14ac:dyDescent="0.25">
      <c r="A1261">
        <v>745</v>
      </c>
      <c r="B1261" t="str">
        <f>VLOOKUP(A1261,Demographics!$A$1:$D$2338,2,FALSE)</f>
        <v>M</v>
      </c>
      <c r="C1261" t="s">
        <v>357</v>
      </c>
      <c r="D1261" t="s">
        <v>357</v>
      </c>
      <c r="E1261" s="26" t="s">
        <v>357</v>
      </c>
      <c r="F1261" t="s">
        <v>357</v>
      </c>
      <c r="G1261">
        <v>0</v>
      </c>
      <c r="H1261" s="26">
        <v>0</v>
      </c>
      <c r="I1261" s="26">
        <v>0</v>
      </c>
    </row>
    <row r="1262" spans="1:9" x14ac:dyDescent="0.25">
      <c r="A1262">
        <v>747</v>
      </c>
      <c r="B1262" t="str">
        <f>VLOOKUP(A1262,Demographics!$A$1:$D$2338,2,FALSE)</f>
        <v>M</v>
      </c>
      <c r="C1262" t="s">
        <v>357</v>
      </c>
      <c r="D1262" t="s">
        <v>357</v>
      </c>
      <c r="E1262" s="26" t="s">
        <v>357</v>
      </c>
      <c r="F1262" t="s">
        <v>320</v>
      </c>
      <c r="G1262">
        <v>0</v>
      </c>
      <c r="H1262" s="26">
        <v>0</v>
      </c>
      <c r="I1262" s="26">
        <v>0</v>
      </c>
    </row>
    <row r="1263" spans="1:9" x14ac:dyDescent="0.25">
      <c r="A1263">
        <v>749</v>
      </c>
      <c r="B1263" t="str">
        <f>VLOOKUP(A1263,Demographics!$A$1:$D$2338,2,FALSE)</f>
        <v>F</v>
      </c>
      <c r="C1263" t="s">
        <v>357</v>
      </c>
      <c r="D1263" t="s">
        <v>357</v>
      </c>
      <c r="E1263" s="26" t="s">
        <v>357</v>
      </c>
      <c r="F1263" t="s">
        <v>357</v>
      </c>
      <c r="G1263">
        <v>0</v>
      </c>
      <c r="H1263" s="26">
        <v>0</v>
      </c>
      <c r="I1263" s="26">
        <v>0</v>
      </c>
    </row>
    <row r="1264" spans="1:9" x14ac:dyDescent="0.25">
      <c r="A1264">
        <v>750</v>
      </c>
      <c r="B1264" t="str">
        <f>VLOOKUP(A1264,Demographics!$A$1:$D$2338,2,FALSE)</f>
        <v>F</v>
      </c>
      <c r="C1264" t="s">
        <v>357</v>
      </c>
      <c r="D1264" t="s">
        <v>357</v>
      </c>
      <c r="E1264" s="26" t="s">
        <v>357</v>
      </c>
      <c r="F1264" t="s">
        <v>357</v>
      </c>
      <c r="G1264">
        <v>0</v>
      </c>
      <c r="H1264" s="26">
        <v>0</v>
      </c>
      <c r="I1264" s="26">
        <v>0</v>
      </c>
    </row>
    <row r="1265" spans="1:9" x14ac:dyDescent="0.25">
      <c r="A1265">
        <v>761</v>
      </c>
      <c r="B1265" t="str">
        <f>VLOOKUP(A1265,Demographics!$A$1:$D$2338,2,FALSE)</f>
        <v>F</v>
      </c>
      <c r="C1265" t="s">
        <v>357</v>
      </c>
      <c r="D1265" t="s">
        <v>357</v>
      </c>
      <c r="E1265" s="26" t="s">
        <v>357</v>
      </c>
      <c r="F1265" t="s">
        <v>357</v>
      </c>
      <c r="G1265">
        <v>0</v>
      </c>
      <c r="H1265" s="26">
        <v>0</v>
      </c>
      <c r="I1265" s="26">
        <v>0</v>
      </c>
    </row>
    <row r="1266" spans="1:9" x14ac:dyDescent="0.25">
      <c r="A1266">
        <v>762</v>
      </c>
      <c r="B1266" t="str">
        <f>VLOOKUP(A1266,Demographics!$A$1:$D$2338,2,FALSE)</f>
        <v>F</v>
      </c>
      <c r="C1266" t="s">
        <v>357</v>
      </c>
      <c r="D1266" t="s">
        <v>357</v>
      </c>
      <c r="E1266" s="26" t="s">
        <v>357</v>
      </c>
      <c r="F1266" t="s">
        <v>357</v>
      </c>
      <c r="G1266">
        <v>0</v>
      </c>
      <c r="H1266" s="26">
        <v>0</v>
      </c>
      <c r="I1266" s="26">
        <v>0</v>
      </c>
    </row>
    <row r="1267" spans="1:9" x14ac:dyDescent="0.25">
      <c r="A1267">
        <v>774</v>
      </c>
      <c r="B1267" t="str">
        <f>VLOOKUP(A1267,Demographics!$A$1:$D$2338,2,FALSE)</f>
        <v>F</v>
      </c>
      <c r="C1267" t="s">
        <v>357</v>
      </c>
      <c r="D1267" t="s">
        <v>357</v>
      </c>
      <c r="E1267" s="26" t="s">
        <v>357</v>
      </c>
      <c r="F1267" t="s">
        <v>357</v>
      </c>
      <c r="G1267">
        <v>0</v>
      </c>
      <c r="H1267" s="26">
        <v>0</v>
      </c>
      <c r="I1267" s="26">
        <v>0</v>
      </c>
    </row>
    <row r="1268" spans="1:9" x14ac:dyDescent="0.25">
      <c r="A1268">
        <v>783</v>
      </c>
      <c r="B1268" t="str">
        <f>VLOOKUP(A1268,Demographics!$A$1:$D$2338,2,FALSE)</f>
        <v>F</v>
      </c>
      <c r="C1268" t="s">
        <v>357</v>
      </c>
      <c r="D1268" t="s">
        <v>357</v>
      </c>
      <c r="E1268" s="26" t="s">
        <v>357</v>
      </c>
      <c r="F1268" t="s">
        <v>357</v>
      </c>
      <c r="G1268">
        <v>0</v>
      </c>
      <c r="H1268" s="26">
        <v>0</v>
      </c>
      <c r="I1268" s="26">
        <v>0</v>
      </c>
    </row>
    <row r="1269" spans="1:9" x14ac:dyDescent="0.25">
      <c r="A1269">
        <v>791</v>
      </c>
      <c r="B1269" t="str">
        <f>VLOOKUP(A1269,Demographics!$A$1:$D$2338,2,FALSE)</f>
        <v>F</v>
      </c>
      <c r="C1269" t="s">
        <v>357</v>
      </c>
      <c r="D1269" t="s">
        <v>357</v>
      </c>
      <c r="E1269" s="26" t="s">
        <v>357</v>
      </c>
      <c r="F1269" t="s">
        <v>357</v>
      </c>
      <c r="G1269">
        <v>0</v>
      </c>
      <c r="H1269" s="26">
        <v>0</v>
      </c>
      <c r="I1269" s="26">
        <v>0</v>
      </c>
    </row>
    <row r="1270" spans="1:9" x14ac:dyDescent="0.25">
      <c r="A1270">
        <v>796</v>
      </c>
      <c r="B1270" t="str">
        <f>VLOOKUP(A1270,Demographics!$A$1:$D$2338,2,FALSE)</f>
        <v>F</v>
      </c>
      <c r="C1270" t="s">
        <v>357</v>
      </c>
      <c r="D1270" t="s">
        <v>357</v>
      </c>
      <c r="E1270" s="26" t="s">
        <v>357</v>
      </c>
      <c r="F1270" t="s">
        <v>357</v>
      </c>
      <c r="G1270">
        <v>0</v>
      </c>
      <c r="H1270" s="26">
        <v>0</v>
      </c>
      <c r="I1270" s="26">
        <v>0</v>
      </c>
    </row>
    <row r="1271" spans="1:9" x14ac:dyDescent="0.25">
      <c r="A1271">
        <v>799</v>
      </c>
      <c r="B1271" t="str">
        <f>VLOOKUP(A1271,Demographics!$A$1:$D$2338,2,FALSE)</f>
        <v>F</v>
      </c>
      <c r="C1271" t="s">
        <v>357</v>
      </c>
      <c r="D1271" t="s">
        <v>357</v>
      </c>
      <c r="E1271" s="26" t="s">
        <v>357</v>
      </c>
      <c r="F1271" t="s">
        <v>357</v>
      </c>
      <c r="G1271">
        <v>0</v>
      </c>
      <c r="H1271" s="26">
        <v>0</v>
      </c>
      <c r="I1271" s="26">
        <v>0</v>
      </c>
    </row>
    <row r="1272" spans="1:9" x14ac:dyDescent="0.25">
      <c r="A1272">
        <v>802</v>
      </c>
      <c r="B1272" t="str">
        <f>VLOOKUP(A1272,Demographics!$A$1:$D$2338,2,FALSE)</f>
        <v>M</v>
      </c>
      <c r="C1272" t="s">
        <v>357</v>
      </c>
      <c r="D1272" t="s">
        <v>357</v>
      </c>
      <c r="E1272" s="26" t="s">
        <v>357</v>
      </c>
      <c r="F1272" t="s">
        <v>320</v>
      </c>
      <c r="G1272">
        <v>0</v>
      </c>
      <c r="H1272" s="26">
        <v>0</v>
      </c>
      <c r="I1272" s="26">
        <v>0</v>
      </c>
    </row>
    <row r="1273" spans="1:9" x14ac:dyDescent="0.25">
      <c r="A1273">
        <v>884</v>
      </c>
      <c r="B1273" t="str">
        <f>VLOOKUP(A1273,Demographics!$A$1:$D$2338,2,FALSE)</f>
        <v>M</v>
      </c>
      <c r="C1273" t="s">
        <v>13</v>
      </c>
      <c r="D1273" t="s">
        <v>357</v>
      </c>
      <c r="E1273" s="26" t="s">
        <v>357</v>
      </c>
      <c r="F1273" t="s">
        <v>320</v>
      </c>
      <c r="G1273">
        <v>0</v>
      </c>
      <c r="H1273" s="26">
        <v>0</v>
      </c>
      <c r="I1273" s="26">
        <v>0</v>
      </c>
    </row>
    <row r="1274" spans="1:9" x14ac:dyDescent="0.25">
      <c r="A1274">
        <v>890</v>
      </c>
      <c r="B1274" t="str">
        <f>VLOOKUP(A1274,Demographics!$A$1:$D$2338,2,FALSE)</f>
        <v>M</v>
      </c>
      <c r="C1274" t="s">
        <v>45</v>
      </c>
      <c r="D1274" t="s">
        <v>357</v>
      </c>
      <c r="E1274" s="26" t="s">
        <v>357</v>
      </c>
      <c r="F1274" t="s">
        <v>320</v>
      </c>
      <c r="G1274">
        <v>0</v>
      </c>
      <c r="H1274" s="26">
        <v>0</v>
      </c>
      <c r="I1274" s="26">
        <v>0</v>
      </c>
    </row>
    <row r="1275" spans="1:9" x14ac:dyDescent="0.25">
      <c r="A1275">
        <v>892</v>
      </c>
      <c r="B1275" t="str">
        <f>VLOOKUP(A1275,Demographics!$A$1:$D$2338,2,FALSE)</f>
        <v>M</v>
      </c>
      <c r="C1275" t="s">
        <v>286</v>
      </c>
      <c r="D1275" t="s">
        <v>357</v>
      </c>
      <c r="E1275" s="26" t="s">
        <v>357</v>
      </c>
      <c r="F1275" t="s">
        <v>357</v>
      </c>
      <c r="G1275">
        <v>0</v>
      </c>
      <c r="H1275" s="26">
        <v>0</v>
      </c>
      <c r="I1275" s="26">
        <v>0</v>
      </c>
    </row>
    <row r="1276" spans="1:9" x14ac:dyDescent="0.25">
      <c r="A1276">
        <v>895</v>
      </c>
      <c r="B1276" t="str">
        <f>VLOOKUP(A1276,Demographics!$A$1:$D$2338,2,FALSE)</f>
        <v>M</v>
      </c>
      <c r="C1276" t="s">
        <v>270</v>
      </c>
      <c r="D1276" t="s">
        <v>357</v>
      </c>
      <c r="E1276" s="26" t="s">
        <v>357</v>
      </c>
      <c r="F1276" t="s">
        <v>357</v>
      </c>
      <c r="G1276">
        <v>0</v>
      </c>
      <c r="H1276" s="26">
        <v>0</v>
      </c>
      <c r="I1276" s="26">
        <v>0</v>
      </c>
    </row>
    <row r="1277" spans="1:9" x14ac:dyDescent="0.25">
      <c r="A1277">
        <v>898</v>
      </c>
      <c r="B1277" t="str">
        <f>VLOOKUP(A1277,Demographics!$A$1:$D$2338,2,FALSE)</f>
        <v>F</v>
      </c>
      <c r="C1277" t="s">
        <v>184</v>
      </c>
      <c r="D1277" t="s">
        <v>357</v>
      </c>
      <c r="E1277" s="26" t="s">
        <v>357</v>
      </c>
      <c r="F1277" t="s">
        <v>357</v>
      </c>
      <c r="G1277">
        <v>0</v>
      </c>
      <c r="H1277" s="26">
        <v>0</v>
      </c>
      <c r="I1277" s="26">
        <v>0</v>
      </c>
    </row>
    <row r="1278" spans="1:9" x14ac:dyDescent="0.25">
      <c r="A1278">
        <v>904</v>
      </c>
      <c r="B1278" t="str">
        <f>VLOOKUP(A1278,Demographics!$A$1:$D$2338,2,FALSE)</f>
        <v>F</v>
      </c>
      <c r="C1278" t="s">
        <v>204</v>
      </c>
      <c r="D1278" t="s">
        <v>357</v>
      </c>
      <c r="E1278" s="26" t="s">
        <v>357</v>
      </c>
      <c r="F1278" t="s">
        <v>357</v>
      </c>
      <c r="G1278">
        <v>0</v>
      </c>
      <c r="H1278" s="26">
        <v>0</v>
      </c>
      <c r="I1278" s="26">
        <v>0</v>
      </c>
    </row>
    <row r="1279" spans="1:9" x14ac:dyDescent="0.25">
      <c r="A1279">
        <v>906</v>
      </c>
      <c r="B1279" t="str">
        <f>VLOOKUP(A1279,Demographics!$A$1:$D$2338,2,FALSE)</f>
        <v>M</v>
      </c>
      <c r="C1279" t="s">
        <v>238</v>
      </c>
      <c r="D1279" t="s">
        <v>357</v>
      </c>
      <c r="E1279" s="26" t="s">
        <v>357</v>
      </c>
      <c r="F1279" t="s">
        <v>320</v>
      </c>
      <c r="G1279">
        <v>0</v>
      </c>
      <c r="H1279" s="26">
        <v>0</v>
      </c>
      <c r="I1279" s="26">
        <v>0</v>
      </c>
    </row>
    <row r="1280" spans="1:9" x14ac:dyDescent="0.25">
      <c r="A1280">
        <v>907</v>
      </c>
      <c r="B1280" t="str">
        <f>VLOOKUP(A1280,Demographics!$A$1:$D$2338,2,FALSE)</f>
        <v>F</v>
      </c>
      <c r="C1280" t="s">
        <v>75</v>
      </c>
      <c r="D1280" t="s">
        <v>357</v>
      </c>
      <c r="E1280" s="26" t="s">
        <v>357</v>
      </c>
      <c r="F1280" t="s">
        <v>357</v>
      </c>
      <c r="G1280">
        <v>0</v>
      </c>
      <c r="H1280" s="26">
        <v>0</v>
      </c>
      <c r="I1280" s="26">
        <v>0</v>
      </c>
    </row>
    <row r="1281" spans="1:9" x14ac:dyDescent="0.25">
      <c r="A1281">
        <v>913</v>
      </c>
      <c r="B1281" t="str">
        <f>VLOOKUP(A1281,Demographics!$A$1:$D$2338,2,FALSE)</f>
        <v>F</v>
      </c>
      <c r="C1281" t="s">
        <v>206</v>
      </c>
      <c r="D1281" t="s">
        <v>357</v>
      </c>
      <c r="E1281" s="26" t="s">
        <v>357</v>
      </c>
      <c r="F1281" t="s">
        <v>357</v>
      </c>
      <c r="G1281">
        <v>0</v>
      </c>
      <c r="H1281" s="26">
        <v>0</v>
      </c>
      <c r="I1281" s="26">
        <v>0</v>
      </c>
    </row>
    <row r="1282" spans="1:9" x14ac:dyDescent="0.25">
      <c r="A1282">
        <v>914</v>
      </c>
      <c r="B1282" t="str">
        <f>VLOOKUP(A1282,Demographics!$A$1:$D$2338,2,FALSE)</f>
        <v>F</v>
      </c>
      <c r="C1282" t="s">
        <v>45</v>
      </c>
      <c r="D1282" t="s">
        <v>357</v>
      </c>
      <c r="E1282" s="26" t="s">
        <v>357</v>
      </c>
      <c r="F1282" t="s">
        <v>357</v>
      </c>
      <c r="G1282">
        <v>0</v>
      </c>
      <c r="H1282" s="26">
        <v>0</v>
      </c>
      <c r="I1282" s="26">
        <v>0</v>
      </c>
    </row>
    <row r="1283" spans="1:9" x14ac:dyDescent="0.25">
      <c r="A1283">
        <v>926</v>
      </c>
      <c r="B1283" t="str">
        <f>VLOOKUP(A1283,Demographics!$A$1:$D$2338,2,FALSE)</f>
        <v>M</v>
      </c>
      <c r="C1283" t="s">
        <v>114</v>
      </c>
      <c r="D1283" t="s">
        <v>357</v>
      </c>
      <c r="E1283" s="26" t="s">
        <v>357</v>
      </c>
      <c r="F1283" t="s">
        <v>357</v>
      </c>
      <c r="G1283">
        <v>0</v>
      </c>
      <c r="H1283" s="26">
        <v>0</v>
      </c>
      <c r="I1283" s="26">
        <v>0</v>
      </c>
    </row>
    <row r="1284" spans="1:9" x14ac:dyDescent="0.25">
      <c r="A1284">
        <v>934</v>
      </c>
      <c r="B1284" t="str">
        <f>VLOOKUP(A1284,Demographics!$A$1:$D$2338,2,FALSE)</f>
        <v>F</v>
      </c>
      <c r="C1284" t="s">
        <v>220</v>
      </c>
      <c r="D1284" t="s">
        <v>357</v>
      </c>
      <c r="E1284" s="26" t="s">
        <v>357</v>
      </c>
      <c r="F1284" t="s">
        <v>357</v>
      </c>
      <c r="G1284">
        <v>0</v>
      </c>
      <c r="H1284" s="26">
        <v>0</v>
      </c>
      <c r="I1284" s="26">
        <v>0</v>
      </c>
    </row>
    <row r="1285" spans="1:9" x14ac:dyDescent="0.25">
      <c r="A1285">
        <v>938</v>
      </c>
      <c r="B1285" t="str">
        <f>VLOOKUP(A1285,Demographics!$A$1:$D$2338,2,FALSE)</f>
        <v>F</v>
      </c>
      <c r="C1285" t="s">
        <v>288</v>
      </c>
      <c r="D1285" t="s">
        <v>357</v>
      </c>
      <c r="E1285" s="26" t="s">
        <v>357</v>
      </c>
      <c r="F1285" t="s">
        <v>357</v>
      </c>
      <c r="G1285">
        <v>0</v>
      </c>
      <c r="H1285" s="26">
        <v>0</v>
      </c>
      <c r="I1285" s="26">
        <v>0</v>
      </c>
    </row>
    <row r="1286" spans="1:9" x14ac:dyDescent="0.25">
      <c r="A1286">
        <v>950</v>
      </c>
      <c r="B1286" t="str">
        <f>VLOOKUP(A1286,Demographics!$A$1:$D$2338,2,FALSE)</f>
        <v>F</v>
      </c>
      <c r="C1286" t="s">
        <v>206</v>
      </c>
      <c r="D1286" t="s">
        <v>357</v>
      </c>
      <c r="E1286" s="26" t="s">
        <v>357</v>
      </c>
      <c r="F1286" t="s">
        <v>357</v>
      </c>
      <c r="G1286">
        <v>0</v>
      </c>
      <c r="H1286" s="26">
        <v>0</v>
      </c>
      <c r="I1286" s="26">
        <v>0</v>
      </c>
    </row>
    <row r="1287" spans="1:9" x14ac:dyDescent="0.25">
      <c r="A1287">
        <v>956</v>
      </c>
      <c r="B1287" t="str">
        <f>VLOOKUP(A1287,Demographics!$A$1:$D$2338,2,FALSE)</f>
        <v>F</v>
      </c>
      <c r="C1287" t="s">
        <v>168</v>
      </c>
      <c r="D1287" t="s">
        <v>357</v>
      </c>
      <c r="E1287" s="26" t="s">
        <v>357</v>
      </c>
      <c r="F1287" t="s">
        <v>357</v>
      </c>
      <c r="G1287">
        <v>0</v>
      </c>
      <c r="H1287" s="26">
        <v>0</v>
      </c>
      <c r="I1287" s="26">
        <v>0</v>
      </c>
    </row>
    <row r="1288" spans="1:9" x14ac:dyDescent="0.25">
      <c r="A1288">
        <v>974</v>
      </c>
      <c r="B1288" t="str">
        <f>VLOOKUP(A1288,Demographics!$A$1:$D$2338,2,FALSE)</f>
        <v>M</v>
      </c>
      <c r="C1288" t="s">
        <v>271</v>
      </c>
      <c r="D1288" t="s">
        <v>357</v>
      </c>
      <c r="E1288" s="26" t="s">
        <v>357</v>
      </c>
      <c r="F1288" t="s">
        <v>357</v>
      </c>
      <c r="G1288">
        <v>0</v>
      </c>
      <c r="H1288" s="26">
        <v>0</v>
      </c>
      <c r="I1288" s="26">
        <v>0</v>
      </c>
    </row>
    <row r="1289" spans="1:9" x14ac:dyDescent="0.25">
      <c r="A1289">
        <v>978</v>
      </c>
      <c r="B1289" t="str">
        <f>VLOOKUP(A1289,Demographics!$A$1:$D$2338,2,FALSE)</f>
        <v>M</v>
      </c>
      <c r="C1289" t="s">
        <v>129</v>
      </c>
      <c r="D1289" t="s">
        <v>357</v>
      </c>
      <c r="E1289" s="26" t="s">
        <v>357</v>
      </c>
      <c r="F1289" t="s">
        <v>357</v>
      </c>
      <c r="G1289">
        <v>0</v>
      </c>
      <c r="H1289" s="26">
        <v>0</v>
      </c>
      <c r="I1289" s="26">
        <v>0</v>
      </c>
    </row>
    <row r="1290" spans="1:9" x14ac:dyDescent="0.25">
      <c r="A1290">
        <v>1011</v>
      </c>
      <c r="B1290" t="str">
        <f>VLOOKUP(A1290,Demographics!$A$1:$D$2338,2,FALSE)</f>
        <v>F</v>
      </c>
      <c r="C1290" t="s">
        <v>220</v>
      </c>
      <c r="D1290" t="s">
        <v>357</v>
      </c>
      <c r="E1290" s="26" t="s">
        <v>357</v>
      </c>
      <c r="F1290" t="s">
        <v>357</v>
      </c>
      <c r="G1290">
        <v>0</v>
      </c>
      <c r="H1290" s="26">
        <v>0</v>
      </c>
      <c r="I1290" s="26">
        <v>0</v>
      </c>
    </row>
    <row r="1291" spans="1:9" x14ac:dyDescent="0.25">
      <c r="A1291">
        <v>1015</v>
      </c>
      <c r="B1291" t="str">
        <f>VLOOKUP(A1291,Demographics!$A$1:$D$2338,2,FALSE)</f>
        <v>F</v>
      </c>
      <c r="C1291" t="s">
        <v>288</v>
      </c>
      <c r="D1291" t="s">
        <v>357</v>
      </c>
      <c r="E1291" s="26" t="s">
        <v>357</v>
      </c>
      <c r="F1291" t="s">
        <v>357</v>
      </c>
      <c r="G1291">
        <v>0</v>
      </c>
      <c r="H1291" s="26">
        <v>0</v>
      </c>
      <c r="I1291" s="26">
        <v>0</v>
      </c>
    </row>
    <row r="1292" spans="1:9" x14ac:dyDescent="0.25">
      <c r="A1292">
        <v>1024</v>
      </c>
      <c r="B1292" t="str">
        <f>VLOOKUP(A1292,Demographics!$A$1:$D$2338,2,FALSE)</f>
        <v>F</v>
      </c>
      <c r="C1292" t="s">
        <v>196</v>
      </c>
      <c r="D1292" t="s">
        <v>357</v>
      </c>
      <c r="E1292" s="26" t="s">
        <v>357</v>
      </c>
      <c r="F1292" t="s">
        <v>357</v>
      </c>
      <c r="G1292">
        <v>0</v>
      </c>
      <c r="H1292" s="26">
        <v>0</v>
      </c>
      <c r="I1292" s="26">
        <v>0</v>
      </c>
    </row>
    <row r="1293" spans="1:9" x14ac:dyDescent="0.25">
      <c r="A1293">
        <v>1027</v>
      </c>
      <c r="B1293" t="str">
        <f>VLOOKUP(A1293,Demographics!$A$1:$D$2338,2,FALSE)</f>
        <v>M</v>
      </c>
      <c r="C1293" t="s">
        <v>69</v>
      </c>
      <c r="D1293" t="s">
        <v>357</v>
      </c>
      <c r="E1293" s="26" t="s">
        <v>357</v>
      </c>
      <c r="F1293" t="s">
        <v>320</v>
      </c>
      <c r="G1293">
        <v>0</v>
      </c>
      <c r="H1293" s="26">
        <v>0</v>
      </c>
      <c r="I1293" s="26">
        <v>0</v>
      </c>
    </row>
    <row r="1294" spans="1:9" x14ac:dyDescent="0.25">
      <c r="A1294">
        <v>1029</v>
      </c>
      <c r="B1294" t="str">
        <f>VLOOKUP(A1294,Demographics!$A$1:$D$2338,2,FALSE)</f>
        <v>F</v>
      </c>
      <c r="C1294" t="s">
        <v>45</v>
      </c>
      <c r="D1294" t="s">
        <v>357</v>
      </c>
      <c r="E1294" s="26" t="s">
        <v>357</v>
      </c>
      <c r="F1294" t="s">
        <v>357</v>
      </c>
      <c r="G1294">
        <v>0</v>
      </c>
      <c r="H1294" s="26">
        <v>0</v>
      </c>
      <c r="I1294" s="26">
        <v>0</v>
      </c>
    </row>
    <row r="1295" spans="1:9" x14ac:dyDescent="0.25">
      <c r="A1295">
        <v>1043</v>
      </c>
      <c r="B1295" t="str">
        <f>VLOOKUP(A1295,Demographics!$A$1:$D$2338,2,FALSE)</f>
        <v>F</v>
      </c>
      <c r="C1295" t="s">
        <v>271</v>
      </c>
      <c r="D1295" t="s">
        <v>357</v>
      </c>
      <c r="E1295" s="26" t="s">
        <v>357</v>
      </c>
      <c r="F1295" t="s">
        <v>357</v>
      </c>
      <c r="G1295">
        <v>0</v>
      </c>
      <c r="H1295" s="26">
        <v>0</v>
      </c>
      <c r="I1295" s="26">
        <v>0</v>
      </c>
    </row>
    <row r="1296" spans="1:9" x14ac:dyDescent="0.25">
      <c r="A1296">
        <v>1044</v>
      </c>
      <c r="B1296" t="str">
        <f>VLOOKUP(A1296,Demographics!$A$1:$D$2338,2,FALSE)</f>
        <v>M</v>
      </c>
      <c r="C1296" t="s">
        <v>196</v>
      </c>
      <c r="D1296" t="s">
        <v>357</v>
      </c>
      <c r="E1296" s="26" t="s">
        <v>357</v>
      </c>
      <c r="F1296" t="s">
        <v>357</v>
      </c>
      <c r="G1296">
        <v>0</v>
      </c>
      <c r="H1296" s="26">
        <v>0</v>
      </c>
      <c r="I1296" s="26">
        <v>0</v>
      </c>
    </row>
    <row r="1297" spans="1:9" x14ac:dyDescent="0.25">
      <c r="A1297">
        <v>1051</v>
      </c>
      <c r="B1297" t="str">
        <f>VLOOKUP(A1297,Demographics!$A$1:$D$2338,2,FALSE)</f>
        <v>F</v>
      </c>
      <c r="C1297" t="s">
        <v>201</v>
      </c>
      <c r="D1297" t="s">
        <v>357</v>
      </c>
      <c r="E1297" s="26" t="s">
        <v>357</v>
      </c>
      <c r="F1297" t="s">
        <v>357</v>
      </c>
      <c r="G1297">
        <v>0</v>
      </c>
      <c r="H1297" s="26">
        <v>0</v>
      </c>
      <c r="I1297" s="26">
        <v>0</v>
      </c>
    </row>
    <row r="1298" spans="1:9" x14ac:dyDescent="0.25">
      <c r="A1298">
        <v>1052</v>
      </c>
      <c r="B1298" t="str">
        <f>VLOOKUP(A1298,Demographics!$A$1:$D$2338,2,FALSE)</f>
        <v>M</v>
      </c>
      <c r="C1298" t="s">
        <v>196</v>
      </c>
      <c r="D1298" t="s">
        <v>357</v>
      </c>
      <c r="E1298" s="26" t="s">
        <v>357</v>
      </c>
      <c r="F1298" t="s">
        <v>320</v>
      </c>
      <c r="G1298">
        <v>0</v>
      </c>
      <c r="H1298" s="26">
        <v>0</v>
      </c>
      <c r="I1298" s="26">
        <v>0</v>
      </c>
    </row>
    <row r="1299" spans="1:9" x14ac:dyDescent="0.25">
      <c r="A1299">
        <v>1053</v>
      </c>
      <c r="B1299" t="str">
        <f>VLOOKUP(A1299,Demographics!$A$1:$D$2338,2,FALSE)</f>
        <v>M</v>
      </c>
      <c r="C1299" t="s">
        <v>286</v>
      </c>
      <c r="D1299" t="s">
        <v>357</v>
      </c>
      <c r="E1299" s="26" t="s">
        <v>357</v>
      </c>
      <c r="F1299" t="s">
        <v>357</v>
      </c>
      <c r="G1299">
        <v>0</v>
      </c>
      <c r="H1299" s="26">
        <v>0</v>
      </c>
      <c r="I1299" s="26">
        <v>0</v>
      </c>
    </row>
    <row r="1300" spans="1:9" x14ac:dyDescent="0.25">
      <c r="A1300">
        <v>1056</v>
      </c>
      <c r="B1300" t="str">
        <f>VLOOKUP(A1300,Demographics!$A$1:$D$2338,2,FALSE)</f>
        <v>F</v>
      </c>
      <c r="C1300" t="s">
        <v>45</v>
      </c>
      <c r="D1300" t="s">
        <v>357</v>
      </c>
      <c r="E1300" s="26" t="s">
        <v>357</v>
      </c>
      <c r="F1300" t="s">
        <v>357</v>
      </c>
      <c r="G1300">
        <v>0</v>
      </c>
      <c r="H1300" s="26">
        <v>0</v>
      </c>
      <c r="I1300" s="26">
        <v>0</v>
      </c>
    </row>
    <row r="1301" spans="1:9" x14ac:dyDescent="0.25">
      <c r="A1301">
        <v>1060</v>
      </c>
      <c r="B1301" t="str">
        <f>VLOOKUP(A1301,Demographics!$A$1:$D$2338,2,FALSE)</f>
        <v>F</v>
      </c>
      <c r="C1301" t="s">
        <v>168</v>
      </c>
      <c r="D1301" t="s">
        <v>357</v>
      </c>
      <c r="E1301" s="26" t="s">
        <v>357</v>
      </c>
      <c r="F1301" t="s">
        <v>357</v>
      </c>
      <c r="G1301">
        <v>0</v>
      </c>
      <c r="H1301" s="26">
        <v>0</v>
      </c>
      <c r="I1301" s="26">
        <v>0</v>
      </c>
    </row>
    <row r="1302" spans="1:9" x14ac:dyDescent="0.25">
      <c r="A1302">
        <v>1065</v>
      </c>
      <c r="B1302" t="str">
        <f>VLOOKUP(A1302,Demographics!$A$1:$D$2338,2,FALSE)</f>
        <v>F</v>
      </c>
      <c r="C1302" t="s">
        <v>204</v>
      </c>
      <c r="D1302" t="s">
        <v>357</v>
      </c>
      <c r="E1302" s="26" t="s">
        <v>357</v>
      </c>
      <c r="F1302" t="s">
        <v>357</v>
      </c>
      <c r="G1302">
        <v>0</v>
      </c>
      <c r="H1302" s="26">
        <v>0</v>
      </c>
      <c r="I1302" s="26">
        <v>0</v>
      </c>
    </row>
    <row r="1303" spans="1:9" x14ac:dyDescent="0.25">
      <c r="A1303">
        <v>1067</v>
      </c>
      <c r="B1303" t="str">
        <f>VLOOKUP(A1303,Demographics!$A$1:$D$2338,2,FALSE)</f>
        <v>F</v>
      </c>
      <c r="C1303" t="s">
        <v>45</v>
      </c>
      <c r="D1303" t="s">
        <v>357</v>
      </c>
      <c r="E1303" s="26" t="s">
        <v>357</v>
      </c>
      <c r="F1303" t="s">
        <v>357</v>
      </c>
      <c r="G1303">
        <v>0</v>
      </c>
      <c r="H1303" s="26">
        <v>0</v>
      </c>
      <c r="I1303" s="26">
        <v>0</v>
      </c>
    </row>
    <row r="1304" spans="1:9" x14ac:dyDescent="0.25">
      <c r="A1304">
        <v>1072</v>
      </c>
      <c r="B1304" t="str">
        <f>VLOOKUP(A1304,Demographics!$A$1:$D$2338,2,FALSE)</f>
        <v>F</v>
      </c>
      <c r="C1304" t="s">
        <v>204</v>
      </c>
      <c r="D1304" t="s">
        <v>357</v>
      </c>
      <c r="E1304" s="26" t="s">
        <v>357</v>
      </c>
      <c r="F1304" t="s">
        <v>357</v>
      </c>
      <c r="G1304">
        <v>0</v>
      </c>
      <c r="H1304" s="26">
        <v>0</v>
      </c>
      <c r="I1304" s="26">
        <v>0</v>
      </c>
    </row>
    <row r="1305" spans="1:9" x14ac:dyDescent="0.25">
      <c r="A1305">
        <v>1073</v>
      </c>
      <c r="B1305" t="str">
        <f>VLOOKUP(A1305,Demographics!$A$1:$D$2338,2,FALSE)</f>
        <v>M</v>
      </c>
      <c r="C1305" t="s">
        <v>233</v>
      </c>
      <c r="D1305" t="s">
        <v>357</v>
      </c>
      <c r="E1305" s="26" t="s">
        <v>357</v>
      </c>
      <c r="F1305" t="s">
        <v>320</v>
      </c>
      <c r="G1305">
        <v>0</v>
      </c>
      <c r="H1305" s="26">
        <v>0</v>
      </c>
      <c r="I1305" s="26">
        <v>0</v>
      </c>
    </row>
    <row r="1306" spans="1:9" x14ac:dyDescent="0.25">
      <c r="A1306">
        <v>1074</v>
      </c>
      <c r="B1306" t="str">
        <f>VLOOKUP(A1306,Demographics!$A$1:$D$2338,2,FALSE)</f>
        <v>F</v>
      </c>
      <c r="C1306" t="s">
        <v>41</v>
      </c>
      <c r="D1306" t="s">
        <v>357</v>
      </c>
      <c r="E1306" s="26" t="s">
        <v>357</v>
      </c>
      <c r="F1306" t="s">
        <v>357</v>
      </c>
      <c r="G1306">
        <v>0</v>
      </c>
      <c r="H1306" s="26">
        <v>0</v>
      </c>
      <c r="I1306" s="26">
        <v>0</v>
      </c>
    </row>
    <row r="1307" spans="1:9" x14ac:dyDescent="0.25">
      <c r="A1307">
        <v>1076</v>
      </c>
      <c r="B1307" t="str">
        <f>VLOOKUP(A1307,Demographics!$A$1:$D$2338,2,FALSE)</f>
        <v>M</v>
      </c>
      <c r="C1307" t="s">
        <v>168</v>
      </c>
      <c r="D1307" t="s">
        <v>357</v>
      </c>
      <c r="E1307" s="26" t="s">
        <v>357</v>
      </c>
      <c r="F1307" t="s">
        <v>357</v>
      </c>
      <c r="G1307">
        <v>0</v>
      </c>
      <c r="H1307" s="26">
        <v>0</v>
      </c>
      <c r="I1307" s="26">
        <v>0</v>
      </c>
    </row>
    <row r="1308" spans="1:9" x14ac:dyDescent="0.25">
      <c r="A1308">
        <v>1077</v>
      </c>
      <c r="B1308" t="str">
        <f>VLOOKUP(A1308,Demographics!$A$1:$D$2338,2,FALSE)</f>
        <v>F</v>
      </c>
      <c r="C1308" t="s">
        <v>271</v>
      </c>
      <c r="D1308" t="s">
        <v>357</v>
      </c>
      <c r="E1308" s="26" t="s">
        <v>357</v>
      </c>
      <c r="F1308" t="s">
        <v>357</v>
      </c>
      <c r="G1308">
        <v>0</v>
      </c>
      <c r="H1308" s="26">
        <v>0</v>
      </c>
      <c r="I1308" s="26">
        <v>0</v>
      </c>
    </row>
    <row r="1309" spans="1:9" x14ac:dyDescent="0.25">
      <c r="A1309">
        <v>1080</v>
      </c>
      <c r="B1309" t="str">
        <f>VLOOKUP(A1309,Demographics!$A$1:$D$2338,2,FALSE)</f>
        <v>F</v>
      </c>
      <c r="C1309" t="s">
        <v>204</v>
      </c>
      <c r="D1309" t="s">
        <v>357</v>
      </c>
      <c r="E1309" s="26" t="s">
        <v>357</v>
      </c>
      <c r="F1309" t="s">
        <v>357</v>
      </c>
      <c r="G1309">
        <v>0</v>
      </c>
      <c r="H1309" s="26">
        <v>0</v>
      </c>
      <c r="I1309" s="26">
        <v>0</v>
      </c>
    </row>
    <row r="1310" spans="1:9" x14ac:dyDescent="0.25">
      <c r="A1310">
        <v>1081</v>
      </c>
      <c r="B1310" t="str">
        <f>VLOOKUP(A1310,Demographics!$A$1:$D$2338,2,FALSE)</f>
        <v>M</v>
      </c>
      <c r="C1310" t="s">
        <v>307</v>
      </c>
      <c r="D1310" t="s">
        <v>357</v>
      </c>
      <c r="E1310" s="26" t="s">
        <v>357</v>
      </c>
      <c r="F1310" t="s">
        <v>357</v>
      </c>
      <c r="G1310">
        <v>0</v>
      </c>
      <c r="H1310" s="26">
        <v>0</v>
      </c>
      <c r="I1310" s="26">
        <v>0</v>
      </c>
    </row>
    <row r="1311" spans="1:9" x14ac:dyDescent="0.25">
      <c r="A1311">
        <v>1083</v>
      </c>
      <c r="B1311" t="str">
        <f>VLOOKUP(A1311,Demographics!$A$1:$D$2338,2,FALSE)</f>
        <v>F</v>
      </c>
      <c r="C1311" t="s">
        <v>308</v>
      </c>
      <c r="D1311" t="s">
        <v>357</v>
      </c>
      <c r="E1311" s="26" t="s">
        <v>357</v>
      </c>
      <c r="F1311" t="s">
        <v>357</v>
      </c>
      <c r="G1311">
        <v>0</v>
      </c>
      <c r="H1311" s="26">
        <v>0</v>
      </c>
      <c r="I1311" s="26">
        <v>0</v>
      </c>
    </row>
    <row r="1312" spans="1:9" x14ac:dyDescent="0.25">
      <c r="A1312">
        <v>1087</v>
      </c>
      <c r="B1312" t="str">
        <f>VLOOKUP(A1312,Demographics!$A$1:$D$2338,2,FALSE)</f>
        <v>F</v>
      </c>
      <c r="C1312" t="s">
        <v>238</v>
      </c>
      <c r="D1312" t="s">
        <v>357</v>
      </c>
      <c r="E1312" s="26" t="s">
        <v>357</v>
      </c>
      <c r="F1312" t="s">
        <v>357</v>
      </c>
      <c r="G1312">
        <v>0</v>
      </c>
      <c r="H1312" s="26">
        <v>0</v>
      </c>
      <c r="I1312" s="26">
        <v>0</v>
      </c>
    </row>
    <row r="1313" spans="1:9" x14ac:dyDescent="0.25">
      <c r="A1313">
        <v>1088</v>
      </c>
      <c r="B1313" t="str">
        <f>VLOOKUP(A1313,Demographics!$A$1:$D$2338,2,FALSE)</f>
        <v>M</v>
      </c>
      <c r="C1313" t="s">
        <v>63</v>
      </c>
      <c r="D1313" t="s">
        <v>357</v>
      </c>
      <c r="E1313" s="26" t="s">
        <v>357</v>
      </c>
      <c r="F1313" t="s">
        <v>357</v>
      </c>
      <c r="G1313">
        <v>0</v>
      </c>
      <c r="H1313" s="26">
        <v>0</v>
      </c>
      <c r="I1313" s="26">
        <v>0</v>
      </c>
    </row>
    <row r="1314" spans="1:9" x14ac:dyDescent="0.25">
      <c r="A1314">
        <v>1089</v>
      </c>
      <c r="B1314" t="str">
        <f>VLOOKUP(A1314,Demographics!$A$1:$D$2338,2,FALSE)</f>
        <v>M</v>
      </c>
      <c r="C1314" t="s">
        <v>75</v>
      </c>
      <c r="D1314" t="s">
        <v>357</v>
      </c>
      <c r="E1314" s="26" t="s">
        <v>357</v>
      </c>
      <c r="F1314" t="s">
        <v>357</v>
      </c>
      <c r="G1314">
        <v>0</v>
      </c>
      <c r="H1314" s="26">
        <v>0</v>
      </c>
      <c r="I1314" s="26">
        <v>0</v>
      </c>
    </row>
    <row r="1315" spans="1:9" x14ac:dyDescent="0.25">
      <c r="A1315">
        <v>1090</v>
      </c>
      <c r="B1315" t="str">
        <f>VLOOKUP(A1315,Demographics!$A$1:$D$2338,2,FALSE)</f>
        <v>F</v>
      </c>
      <c r="C1315" t="s">
        <v>220</v>
      </c>
      <c r="D1315" t="s">
        <v>357</v>
      </c>
      <c r="E1315" s="26" t="s">
        <v>357</v>
      </c>
      <c r="F1315" t="s">
        <v>357</v>
      </c>
      <c r="G1315">
        <v>0</v>
      </c>
      <c r="H1315" s="26">
        <v>0</v>
      </c>
      <c r="I1315" s="26">
        <v>0</v>
      </c>
    </row>
    <row r="1316" spans="1:9" x14ac:dyDescent="0.25">
      <c r="A1316">
        <v>1096</v>
      </c>
      <c r="B1316" t="str">
        <f>VLOOKUP(A1316,Demographics!$A$1:$D$2338,2,FALSE)</f>
        <v>F</v>
      </c>
      <c r="C1316" t="s">
        <v>45</v>
      </c>
      <c r="D1316" t="s">
        <v>357</v>
      </c>
      <c r="E1316" s="26" t="s">
        <v>357</v>
      </c>
      <c r="F1316" t="s">
        <v>357</v>
      </c>
      <c r="G1316">
        <v>0</v>
      </c>
      <c r="H1316" s="26">
        <v>0</v>
      </c>
      <c r="I1316" s="26">
        <v>0</v>
      </c>
    </row>
    <row r="1317" spans="1:9" x14ac:dyDescent="0.25">
      <c r="A1317">
        <v>1098</v>
      </c>
      <c r="B1317" t="str">
        <f>VLOOKUP(A1317,Demographics!$A$1:$D$2338,2,FALSE)</f>
        <v>F</v>
      </c>
      <c r="C1317" t="s">
        <v>204</v>
      </c>
      <c r="D1317" t="s">
        <v>357</v>
      </c>
      <c r="E1317" s="26" t="s">
        <v>357</v>
      </c>
      <c r="F1317" t="s">
        <v>357</v>
      </c>
      <c r="G1317">
        <v>0</v>
      </c>
      <c r="H1317" s="26">
        <v>0</v>
      </c>
      <c r="I1317" s="26">
        <v>0</v>
      </c>
    </row>
    <row r="1318" spans="1:9" x14ac:dyDescent="0.25">
      <c r="A1318">
        <v>1101</v>
      </c>
      <c r="B1318" t="str">
        <f>VLOOKUP(A1318,Demographics!$A$1:$D$2338,2,FALSE)</f>
        <v>M</v>
      </c>
      <c r="C1318" t="s">
        <v>113</v>
      </c>
      <c r="D1318" t="s">
        <v>357</v>
      </c>
      <c r="E1318" s="26" t="s">
        <v>357</v>
      </c>
      <c r="F1318" t="s">
        <v>357</v>
      </c>
      <c r="G1318">
        <v>0</v>
      </c>
      <c r="H1318" s="26">
        <v>0</v>
      </c>
      <c r="I1318" s="26">
        <v>0</v>
      </c>
    </row>
    <row r="1319" spans="1:9" x14ac:dyDescent="0.25">
      <c r="A1319">
        <v>1105</v>
      </c>
      <c r="B1319" t="str">
        <f>VLOOKUP(A1319,Demographics!$A$1:$D$2338,2,FALSE)</f>
        <v>M</v>
      </c>
      <c r="C1319" t="s">
        <v>45</v>
      </c>
      <c r="D1319" t="s">
        <v>357</v>
      </c>
      <c r="E1319" s="26" t="s">
        <v>357</v>
      </c>
      <c r="F1319" t="s">
        <v>320</v>
      </c>
      <c r="G1319">
        <v>0</v>
      </c>
      <c r="H1319" s="26">
        <v>0</v>
      </c>
      <c r="I1319" s="26">
        <v>0</v>
      </c>
    </row>
    <row r="1320" spans="1:9" x14ac:dyDescent="0.25">
      <c r="A1320">
        <v>1106</v>
      </c>
      <c r="B1320" t="str">
        <f>VLOOKUP(A1320,Demographics!$A$1:$D$2338,2,FALSE)</f>
        <v>M</v>
      </c>
      <c r="C1320" t="s">
        <v>75</v>
      </c>
      <c r="D1320" t="s">
        <v>357</v>
      </c>
      <c r="E1320" s="26" t="s">
        <v>357</v>
      </c>
      <c r="F1320" t="s">
        <v>357</v>
      </c>
      <c r="G1320">
        <v>0</v>
      </c>
      <c r="H1320" s="26">
        <v>0</v>
      </c>
      <c r="I1320" s="26">
        <v>0</v>
      </c>
    </row>
    <row r="1321" spans="1:9" x14ac:dyDescent="0.25">
      <c r="A1321">
        <v>1110</v>
      </c>
      <c r="B1321" t="str">
        <f>VLOOKUP(A1321,Demographics!$A$1:$D$2338,2,FALSE)</f>
        <v>M</v>
      </c>
      <c r="C1321" t="s">
        <v>41</v>
      </c>
      <c r="D1321" t="s">
        <v>357</v>
      </c>
      <c r="E1321" s="26" t="s">
        <v>357</v>
      </c>
      <c r="F1321" t="s">
        <v>357</v>
      </c>
      <c r="G1321">
        <v>0</v>
      </c>
      <c r="H1321" s="26">
        <v>0</v>
      </c>
      <c r="I1321" s="26">
        <v>0</v>
      </c>
    </row>
    <row r="1322" spans="1:9" x14ac:dyDescent="0.25">
      <c r="A1322">
        <v>1111</v>
      </c>
      <c r="B1322" t="str">
        <f>VLOOKUP(A1322,Demographics!$A$1:$D$2338,2,FALSE)</f>
        <v>F</v>
      </c>
      <c r="C1322" t="s">
        <v>170</v>
      </c>
      <c r="D1322" t="s">
        <v>357</v>
      </c>
      <c r="E1322" s="26" t="s">
        <v>357</v>
      </c>
      <c r="F1322" t="s">
        <v>357</v>
      </c>
      <c r="G1322">
        <v>0</v>
      </c>
      <c r="H1322" s="26">
        <v>0</v>
      </c>
      <c r="I1322" s="26">
        <v>0</v>
      </c>
    </row>
    <row r="1323" spans="1:9" x14ac:dyDescent="0.25">
      <c r="A1323">
        <v>1116</v>
      </c>
      <c r="B1323" t="str">
        <f>VLOOKUP(A1323,Demographics!$A$1:$D$2338,2,FALSE)</f>
        <v>F</v>
      </c>
      <c r="C1323" t="s">
        <v>45</v>
      </c>
      <c r="D1323" t="s">
        <v>357</v>
      </c>
      <c r="E1323" s="26" t="s">
        <v>357</v>
      </c>
      <c r="F1323" t="s">
        <v>357</v>
      </c>
      <c r="G1323">
        <v>0</v>
      </c>
      <c r="H1323" s="26">
        <v>0</v>
      </c>
      <c r="I1323" s="26">
        <v>0</v>
      </c>
    </row>
    <row r="1324" spans="1:9" x14ac:dyDescent="0.25">
      <c r="A1324">
        <v>1120</v>
      </c>
      <c r="B1324" t="str">
        <f>VLOOKUP(A1324,Demographics!$A$1:$D$2338,2,FALSE)</f>
        <v>F</v>
      </c>
      <c r="C1324" t="s">
        <v>45</v>
      </c>
      <c r="D1324" t="s">
        <v>357</v>
      </c>
      <c r="E1324" s="26" t="s">
        <v>357</v>
      </c>
      <c r="F1324" t="s">
        <v>357</v>
      </c>
      <c r="G1324">
        <v>0</v>
      </c>
      <c r="H1324" s="26">
        <v>0</v>
      </c>
      <c r="I1324" s="26">
        <v>0</v>
      </c>
    </row>
    <row r="1325" spans="1:9" x14ac:dyDescent="0.25">
      <c r="A1325">
        <v>1123</v>
      </c>
      <c r="B1325" t="str">
        <f>VLOOKUP(A1325,Demographics!$A$1:$D$2338,2,FALSE)</f>
        <v>F</v>
      </c>
      <c r="C1325" t="s">
        <v>45</v>
      </c>
      <c r="D1325" t="s">
        <v>357</v>
      </c>
      <c r="E1325" s="26" t="s">
        <v>357</v>
      </c>
      <c r="F1325" t="s">
        <v>357</v>
      </c>
      <c r="G1325">
        <v>0</v>
      </c>
      <c r="H1325" s="26">
        <v>0</v>
      </c>
      <c r="I1325" s="26">
        <v>0</v>
      </c>
    </row>
    <row r="1326" spans="1:9" x14ac:dyDescent="0.25">
      <c r="A1326">
        <v>1127</v>
      </c>
      <c r="B1326" t="str">
        <f>VLOOKUP(A1326,Demographics!$A$1:$D$2338,2,FALSE)</f>
        <v>F</v>
      </c>
      <c r="C1326" t="s">
        <v>41</v>
      </c>
      <c r="D1326" t="s">
        <v>357</v>
      </c>
      <c r="E1326" s="26" t="s">
        <v>357</v>
      </c>
      <c r="F1326" t="s">
        <v>357</v>
      </c>
      <c r="G1326">
        <v>0</v>
      </c>
      <c r="H1326" s="26">
        <v>0</v>
      </c>
      <c r="I1326" s="26">
        <v>0</v>
      </c>
    </row>
    <row r="1327" spans="1:9" x14ac:dyDescent="0.25">
      <c r="A1327">
        <v>1128</v>
      </c>
      <c r="B1327" t="str">
        <f>VLOOKUP(A1327,Demographics!$A$1:$D$2338,2,FALSE)</f>
        <v>M</v>
      </c>
      <c r="C1327" t="s">
        <v>172</v>
      </c>
      <c r="D1327" t="s">
        <v>357</v>
      </c>
      <c r="E1327" s="26" t="s">
        <v>357</v>
      </c>
      <c r="F1327" t="s">
        <v>320</v>
      </c>
      <c r="G1327">
        <v>0</v>
      </c>
      <c r="H1327" s="26">
        <v>0</v>
      </c>
      <c r="I1327" s="26">
        <v>0</v>
      </c>
    </row>
    <row r="1328" spans="1:9" x14ac:dyDescent="0.25">
      <c r="A1328">
        <v>1132</v>
      </c>
      <c r="B1328" t="str">
        <f>VLOOKUP(A1328,Demographics!$A$1:$D$2338,2,FALSE)</f>
        <v>M</v>
      </c>
      <c r="C1328" t="s">
        <v>357</v>
      </c>
      <c r="D1328" t="s">
        <v>357</v>
      </c>
      <c r="E1328" s="26" t="s">
        <v>357</v>
      </c>
      <c r="F1328" t="s">
        <v>357</v>
      </c>
      <c r="G1328">
        <v>0</v>
      </c>
      <c r="H1328" s="26">
        <v>0</v>
      </c>
      <c r="I1328" s="26">
        <v>0</v>
      </c>
    </row>
    <row r="1329" spans="1:9" x14ac:dyDescent="0.25">
      <c r="A1329">
        <v>1133</v>
      </c>
      <c r="B1329" t="str">
        <f>VLOOKUP(A1329,Demographics!$A$1:$D$2338,2,FALSE)</f>
        <v>F</v>
      </c>
      <c r="C1329" t="s">
        <v>357</v>
      </c>
      <c r="D1329" t="s">
        <v>357</v>
      </c>
      <c r="E1329" s="26" t="s">
        <v>357</v>
      </c>
      <c r="F1329" t="s">
        <v>357</v>
      </c>
      <c r="G1329">
        <v>0</v>
      </c>
      <c r="H1329" s="26">
        <v>0</v>
      </c>
      <c r="I1329" s="26">
        <v>0</v>
      </c>
    </row>
    <row r="1330" spans="1:9" x14ac:dyDescent="0.25">
      <c r="A1330">
        <v>1138</v>
      </c>
      <c r="B1330" t="str">
        <f>VLOOKUP(A1330,Demographics!$A$1:$D$2338,2,FALSE)</f>
        <v>F</v>
      </c>
      <c r="C1330" t="s">
        <v>357</v>
      </c>
      <c r="D1330" t="s">
        <v>357</v>
      </c>
      <c r="E1330" s="26" t="s">
        <v>357</v>
      </c>
      <c r="F1330" t="s">
        <v>357</v>
      </c>
      <c r="G1330">
        <v>0</v>
      </c>
      <c r="H1330" s="26">
        <v>0</v>
      </c>
      <c r="I1330" s="26">
        <v>0</v>
      </c>
    </row>
    <row r="1331" spans="1:9" x14ac:dyDescent="0.25">
      <c r="A1331">
        <v>1139</v>
      </c>
      <c r="B1331" t="str">
        <f>VLOOKUP(A1331,Demographics!$A$1:$D$2338,2,FALSE)</f>
        <v>F</v>
      </c>
      <c r="C1331" t="s">
        <v>357</v>
      </c>
      <c r="D1331" t="s">
        <v>357</v>
      </c>
      <c r="E1331" s="26" t="s">
        <v>357</v>
      </c>
      <c r="F1331" t="s">
        <v>357</v>
      </c>
      <c r="G1331">
        <v>0</v>
      </c>
      <c r="H1331" s="26">
        <v>0</v>
      </c>
      <c r="I1331" s="26">
        <v>0</v>
      </c>
    </row>
    <row r="1332" spans="1:9" x14ac:dyDescent="0.25">
      <c r="A1332">
        <v>1141</v>
      </c>
      <c r="B1332" t="str">
        <f>VLOOKUP(A1332,Demographics!$A$1:$D$2338,2,FALSE)</f>
        <v>F</v>
      </c>
      <c r="C1332" t="s">
        <v>357</v>
      </c>
      <c r="D1332" t="s">
        <v>357</v>
      </c>
      <c r="E1332" s="26" t="s">
        <v>357</v>
      </c>
      <c r="F1332" t="s">
        <v>357</v>
      </c>
      <c r="G1332">
        <v>0</v>
      </c>
      <c r="H1332" s="26">
        <v>0</v>
      </c>
      <c r="I1332" s="26">
        <v>0</v>
      </c>
    </row>
    <row r="1333" spans="1:9" x14ac:dyDescent="0.25">
      <c r="A1333">
        <v>1142</v>
      </c>
      <c r="B1333" t="str">
        <f>VLOOKUP(A1333,Demographics!$A$1:$D$2338,2,FALSE)</f>
        <v>F</v>
      </c>
      <c r="C1333" t="s">
        <v>357</v>
      </c>
      <c r="D1333" t="s">
        <v>357</v>
      </c>
      <c r="E1333" s="26" t="s">
        <v>357</v>
      </c>
      <c r="F1333" t="s">
        <v>357</v>
      </c>
      <c r="G1333">
        <v>0</v>
      </c>
      <c r="H1333" s="26">
        <v>0</v>
      </c>
      <c r="I1333" s="26">
        <v>0</v>
      </c>
    </row>
    <row r="1334" spans="1:9" x14ac:dyDescent="0.25">
      <c r="A1334">
        <v>1146</v>
      </c>
      <c r="B1334" t="str">
        <f>VLOOKUP(A1334,Demographics!$A$1:$D$2338,2,FALSE)</f>
        <v>F</v>
      </c>
      <c r="C1334" t="s">
        <v>357</v>
      </c>
      <c r="D1334" t="s">
        <v>357</v>
      </c>
      <c r="E1334" s="26" t="s">
        <v>357</v>
      </c>
      <c r="F1334" t="s">
        <v>357</v>
      </c>
      <c r="G1334">
        <v>0</v>
      </c>
      <c r="H1334" s="26">
        <v>0</v>
      </c>
      <c r="I1334" s="26">
        <v>0</v>
      </c>
    </row>
    <row r="1335" spans="1:9" x14ac:dyDescent="0.25">
      <c r="A1335">
        <v>1147</v>
      </c>
      <c r="B1335" t="str">
        <f>VLOOKUP(A1335,Demographics!$A$1:$D$2338,2,FALSE)</f>
        <v>F</v>
      </c>
      <c r="C1335" t="s">
        <v>357</v>
      </c>
      <c r="D1335" t="s">
        <v>357</v>
      </c>
      <c r="E1335" s="26" t="s">
        <v>357</v>
      </c>
      <c r="F1335" t="s">
        <v>357</v>
      </c>
      <c r="G1335">
        <v>0</v>
      </c>
      <c r="H1335" s="26">
        <v>0</v>
      </c>
      <c r="I1335" s="26">
        <v>0</v>
      </c>
    </row>
    <row r="1336" spans="1:9" x14ac:dyDescent="0.25">
      <c r="A1336">
        <v>1161</v>
      </c>
      <c r="B1336" t="str">
        <f>VLOOKUP(A1336,Demographics!$A$1:$D$2338,2,FALSE)</f>
        <v>F</v>
      </c>
      <c r="C1336" t="s">
        <v>357</v>
      </c>
      <c r="D1336" t="s">
        <v>357</v>
      </c>
      <c r="E1336" s="26" t="s">
        <v>357</v>
      </c>
      <c r="F1336" t="s">
        <v>357</v>
      </c>
      <c r="G1336">
        <v>0</v>
      </c>
      <c r="H1336" s="26">
        <v>0</v>
      </c>
      <c r="I1336" s="26">
        <v>0</v>
      </c>
    </row>
    <row r="1337" spans="1:9" x14ac:dyDescent="0.25">
      <c r="A1337">
        <v>1167</v>
      </c>
      <c r="B1337" t="str">
        <f>VLOOKUP(A1337,Demographics!$A$1:$D$2338,2,FALSE)</f>
        <v>F</v>
      </c>
      <c r="C1337" t="s">
        <v>357</v>
      </c>
      <c r="D1337" t="s">
        <v>357</v>
      </c>
      <c r="E1337" s="26" t="s">
        <v>357</v>
      </c>
      <c r="F1337" t="s">
        <v>357</v>
      </c>
      <c r="G1337">
        <v>0</v>
      </c>
      <c r="H1337" s="26">
        <v>0</v>
      </c>
      <c r="I1337" s="26">
        <v>0</v>
      </c>
    </row>
    <row r="1338" spans="1:9" x14ac:dyDescent="0.25">
      <c r="A1338">
        <v>1168</v>
      </c>
      <c r="B1338" t="str">
        <f>VLOOKUP(A1338,Demographics!$A$1:$D$2338,2,FALSE)</f>
        <v>F</v>
      </c>
      <c r="C1338" t="s">
        <v>357</v>
      </c>
      <c r="D1338" t="s">
        <v>357</v>
      </c>
      <c r="E1338" s="26" t="s">
        <v>357</v>
      </c>
      <c r="F1338" t="s">
        <v>357</v>
      </c>
      <c r="G1338">
        <v>0</v>
      </c>
      <c r="H1338" s="26">
        <v>0</v>
      </c>
      <c r="I1338" s="26">
        <v>0</v>
      </c>
    </row>
    <row r="1339" spans="1:9" x14ac:dyDescent="0.25">
      <c r="A1339">
        <v>1169</v>
      </c>
      <c r="B1339" t="str">
        <f>VLOOKUP(A1339,Demographics!$A$1:$D$2338,2,FALSE)</f>
        <v>M</v>
      </c>
      <c r="C1339" t="s">
        <v>357</v>
      </c>
      <c r="D1339" t="s">
        <v>357</v>
      </c>
      <c r="E1339" s="26" t="s">
        <v>357</v>
      </c>
      <c r="F1339" t="s">
        <v>320</v>
      </c>
      <c r="G1339">
        <v>0</v>
      </c>
      <c r="H1339" s="26">
        <v>0</v>
      </c>
      <c r="I1339" s="26">
        <v>0</v>
      </c>
    </row>
    <row r="1340" spans="1:9" x14ac:dyDescent="0.25">
      <c r="A1340">
        <v>1170</v>
      </c>
      <c r="B1340" t="str">
        <f>VLOOKUP(A1340,Demographics!$A$1:$D$2338,2,FALSE)</f>
        <v>F</v>
      </c>
      <c r="C1340" t="s">
        <v>357</v>
      </c>
      <c r="D1340" t="s">
        <v>357</v>
      </c>
      <c r="E1340" s="26" t="s">
        <v>357</v>
      </c>
      <c r="F1340" t="s">
        <v>357</v>
      </c>
      <c r="G1340">
        <v>0</v>
      </c>
      <c r="H1340" s="26">
        <v>0</v>
      </c>
      <c r="I1340" s="26">
        <v>0</v>
      </c>
    </row>
    <row r="1341" spans="1:9" x14ac:dyDescent="0.25">
      <c r="A1341">
        <v>1171</v>
      </c>
      <c r="B1341" t="str">
        <f>VLOOKUP(A1341,Demographics!$A$1:$D$2338,2,FALSE)</f>
        <v>M</v>
      </c>
      <c r="C1341" t="s">
        <v>357</v>
      </c>
      <c r="D1341" t="s">
        <v>357</v>
      </c>
      <c r="E1341" s="26" t="s">
        <v>357</v>
      </c>
      <c r="F1341" t="s">
        <v>357</v>
      </c>
      <c r="G1341">
        <v>0</v>
      </c>
      <c r="H1341" s="26">
        <v>0</v>
      </c>
      <c r="I1341" s="26">
        <v>0</v>
      </c>
    </row>
    <row r="1342" spans="1:9" x14ac:dyDescent="0.25">
      <c r="A1342">
        <v>1172</v>
      </c>
      <c r="B1342" t="str">
        <f>VLOOKUP(A1342,Demographics!$A$1:$D$2338,2,FALSE)</f>
        <v>F</v>
      </c>
      <c r="C1342" t="s">
        <v>357</v>
      </c>
      <c r="D1342" t="s">
        <v>357</v>
      </c>
      <c r="E1342" s="26" t="s">
        <v>357</v>
      </c>
      <c r="F1342" t="s">
        <v>357</v>
      </c>
      <c r="G1342">
        <v>0</v>
      </c>
      <c r="H1342" s="26">
        <v>0</v>
      </c>
      <c r="I1342" s="26">
        <v>0</v>
      </c>
    </row>
    <row r="1343" spans="1:9" x14ac:dyDescent="0.25">
      <c r="A1343">
        <v>1175</v>
      </c>
      <c r="B1343" t="str">
        <f>VLOOKUP(A1343,Demographics!$A$1:$D$2338,2,FALSE)</f>
        <v>F</v>
      </c>
      <c r="C1343" t="s">
        <v>357</v>
      </c>
      <c r="D1343" t="s">
        <v>357</v>
      </c>
      <c r="E1343" s="26" t="s">
        <v>357</v>
      </c>
      <c r="F1343" t="s">
        <v>357</v>
      </c>
      <c r="G1343">
        <v>0</v>
      </c>
      <c r="H1343" s="26">
        <v>0</v>
      </c>
      <c r="I1343" s="26">
        <v>0</v>
      </c>
    </row>
    <row r="1344" spans="1:9" x14ac:dyDescent="0.25">
      <c r="A1344">
        <v>1181</v>
      </c>
      <c r="B1344" t="str">
        <f>VLOOKUP(A1344,Demographics!$A$1:$D$2338,2,FALSE)</f>
        <v>F</v>
      </c>
      <c r="C1344" t="s">
        <v>357</v>
      </c>
      <c r="D1344" t="s">
        <v>357</v>
      </c>
      <c r="E1344" s="26" t="s">
        <v>357</v>
      </c>
      <c r="F1344" t="s">
        <v>357</v>
      </c>
      <c r="G1344">
        <v>0</v>
      </c>
      <c r="H1344" s="26">
        <v>0</v>
      </c>
      <c r="I1344" s="26">
        <v>0</v>
      </c>
    </row>
    <row r="1345" spans="1:9" x14ac:dyDescent="0.25">
      <c r="A1345">
        <v>1184</v>
      </c>
      <c r="B1345" t="str">
        <f>VLOOKUP(A1345,Demographics!$A$1:$D$2338,2,FALSE)</f>
        <v>F</v>
      </c>
      <c r="C1345" t="s">
        <v>357</v>
      </c>
      <c r="D1345" t="s">
        <v>357</v>
      </c>
      <c r="E1345" s="26" t="s">
        <v>357</v>
      </c>
      <c r="F1345" t="s">
        <v>357</v>
      </c>
      <c r="G1345">
        <v>0</v>
      </c>
      <c r="H1345" s="26">
        <v>0</v>
      </c>
      <c r="I1345" s="26">
        <v>0</v>
      </c>
    </row>
    <row r="1346" spans="1:9" x14ac:dyDescent="0.25">
      <c r="A1346">
        <v>1188</v>
      </c>
      <c r="B1346" t="str">
        <f>VLOOKUP(A1346,Demographics!$A$1:$D$2338,2,FALSE)</f>
        <v>F</v>
      </c>
      <c r="C1346" t="s">
        <v>357</v>
      </c>
      <c r="D1346" t="s">
        <v>357</v>
      </c>
      <c r="E1346" s="26" t="s">
        <v>357</v>
      </c>
      <c r="F1346" t="s">
        <v>357</v>
      </c>
      <c r="G1346">
        <v>0</v>
      </c>
      <c r="H1346" s="26">
        <v>0</v>
      </c>
      <c r="I1346" s="26">
        <v>0</v>
      </c>
    </row>
    <row r="1347" spans="1:9" x14ac:dyDescent="0.25">
      <c r="A1347">
        <v>1190</v>
      </c>
      <c r="B1347" t="str">
        <f>VLOOKUP(A1347,Demographics!$A$1:$D$2338,2,FALSE)</f>
        <v>M</v>
      </c>
      <c r="C1347" t="s">
        <v>357</v>
      </c>
      <c r="D1347" t="s">
        <v>357</v>
      </c>
      <c r="E1347" s="26" t="s">
        <v>357</v>
      </c>
      <c r="F1347" t="s">
        <v>357</v>
      </c>
      <c r="G1347">
        <v>0</v>
      </c>
      <c r="H1347" s="26">
        <v>0</v>
      </c>
      <c r="I1347" s="26">
        <v>0</v>
      </c>
    </row>
    <row r="1348" spans="1:9" x14ac:dyDescent="0.25">
      <c r="A1348">
        <v>1191</v>
      </c>
      <c r="B1348" t="str">
        <f>VLOOKUP(A1348,Demographics!$A$1:$D$2338,2,FALSE)</f>
        <v>F</v>
      </c>
      <c r="C1348" t="s">
        <v>357</v>
      </c>
      <c r="D1348" t="s">
        <v>357</v>
      </c>
      <c r="E1348" s="26" t="s">
        <v>357</v>
      </c>
      <c r="F1348" t="s">
        <v>357</v>
      </c>
      <c r="G1348">
        <v>0</v>
      </c>
      <c r="H1348" s="26">
        <v>0</v>
      </c>
      <c r="I1348" s="26">
        <v>0</v>
      </c>
    </row>
    <row r="1349" spans="1:9" x14ac:dyDescent="0.25">
      <c r="A1349">
        <v>1192</v>
      </c>
      <c r="B1349" t="str">
        <f>VLOOKUP(A1349,Demographics!$A$1:$D$2338,2,FALSE)</f>
        <v>F</v>
      </c>
      <c r="C1349" t="s">
        <v>357</v>
      </c>
      <c r="D1349" t="s">
        <v>357</v>
      </c>
      <c r="E1349" s="26" t="s">
        <v>357</v>
      </c>
      <c r="F1349" t="s">
        <v>357</v>
      </c>
      <c r="G1349">
        <v>0</v>
      </c>
      <c r="H1349" s="26">
        <v>0</v>
      </c>
      <c r="I1349" s="26">
        <v>0</v>
      </c>
    </row>
    <row r="1350" spans="1:9" x14ac:dyDescent="0.25">
      <c r="A1350">
        <v>1194</v>
      </c>
      <c r="B1350" t="str">
        <f>VLOOKUP(A1350,Demographics!$A$1:$D$2338,2,FALSE)</f>
        <v>F</v>
      </c>
      <c r="C1350" t="s">
        <v>357</v>
      </c>
      <c r="D1350" t="s">
        <v>357</v>
      </c>
      <c r="E1350" s="26" t="s">
        <v>357</v>
      </c>
      <c r="F1350" t="s">
        <v>357</v>
      </c>
      <c r="G1350">
        <v>0</v>
      </c>
      <c r="H1350" s="26">
        <v>0</v>
      </c>
      <c r="I1350" s="26">
        <v>0</v>
      </c>
    </row>
    <row r="1351" spans="1:9" x14ac:dyDescent="0.25">
      <c r="A1351">
        <v>1198</v>
      </c>
      <c r="B1351" t="str">
        <f>VLOOKUP(A1351,Demographics!$A$1:$D$2338,2,FALSE)</f>
        <v>F</v>
      </c>
      <c r="C1351" t="s">
        <v>357</v>
      </c>
      <c r="D1351" t="s">
        <v>357</v>
      </c>
      <c r="E1351" s="26" t="s">
        <v>357</v>
      </c>
      <c r="F1351" t="s">
        <v>357</v>
      </c>
      <c r="G1351">
        <v>0</v>
      </c>
      <c r="H1351" s="26">
        <v>0</v>
      </c>
      <c r="I1351" s="26">
        <v>0</v>
      </c>
    </row>
    <row r="1352" spans="1:9" x14ac:dyDescent="0.25">
      <c r="A1352">
        <v>1202</v>
      </c>
      <c r="B1352" t="str">
        <f>VLOOKUP(A1352,Demographics!$A$1:$D$2338,2,FALSE)</f>
        <v>M</v>
      </c>
      <c r="C1352" t="s">
        <v>357</v>
      </c>
      <c r="D1352" t="s">
        <v>357</v>
      </c>
      <c r="E1352" s="26" t="s">
        <v>357</v>
      </c>
      <c r="F1352" t="s">
        <v>320</v>
      </c>
      <c r="G1352">
        <v>0</v>
      </c>
      <c r="H1352" s="26">
        <v>0</v>
      </c>
      <c r="I1352" s="26">
        <v>0</v>
      </c>
    </row>
    <row r="1353" spans="1:9" x14ac:dyDescent="0.25">
      <c r="A1353">
        <v>1203</v>
      </c>
      <c r="B1353" t="str">
        <f>VLOOKUP(A1353,Demographics!$A$1:$D$2338,2,FALSE)</f>
        <v>M</v>
      </c>
      <c r="C1353" t="s">
        <v>357</v>
      </c>
      <c r="D1353" t="s">
        <v>357</v>
      </c>
      <c r="E1353" s="26" t="s">
        <v>357</v>
      </c>
      <c r="F1353" t="s">
        <v>357</v>
      </c>
      <c r="G1353">
        <v>0</v>
      </c>
      <c r="H1353" s="26">
        <v>0</v>
      </c>
      <c r="I1353" s="26">
        <v>0</v>
      </c>
    </row>
    <row r="1354" spans="1:9" x14ac:dyDescent="0.25">
      <c r="A1354">
        <v>1205</v>
      </c>
      <c r="B1354" t="str">
        <f>VLOOKUP(A1354,Demographics!$A$1:$D$2338,2,FALSE)</f>
        <v>F</v>
      </c>
      <c r="C1354" t="s">
        <v>357</v>
      </c>
      <c r="D1354" t="s">
        <v>357</v>
      </c>
      <c r="E1354" s="26" t="s">
        <v>357</v>
      </c>
      <c r="F1354" t="s">
        <v>357</v>
      </c>
      <c r="G1354">
        <v>0</v>
      </c>
      <c r="H1354" s="26">
        <v>0</v>
      </c>
      <c r="I1354" s="26">
        <v>0</v>
      </c>
    </row>
    <row r="1355" spans="1:9" x14ac:dyDescent="0.25">
      <c r="A1355">
        <v>1222</v>
      </c>
      <c r="B1355" t="str">
        <f>VLOOKUP(A1355,Demographics!$A$1:$D$2338,2,FALSE)</f>
        <v>F</v>
      </c>
      <c r="C1355" t="s">
        <v>357</v>
      </c>
      <c r="D1355" t="s">
        <v>357</v>
      </c>
      <c r="E1355" s="26" t="s">
        <v>357</v>
      </c>
      <c r="F1355" t="s">
        <v>357</v>
      </c>
      <c r="G1355">
        <v>0</v>
      </c>
      <c r="H1355" s="26">
        <v>0</v>
      </c>
      <c r="I1355" s="26">
        <v>0</v>
      </c>
    </row>
    <row r="1356" spans="1:9" x14ac:dyDescent="0.25">
      <c r="A1356">
        <v>1224</v>
      </c>
      <c r="B1356" t="str">
        <f>VLOOKUP(A1356,Demographics!$A$1:$D$2338,2,FALSE)</f>
        <v>F</v>
      </c>
      <c r="C1356" t="s">
        <v>357</v>
      </c>
      <c r="D1356" t="s">
        <v>357</v>
      </c>
      <c r="E1356" s="26" t="s">
        <v>357</v>
      </c>
      <c r="F1356" t="s">
        <v>357</v>
      </c>
      <c r="G1356">
        <v>0</v>
      </c>
      <c r="H1356" s="26">
        <v>0</v>
      </c>
      <c r="I1356" s="26">
        <v>0</v>
      </c>
    </row>
    <row r="1357" spans="1:9" x14ac:dyDescent="0.25">
      <c r="A1357">
        <v>1225</v>
      </c>
      <c r="B1357" t="str">
        <f>VLOOKUP(A1357,Demographics!$A$1:$D$2338,2,FALSE)</f>
        <v>F</v>
      </c>
      <c r="C1357" t="s">
        <v>357</v>
      </c>
      <c r="D1357" t="s">
        <v>357</v>
      </c>
      <c r="E1357" s="26" t="s">
        <v>357</v>
      </c>
      <c r="F1357" t="s">
        <v>357</v>
      </c>
      <c r="G1357">
        <v>0</v>
      </c>
      <c r="H1357" s="26">
        <v>0</v>
      </c>
      <c r="I1357" s="26">
        <v>0</v>
      </c>
    </row>
    <row r="1358" spans="1:9" x14ac:dyDescent="0.25">
      <c r="A1358">
        <v>1228</v>
      </c>
      <c r="B1358" t="str">
        <f>VLOOKUP(A1358,Demographics!$A$1:$D$2338,2,FALSE)</f>
        <v>M</v>
      </c>
      <c r="C1358" t="s">
        <v>357</v>
      </c>
      <c r="D1358" t="s">
        <v>357</v>
      </c>
      <c r="E1358" s="26" t="s">
        <v>357</v>
      </c>
      <c r="F1358" t="s">
        <v>357</v>
      </c>
      <c r="G1358">
        <v>0</v>
      </c>
      <c r="H1358" s="26">
        <v>0</v>
      </c>
      <c r="I1358" s="26">
        <v>0</v>
      </c>
    </row>
    <row r="1359" spans="1:9" x14ac:dyDescent="0.25">
      <c r="A1359">
        <v>1229</v>
      </c>
      <c r="B1359" t="str">
        <f>VLOOKUP(A1359,Demographics!$A$1:$D$2338,2,FALSE)</f>
        <v>F</v>
      </c>
      <c r="C1359" t="s">
        <v>357</v>
      </c>
      <c r="D1359" t="s">
        <v>357</v>
      </c>
      <c r="E1359" s="26" t="s">
        <v>357</v>
      </c>
      <c r="F1359" t="s">
        <v>357</v>
      </c>
      <c r="G1359">
        <v>0</v>
      </c>
      <c r="H1359" s="26">
        <v>0</v>
      </c>
      <c r="I1359" s="26">
        <v>0</v>
      </c>
    </row>
    <row r="1360" spans="1:9" x14ac:dyDescent="0.25">
      <c r="A1360">
        <v>1310</v>
      </c>
      <c r="B1360" t="str">
        <f>VLOOKUP(A1360,Demographics!$A$1:$D$2338,2,FALSE)</f>
        <v>M</v>
      </c>
      <c r="C1360" t="s">
        <v>357</v>
      </c>
      <c r="D1360" t="s">
        <v>357</v>
      </c>
      <c r="E1360" s="26" t="s">
        <v>357</v>
      </c>
      <c r="F1360" t="s">
        <v>320</v>
      </c>
      <c r="G1360">
        <v>0</v>
      </c>
      <c r="H1360" s="26">
        <v>0</v>
      </c>
      <c r="I1360" s="26">
        <v>0</v>
      </c>
    </row>
    <row r="1361" spans="1:9" x14ac:dyDescent="0.25">
      <c r="A1361">
        <v>1315</v>
      </c>
      <c r="B1361" t="str">
        <f>VLOOKUP(A1361,Demographics!$A$1:$D$2338,2,FALSE)</f>
        <v>M</v>
      </c>
      <c r="C1361" t="s">
        <v>357</v>
      </c>
      <c r="D1361" t="s">
        <v>357</v>
      </c>
      <c r="E1361" s="26" t="s">
        <v>357</v>
      </c>
      <c r="F1361" t="s">
        <v>357</v>
      </c>
      <c r="G1361">
        <v>0</v>
      </c>
      <c r="H1361" s="26">
        <v>0</v>
      </c>
      <c r="I1361" s="26">
        <v>0</v>
      </c>
    </row>
    <row r="1362" spans="1:9" x14ac:dyDescent="0.25">
      <c r="A1362">
        <v>1324</v>
      </c>
      <c r="B1362" t="str">
        <f>VLOOKUP(A1362,Demographics!$A$1:$D$2338,2,FALSE)</f>
        <v>M</v>
      </c>
      <c r="C1362" t="s">
        <v>357</v>
      </c>
      <c r="D1362" t="s">
        <v>357</v>
      </c>
      <c r="E1362" s="26" t="s">
        <v>357</v>
      </c>
      <c r="F1362" t="s">
        <v>357</v>
      </c>
      <c r="G1362">
        <v>0</v>
      </c>
      <c r="H1362" s="26">
        <v>0</v>
      </c>
      <c r="I1362" s="26">
        <v>0</v>
      </c>
    </row>
    <row r="1363" spans="1:9" x14ac:dyDescent="0.25">
      <c r="A1363">
        <v>1327</v>
      </c>
      <c r="B1363" t="str">
        <f>VLOOKUP(A1363,Demographics!$A$1:$D$2338,2,FALSE)</f>
        <v>M</v>
      </c>
      <c r="C1363" t="s">
        <v>357</v>
      </c>
      <c r="D1363" t="s">
        <v>357</v>
      </c>
      <c r="E1363" s="26" t="s">
        <v>357</v>
      </c>
      <c r="F1363" t="s">
        <v>320</v>
      </c>
      <c r="G1363">
        <v>0</v>
      </c>
      <c r="H1363" s="26">
        <v>0</v>
      </c>
      <c r="I1363" s="26">
        <v>0</v>
      </c>
    </row>
    <row r="1364" spans="1:9" x14ac:dyDescent="0.25">
      <c r="A1364">
        <v>1331</v>
      </c>
      <c r="B1364" t="str">
        <f>VLOOKUP(A1364,Demographics!$A$1:$D$2338,2,FALSE)</f>
        <v>F</v>
      </c>
      <c r="C1364" t="s">
        <v>357</v>
      </c>
      <c r="D1364" t="s">
        <v>357</v>
      </c>
      <c r="E1364" s="26" t="s">
        <v>357</v>
      </c>
      <c r="F1364" t="s">
        <v>357</v>
      </c>
      <c r="G1364">
        <v>0</v>
      </c>
      <c r="H1364" s="26">
        <v>0</v>
      </c>
      <c r="I1364" s="26">
        <v>0</v>
      </c>
    </row>
    <row r="1365" spans="1:9" x14ac:dyDescent="0.25">
      <c r="A1365">
        <v>1344</v>
      </c>
      <c r="B1365" t="str">
        <f>VLOOKUP(A1365,Demographics!$A$1:$D$2338,2,FALSE)</f>
        <v>F</v>
      </c>
      <c r="C1365" t="s">
        <v>357</v>
      </c>
      <c r="D1365" t="s">
        <v>357</v>
      </c>
      <c r="E1365" s="26" t="s">
        <v>357</v>
      </c>
      <c r="F1365" t="s">
        <v>357</v>
      </c>
      <c r="G1365">
        <v>0</v>
      </c>
      <c r="H1365" s="26">
        <v>0</v>
      </c>
      <c r="I1365" s="26">
        <v>0</v>
      </c>
    </row>
    <row r="1366" spans="1:9" x14ac:dyDescent="0.25">
      <c r="A1366">
        <v>1345</v>
      </c>
      <c r="B1366" t="str">
        <f>VLOOKUP(A1366,Demographics!$A$1:$D$2338,2,FALSE)</f>
        <v>F</v>
      </c>
      <c r="C1366" t="s">
        <v>45</v>
      </c>
      <c r="D1366" t="s">
        <v>357</v>
      </c>
      <c r="E1366" s="26" t="s">
        <v>357</v>
      </c>
      <c r="F1366" t="s">
        <v>357</v>
      </c>
      <c r="G1366">
        <v>0</v>
      </c>
      <c r="H1366" s="26">
        <v>0</v>
      </c>
      <c r="I1366" s="26">
        <v>0</v>
      </c>
    </row>
    <row r="1367" spans="1:9" x14ac:dyDescent="0.25">
      <c r="A1367">
        <v>1346</v>
      </c>
      <c r="B1367" t="str">
        <f>VLOOKUP(A1367,Demographics!$A$1:$D$2338,2,FALSE)</f>
        <v>F</v>
      </c>
      <c r="C1367" t="s">
        <v>45</v>
      </c>
      <c r="D1367" t="s">
        <v>357</v>
      </c>
      <c r="E1367" s="26" t="s">
        <v>357</v>
      </c>
      <c r="F1367" t="s">
        <v>357</v>
      </c>
      <c r="G1367">
        <v>0</v>
      </c>
      <c r="H1367" s="26">
        <v>0</v>
      </c>
      <c r="I1367" s="26">
        <v>0</v>
      </c>
    </row>
    <row r="1368" spans="1:9" x14ac:dyDescent="0.25">
      <c r="A1368">
        <v>1349</v>
      </c>
      <c r="B1368" t="str">
        <f>VLOOKUP(A1368,Demographics!$A$1:$D$2338,2,FALSE)</f>
        <v>M</v>
      </c>
      <c r="C1368" t="s">
        <v>206</v>
      </c>
      <c r="D1368" t="s">
        <v>357</v>
      </c>
      <c r="E1368" s="26" t="s">
        <v>357</v>
      </c>
      <c r="F1368" t="s">
        <v>357</v>
      </c>
      <c r="G1368">
        <v>0</v>
      </c>
      <c r="H1368" s="26">
        <v>0</v>
      </c>
      <c r="I1368" s="26">
        <v>0</v>
      </c>
    </row>
    <row r="1369" spans="1:9" x14ac:dyDescent="0.25">
      <c r="A1369">
        <v>1354</v>
      </c>
      <c r="B1369" t="str">
        <f>VLOOKUP(A1369,Demographics!$A$1:$D$2338,2,FALSE)</f>
        <v>M</v>
      </c>
      <c r="C1369" t="s">
        <v>273</v>
      </c>
      <c r="D1369" t="s">
        <v>357</v>
      </c>
      <c r="E1369" s="26" t="s">
        <v>357</v>
      </c>
      <c r="F1369" t="s">
        <v>357</v>
      </c>
      <c r="G1369">
        <v>0</v>
      </c>
      <c r="H1369" s="26">
        <v>0</v>
      </c>
      <c r="I1369" s="26">
        <v>0</v>
      </c>
    </row>
    <row r="1370" spans="1:9" x14ac:dyDescent="0.25">
      <c r="A1370">
        <v>1356</v>
      </c>
      <c r="B1370" t="str">
        <f>VLOOKUP(A1370,Demographics!$A$1:$D$2338,2,FALSE)</f>
        <v>M</v>
      </c>
      <c r="C1370" t="s">
        <v>220</v>
      </c>
      <c r="D1370" t="s">
        <v>357</v>
      </c>
      <c r="E1370" s="26" t="s">
        <v>357</v>
      </c>
      <c r="F1370" t="s">
        <v>357</v>
      </c>
      <c r="G1370">
        <v>0</v>
      </c>
      <c r="H1370" s="26">
        <v>0</v>
      </c>
      <c r="I1370" s="26">
        <v>0</v>
      </c>
    </row>
    <row r="1371" spans="1:9" x14ac:dyDescent="0.25">
      <c r="A1371">
        <v>1363</v>
      </c>
      <c r="B1371" t="str">
        <f>VLOOKUP(A1371,Demographics!$A$1:$D$2338,2,FALSE)</f>
        <v>M</v>
      </c>
      <c r="C1371" t="s">
        <v>184</v>
      </c>
      <c r="D1371" t="s">
        <v>357</v>
      </c>
      <c r="E1371" s="26" t="s">
        <v>357</v>
      </c>
      <c r="F1371" t="s">
        <v>320</v>
      </c>
      <c r="G1371">
        <v>0</v>
      </c>
      <c r="H1371" s="26">
        <v>0</v>
      </c>
      <c r="I1371" s="26">
        <v>0</v>
      </c>
    </row>
    <row r="1372" spans="1:9" x14ac:dyDescent="0.25">
      <c r="A1372">
        <v>1364</v>
      </c>
      <c r="B1372" t="str">
        <f>VLOOKUP(A1372,Demographics!$A$1:$D$2338,2,FALSE)</f>
        <v>M</v>
      </c>
      <c r="C1372" t="s">
        <v>229</v>
      </c>
      <c r="D1372" t="s">
        <v>357</v>
      </c>
      <c r="E1372" s="26" t="s">
        <v>357</v>
      </c>
      <c r="F1372" t="s">
        <v>357</v>
      </c>
      <c r="G1372">
        <v>0</v>
      </c>
      <c r="H1372" s="26">
        <v>0</v>
      </c>
      <c r="I1372" s="26">
        <v>0</v>
      </c>
    </row>
    <row r="1373" spans="1:9" x14ac:dyDescent="0.25">
      <c r="A1373">
        <v>1367</v>
      </c>
      <c r="B1373" t="str">
        <f>VLOOKUP(A1373,Demographics!$A$1:$D$2338,2,FALSE)</f>
        <v>M</v>
      </c>
      <c r="C1373" t="s">
        <v>206</v>
      </c>
      <c r="D1373" t="s">
        <v>357</v>
      </c>
      <c r="E1373" s="26" t="s">
        <v>357</v>
      </c>
      <c r="F1373" t="s">
        <v>357</v>
      </c>
      <c r="G1373">
        <v>0</v>
      </c>
      <c r="H1373" s="26">
        <v>0</v>
      </c>
      <c r="I1373" s="26">
        <v>0</v>
      </c>
    </row>
    <row r="1374" spans="1:9" x14ac:dyDescent="0.25">
      <c r="A1374">
        <v>1368</v>
      </c>
      <c r="B1374" t="str">
        <f>VLOOKUP(A1374,Demographics!$A$1:$D$2338,2,FALSE)</f>
        <v>M</v>
      </c>
      <c r="C1374" t="s">
        <v>41</v>
      </c>
      <c r="D1374" t="s">
        <v>357</v>
      </c>
      <c r="E1374" s="26" t="s">
        <v>357</v>
      </c>
      <c r="F1374" t="s">
        <v>357</v>
      </c>
      <c r="G1374">
        <v>0</v>
      </c>
      <c r="H1374" s="26">
        <v>0</v>
      </c>
      <c r="I1374" s="26">
        <v>0</v>
      </c>
    </row>
    <row r="1375" spans="1:9" x14ac:dyDescent="0.25">
      <c r="A1375">
        <v>1375</v>
      </c>
      <c r="B1375" t="str">
        <f>VLOOKUP(A1375,Demographics!$A$1:$D$2338,2,FALSE)</f>
        <v>M</v>
      </c>
      <c r="C1375" t="s">
        <v>75</v>
      </c>
      <c r="D1375" t="s">
        <v>357</v>
      </c>
      <c r="E1375" s="26" t="s">
        <v>357</v>
      </c>
      <c r="F1375" t="s">
        <v>357</v>
      </c>
      <c r="G1375">
        <v>0</v>
      </c>
      <c r="H1375" s="26">
        <v>0</v>
      </c>
      <c r="I1375" s="26">
        <v>0</v>
      </c>
    </row>
    <row r="1376" spans="1:9" x14ac:dyDescent="0.25">
      <c r="A1376">
        <v>1376</v>
      </c>
      <c r="B1376" t="str">
        <f>VLOOKUP(A1376,Demographics!$A$1:$D$2338,2,FALSE)</f>
        <v>F</v>
      </c>
      <c r="C1376" t="s">
        <v>45</v>
      </c>
      <c r="D1376" t="s">
        <v>357</v>
      </c>
      <c r="E1376" s="26" t="s">
        <v>357</v>
      </c>
      <c r="F1376" t="s">
        <v>357</v>
      </c>
      <c r="G1376">
        <v>0</v>
      </c>
      <c r="H1376" s="26">
        <v>0</v>
      </c>
      <c r="I1376" s="26">
        <v>0</v>
      </c>
    </row>
    <row r="1377" spans="1:9" x14ac:dyDescent="0.25">
      <c r="A1377">
        <v>1378</v>
      </c>
      <c r="B1377" t="str">
        <f>VLOOKUP(A1377,Demographics!$A$1:$D$2338,2,FALSE)</f>
        <v>F</v>
      </c>
      <c r="C1377" t="s">
        <v>286</v>
      </c>
      <c r="D1377" t="s">
        <v>357</v>
      </c>
      <c r="E1377" s="26" t="s">
        <v>357</v>
      </c>
      <c r="F1377" t="s">
        <v>357</v>
      </c>
      <c r="G1377">
        <v>0</v>
      </c>
      <c r="H1377" s="26">
        <v>0</v>
      </c>
      <c r="I1377" s="26">
        <v>0</v>
      </c>
    </row>
    <row r="1378" spans="1:9" x14ac:dyDescent="0.25">
      <c r="A1378">
        <v>1384</v>
      </c>
      <c r="B1378" t="str">
        <f>VLOOKUP(A1378,Demographics!$A$1:$D$2338,2,FALSE)</f>
        <v>M</v>
      </c>
      <c r="C1378" t="s">
        <v>75</v>
      </c>
      <c r="D1378" t="s">
        <v>357</v>
      </c>
      <c r="E1378" s="26" t="s">
        <v>357</v>
      </c>
      <c r="F1378" t="s">
        <v>357</v>
      </c>
      <c r="G1378">
        <v>0</v>
      </c>
      <c r="H1378" s="26">
        <v>0</v>
      </c>
      <c r="I1378" s="26">
        <v>0</v>
      </c>
    </row>
    <row r="1379" spans="1:9" x14ac:dyDescent="0.25">
      <c r="A1379">
        <v>1396</v>
      </c>
      <c r="B1379" t="str">
        <f>VLOOKUP(A1379,Demographics!$A$1:$D$2338,2,FALSE)</f>
        <v>F</v>
      </c>
      <c r="C1379" t="s">
        <v>196</v>
      </c>
      <c r="D1379" t="s">
        <v>357</v>
      </c>
      <c r="E1379" s="26" t="s">
        <v>357</v>
      </c>
      <c r="F1379" t="s">
        <v>357</v>
      </c>
      <c r="G1379">
        <v>0</v>
      </c>
      <c r="H1379" s="26">
        <v>0</v>
      </c>
      <c r="I1379" s="26">
        <v>0</v>
      </c>
    </row>
    <row r="1380" spans="1:9" x14ac:dyDescent="0.25">
      <c r="A1380">
        <v>1397</v>
      </c>
      <c r="B1380" t="str">
        <f>VLOOKUP(A1380,Demographics!$A$1:$D$2338,2,FALSE)</f>
        <v>M</v>
      </c>
      <c r="C1380" t="s">
        <v>196</v>
      </c>
      <c r="D1380" t="s">
        <v>357</v>
      </c>
      <c r="E1380" s="26" t="s">
        <v>357</v>
      </c>
      <c r="F1380" t="s">
        <v>320</v>
      </c>
      <c r="G1380">
        <v>0</v>
      </c>
      <c r="H1380" s="26">
        <v>0</v>
      </c>
      <c r="I1380" s="26">
        <v>0</v>
      </c>
    </row>
    <row r="1381" spans="1:9" x14ac:dyDescent="0.25">
      <c r="A1381">
        <v>1408</v>
      </c>
      <c r="B1381" t="str">
        <f>VLOOKUP(A1381,Demographics!$A$1:$D$2338,2,FALSE)</f>
        <v>F</v>
      </c>
      <c r="C1381" t="s">
        <v>291</v>
      </c>
      <c r="D1381" t="s">
        <v>357</v>
      </c>
      <c r="E1381" s="26" t="s">
        <v>357</v>
      </c>
      <c r="F1381" t="s">
        <v>357</v>
      </c>
      <c r="G1381">
        <v>0</v>
      </c>
      <c r="H1381" s="26">
        <v>0</v>
      </c>
      <c r="I1381" s="26">
        <v>0</v>
      </c>
    </row>
    <row r="1382" spans="1:9" x14ac:dyDescent="0.25">
      <c r="A1382">
        <v>1417</v>
      </c>
      <c r="B1382" t="str">
        <f>VLOOKUP(A1382,Demographics!$A$1:$D$2338,2,FALSE)</f>
        <v>M</v>
      </c>
      <c r="C1382" t="s">
        <v>41</v>
      </c>
      <c r="D1382" t="s">
        <v>357</v>
      </c>
      <c r="E1382" s="26" t="s">
        <v>357</v>
      </c>
      <c r="F1382" t="s">
        <v>357</v>
      </c>
      <c r="G1382">
        <v>0</v>
      </c>
      <c r="H1382" s="26">
        <v>0</v>
      </c>
      <c r="I1382" s="26">
        <v>0</v>
      </c>
    </row>
    <row r="1383" spans="1:9" x14ac:dyDescent="0.25">
      <c r="A1383">
        <v>1420</v>
      </c>
      <c r="B1383" t="str">
        <f>VLOOKUP(A1383,Demographics!$A$1:$D$2338,2,FALSE)</f>
        <v>M</v>
      </c>
      <c r="C1383" t="s">
        <v>157</v>
      </c>
      <c r="D1383" t="s">
        <v>357</v>
      </c>
      <c r="E1383" s="26" t="s">
        <v>357</v>
      </c>
      <c r="F1383" t="s">
        <v>357</v>
      </c>
      <c r="G1383">
        <v>0</v>
      </c>
      <c r="H1383" s="26">
        <v>0</v>
      </c>
      <c r="I1383" s="26">
        <v>0</v>
      </c>
    </row>
    <row r="1384" spans="1:9" x14ac:dyDescent="0.25">
      <c r="A1384">
        <v>1426</v>
      </c>
      <c r="B1384" t="str">
        <f>VLOOKUP(A1384,Demographics!$A$1:$D$2338,2,FALSE)</f>
        <v>F</v>
      </c>
      <c r="C1384" t="s">
        <v>172</v>
      </c>
      <c r="D1384" t="s">
        <v>357</v>
      </c>
      <c r="E1384" s="26" t="s">
        <v>357</v>
      </c>
      <c r="F1384" t="s">
        <v>357</v>
      </c>
      <c r="G1384">
        <v>0</v>
      </c>
      <c r="H1384" s="26">
        <v>0</v>
      </c>
      <c r="I1384" s="26">
        <v>0</v>
      </c>
    </row>
    <row r="1385" spans="1:9" x14ac:dyDescent="0.25">
      <c r="A1385">
        <v>1428</v>
      </c>
      <c r="B1385" t="str">
        <f>VLOOKUP(A1385,Demographics!$A$1:$D$2338,2,FALSE)</f>
        <v>M</v>
      </c>
      <c r="C1385" t="s">
        <v>149</v>
      </c>
      <c r="D1385" t="s">
        <v>357</v>
      </c>
      <c r="E1385" s="26" t="s">
        <v>357</v>
      </c>
      <c r="F1385" t="s">
        <v>357</v>
      </c>
      <c r="G1385">
        <v>0</v>
      </c>
      <c r="H1385" s="26">
        <v>0</v>
      </c>
      <c r="I1385" s="26">
        <v>0</v>
      </c>
    </row>
    <row r="1386" spans="1:9" x14ac:dyDescent="0.25">
      <c r="A1386">
        <v>1431</v>
      </c>
      <c r="B1386" t="str">
        <f>VLOOKUP(A1386,Demographics!$A$1:$D$2338,2,FALSE)</f>
        <v>M</v>
      </c>
      <c r="C1386" t="s">
        <v>201</v>
      </c>
      <c r="D1386" t="s">
        <v>357</v>
      </c>
      <c r="E1386" s="26" t="s">
        <v>357</v>
      </c>
      <c r="F1386" t="s">
        <v>320</v>
      </c>
      <c r="G1386">
        <v>0</v>
      </c>
      <c r="H1386" s="26">
        <v>0</v>
      </c>
      <c r="I1386" s="26">
        <v>0</v>
      </c>
    </row>
    <row r="1387" spans="1:9" x14ac:dyDescent="0.25">
      <c r="A1387">
        <v>1432</v>
      </c>
      <c r="B1387" t="str">
        <f>VLOOKUP(A1387,Demographics!$A$1:$D$2338,2,FALSE)</f>
        <v>M</v>
      </c>
      <c r="C1387" t="s">
        <v>271</v>
      </c>
      <c r="D1387" t="s">
        <v>357</v>
      </c>
      <c r="E1387" s="26" t="s">
        <v>357</v>
      </c>
      <c r="F1387" t="s">
        <v>320</v>
      </c>
      <c r="G1387">
        <v>0</v>
      </c>
      <c r="H1387" s="26">
        <v>0</v>
      </c>
      <c r="I1387" s="26">
        <v>0</v>
      </c>
    </row>
    <row r="1388" spans="1:9" x14ac:dyDescent="0.25">
      <c r="A1388">
        <v>1435</v>
      </c>
      <c r="B1388" t="str">
        <f>VLOOKUP(A1388,Demographics!$A$1:$D$2338,2,FALSE)</f>
        <v>M</v>
      </c>
      <c r="C1388" t="s">
        <v>149</v>
      </c>
      <c r="D1388" t="s">
        <v>357</v>
      </c>
      <c r="E1388" s="26" t="s">
        <v>357</v>
      </c>
      <c r="F1388" t="s">
        <v>357</v>
      </c>
      <c r="G1388">
        <v>0</v>
      </c>
      <c r="H1388" s="26">
        <v>0</v>
      </c>
      <c r="I1388" s="26">
        <v>0</v>
      </c>
    </row>
    <row r="1389" spans="1:9" x14ac:dyDescent="0.25">
      <c r="A1389">
        <v>1442</v>
      </c>
      <c r="B1389" t="str">
        <f>VLOOKUP(A1389,Demographics!$A$1:$D$2338,2,FALSE)</f>
        <v>M</v>
      </c>
      <c r="C1389" t="s">
        <v>126</v>
      </c>
      <c r="D1389" t="s">
        <v>357</v>
      </c>
      <c r="E1389" s="26" t="s">
        <v>357</v>
      </c>
      <c r="F1389" t="s">
        <v>357</v>
      </c>
      <c r="G1389">
        <v>0</v>
      </c>
      <c r="H1389" s="26">
        <v>0</v>
      </c>
      <c r="I1389" s="26">
        <v>0</v>
      </c>
    </row>
    <row r="1390" spans="1:9" x14ac:dyDescent="0.25">
      <c r="A1390">
        <v>1445</v>
      </c>
      <c r="B1390" t="str">
        <f>VLOOKUP(A1390,Demographics!$A$1:$D$2338,2,FALSE)</f>
        <v>F</v>
      </c>
      <c r="C1390" t="s">
        <v>204</v>
      </c>
      <c r="D1390" t="s">
        <v>357</v>
      </c>
      <c r="E1390" s="26" t="s">
        <v>357</v>
      </c>
      <c r="F1390" t="s">
        <v>357</v>
      </c>
      <c r="G1390">
        <v>0</v>
      </c>
      <c r="H1390" s="26">
        <v>0</v>
      </c>
      <c r="I1390" s="26">
        <v>0</v>
      </c>
    </row>
    <row r="1391" spans="1:9" x14ac:dyDescent="0.25">
      <c r="A1391">
        <v>1446</v>
      </c>
      <c r="B1391" t="str">
        <f>VLOOKUP(A1391,Demographics!$A$1:$D$2338,2,FALSE)</f>
        <v>M</v>
      </c>
      <c r="C1391" t="s">
        <v>41</v>
      </c>
      <c r="D1391" t="s">
        <v>357</v>
      </c>
      <c r="E1391" s="26" t="s">
        <v>357</v>
      </c>
      <c r="F1391" t="s">
        <v>357</v>
      </c>
      <c r="G1391">
        <v>0</v>
      </c>
      <c r="H1391" s="26">
        <v>0</v>
      </c>
      <c r="I1391" s="26">
        <v>0</v>
      </c>
    </row>
    <row r="1392" spans="1:9" x14ac:dyDescent="0.25">
      <c r="A1392">
        <v>1470</v>
      </c>
      <c r="B1392" t="str">
        <f>VLOOKUP(A1392,Demographics!$A$1:$D$2338,2,FALSE)</f>
        <v>M</v>
      </c>
      <c r="C1392" t="s">
        <v>270</v>
      </c>
      <c r="D1392" t="s">
        <v>357</v>
      </c>
      <c r="E1392" s="26" t="s">
        <v>357</v>
      </c>
      <c r="F1392" t="s">
        <v>357</v>
      </c>
      <c r="G1392">
        <v>0</v>
      </c>
      <c r="H1392" s="26">
        <v>0</v>
      </c>
      <c r="I1392" s="26">
        <v>0</v>
      </c>
    </row>
    <row r="1393" spans="1:9" x14ac:dyDescent="0.25">
      <c r="A1393">
        <v>1472</v>
      </c>
      <c r="B1393" t="str">
        <f>VLOOKUP(A1393,Demographics!$A$1:$D$2338,2,FALSE)</f>
        <v>M</v>
      </c>
      <c r="C1393" t="s">
        <v>184</v>
      </c>
      <c r="D1393" t="s">
        <v>357</v>
      </c>
      <c r="E1393" s="26" t="s">
        <v>357</v>
      </c>
      <c r="F1393" t="s">
        <v>357</v>
      </c>
      <c r="G1393">
        <v>0</v>
      </c>
      <c r="H1393" s="26">
        <v>0</v>
      </c>
      <c r="I1393" s="26">
        <v>0</v>
      </c>
    </row>
    <row r="1394" spans="1:9" x14ac:dyDescent="0.25">
      <c r="A1394">
        <v>1476</v>
      </c>
      <c r="B1394" t="str">
        <f>VLOOKUP(A1394,Demographics!$A$1:$D$2338,2,FALSE)</f>
        <v>M</v>
      </c>
      <c r="C1394" t="s">
        <v>157</v>
      </c>
      <c r="D1394" t="s">
        <v>357</v>
      </c>
      <c r="E1394" s="26" t="s">
        <v>357</v>
      </c>
      <c r="F1394" t="s">
        <v>357</v>
      </c>
      <c r="G1394">
        <v>0</v>
      </c>
      <c r="H1394" s="26">
        <v>0</v>
      </c>
      <c r="I1394" s="26">
        <v>0</v>
      </c>
    </row>
    <row r="1395" spans="1:9" x14ac:dyDescent="0.25">
      <c r="A1395">
        <v>1487</v>
      </c>
      <c r="B1395" t="str">
        <f>VLOOKUP(A1395,Demographics!$A$1:$D$2338,2,FALSE)</f>
        <v>F</v>
      </c>
      <c r="C1395" t="s">
        <v>196</v>
      </c>
      <c r="D1395" t="s">
        <v>357</v>
      </c>
      <c r="E1395" s="26" t="s">
        <v>357</v>
      </c>
      <c r="F1395" t="s">
        <v>357</v>
      </c>
      <c r="G1395">
        <v>0</v>
      </c>
      <c r="H1395" s="26">
        <v>0</v>
      </c>
      <c r="I1395" s="26">
        <v>0</v>
      </c>
    </row>
    <row r="1396" spans="1:9" x14ac:dyDescent="0.25">
      <c r="A1396">
        <v>1489</v>
      </c>
      <c r="B1396" t="str">
        <f>VLOOKUP(A1396,Demographics!$A$1:$D$2338,2,FALSE)</f>
        <v>M</v>
      </c>
      <c r="C1396" t="s">
        <v>149</v>
      </c>
      <c r="D1396" t="s">
        <v>357</v>
      </c>
      <c r="E1396" s="26" t="s">
        <v>357</v>
      </c>
      <c r="F1396" t="s">
        <v>357</v>
      </c>
      <c r="G1396">
        <v>0</v>
      </c>
      <c r="H1396" s="26">
        <v>0</v>
      </c>
      <c r="I1396" s="26">
        <v>0</v>
      </c>
    </row>
    <row r="1397" spans="1:9" x14ac:dyDescent="0.25">
      <c r="A1397">
        <v>1490</v>
      </c>
      <c r="B1397" t="str">
        <f>VLOOKUP(A1397,Demographics!$A$1:$D$2338,2,FALSE)</f>
        <v>M</v>
      </c>
      <c r="C1397" t="s">
        <v>149</v>
      </c>
      <c r="D1397" t="s">
        <v>357</v>
      </c>
      <c r="E1397" s="26" t="s">
        <v>357</v>
      </c>
      <c r="F1397" t="s">
        <v>357</v>
      </c>
      <c r="G1397">
        <v>0</v>
      </c>
      <c r="H1397" s="26">
        <v>0</v>
      </c>
      <c r="I1397" s="26">
        <v>0</v>
      </c>
    </row>
    <row r="1398" spans="1:9" x14ac:dyDescent="0.25">
      <c r="A1398">
        <v>1491</v>
      </c>
      <c r="B1398" t="str">
        <f>VLOOKUP(A1398,Demographics!$A$1:$D$2338,2,FALSE)</f>
        <v>F</v>
      </c>
      <c r="C1398" t="s">
        <v>63</v>
      </c>
      <c r="D1398" t="s">
        <v>357</v>
      </c>
      <c r="E1398" s="26" t="s">
        <v>357</v>
      </c>
      <c r="F1398" t="s">
        <v>357</v>
      </c>
      <c r="G1398">
        <v>0</v>
      </c>
      <c r="H1398" s="26">
        <v>0</v>
      </c>
      <c r="I1398" s="26">
        <v>0</v>
      </c>
    </row>
    <row r="1399" spans="1:9" x14ac:dyDescent="0.25">
      <c r="A1399">
        <v>1495</v>
      </c>
      <c r="B1399" t="str">
        <f>VLOOKUP(A1399,Demographics!$A$1:$D$2338,2,FALSE)</f>
        <v>M</v>
      </c>
      <c r="C1399" t="s">
        <v>41</v>
      </c>
      <c r="D1399" t="s">
        <v>357</v>
      </c>
      <c r="E1399" s="26" t="s">
        <v>357</v>
      </c>
      <c r="F1399" t="s">
        <v>357</v>
      </c>
      <c r="G1399">
        <v>0</v>
      </c>
      <c r="H1399" s="26">
        <v>0</v>
      </c>
      <c r="I1399" s="26">
        <v>0</v>
      </c>
    </row>
    <row r="1400" spans="1:9" x14ac:dyDescent="0.25">
      <c r="A1400">
        <v>1497</v>
      </c>
      <c r="B1400" t="str">
        <f>VLOOKUP(A1400,Demographics!$A$1:$D$2338,2,FALSE)</f>
        <v>M</v>
      </c>
      <c r="C1400" t="s">
        <v>126</v>
      </c>
      <c r="D1400" t="s">
        <v>357</v>
      </c>
      <c r="E1400" s="26" t="s">
        <v>357</v>
      </c>
      <c r="F1400" t="s">
        <v>357</v>
      </c>
      <c r="G1400">
        <v>0</v>
      </c>
      <c r="H1400" s="26">
        <v>0</v>
      </c>
      <c r="I1400" s="26">
        <v>0</v>
      </c>
    </row>
    <row r="1401" spans="1:9" x14ac:dyDescent="0.25">
      <c r="A1401">
        <v>1501</v>
      </c>
      <c r="B1401" t="str">
        <f>VLOOKUP(A1401,Demographics!$A$1:$D$2338,2,FALSE)</f>
        <v>M</v>
      </c>
      <c r="C1401" t="s">
        <v>172</v>
      </c>
      <c r="D1401" t="s">
        <v>357</v>
      </c>
      <c r="E1401" s="26" t="s">
        <v>357</v>
      </c>
      <c r="F1401" t="s">
        <v>320</v>
      </c>
      <c r="G1401">
        <v>0</v>
      </c>
      <c r="H1401" s="26">
        <v>0</v>
      </c>
      <c r="I1401" s="26">
        <v>0</v>
      </c>
    </row>
    <row r="1402" spans="1:9" x14ac:dyDescent="0.25">
      <c r="A1402">
        <v>1502</v>
      </c>
      <c r="B1402" t="str">
        <f>VLOOKUP(A1402,Demographics!$A$1:$D$2338,2,FALSE)</f>
        <v>M</v>
      </c>
      <c r="C1402" t="s">
        <v>113</v>
      </c>
      <c r="D1402" t="s">
        <v>357</v>
      </c>
      <c r="E1402" s="26" t="s">
        <v>357</v>
      </c>
      <c r="F1402" t="s">
        <v>357</v>
      </c>
      <c r="G1402">
        <v>0</v>
      </c>
      <c r="H1402" s="26">
        <v>0</v>
      </c>
      <c r="I1402" s="26">
        <v>0</v>
      </c>
    </row>
    <row r="1403" spans="1:9" x14ac:dyDescent="0.25">
      <c r="A1403">
        <v>1503</v>
      </c>
      <c r="B1403" t="str">
        <f>VLOOKUP(A1403,Demographics!$A$1:$D$2338,2,FALSE)</f>
        <v>M</v>
      </c>
      <c r="C1403" t="s">
        <v>286</v>
      </c>
      <c r="D1403" t="s">
        <v>357</v>
      </c>
      <c r="E1403" s="26" t="s">
        <v>357</v>
      </c>
      <c r="F1403" t="s">
        <v>357</v>
      </c>
      <c r="G1403">
        <v>0</v>
      </c>
      <c r="H1403" s="26">
        <v>0</v>
      </c>
      <c r="I1403" s="26">
        <v>0</v>
      </c>
    </row>
    <row r="1404" spans="1:9" x14ac:dyDescent="0.25">
      <c r="A1404">
        <v>1504</v>
      </c>
      <c r="B1404" t="str">
        <f>VLOOKUP(A1404,Demographics!$A$1:$D$2338,2,FALSE)</f>
        <v>M</v>
      </c>
      <c r="C1404" t="s">
        <v>45</v>
      </c>
      <c r="D1404" t="s">
        <v>357</v>
      </c>
      <c r="E1404" s="26" t="s">
        <v>357</v>
      </c>
      <c r="F1404" t="s">
        <v>357</v>
      </c>
      <c r="G1404">
        <v>0</v>
      </c>
      <c r="H1404" s="26">
        <v>0</v>
      </c>
      <c r="I1404" s="26">
        <v>0</v>
      </c>
    </row>
    <row r="1405" spans="1:9" x14ac:dyDescent="0.25">
      <c r="A1405">
        <v>1505</v>
      </c>
      <c r="B1405" t="str">
        <f>VLOOKUP(A1405,Demographics!$A$1:$D$2338,2,FALSE)</f>
        <v>M</v>
      </c>
      <c r="C1405" t="s">
        <v>126</v>
      </c>
      <c r="D1405" t="s">
        <v>357</v>
      </c>
      <c r="E1405" s="26" t="s">
        <v>357</v>
      </c>
      <c r="F1405" t="s">
        <v>357</v>
      </c>
      <c r="G1405">
        <v>0</v>
      </c>
      <c r="H1405" s="26">
        <v>0</v>
      </c>
      <c r="I1405" s="26">
        <v>0</v>
      </c>
    </row>
    <row r="1406" spans="1:9" x14ac:dyDescent="0.25">
      <c r="A1406">
        <v>1508</v>
      </c>
      <c r="B1406" t="str">
        <f>VLOOKUP(A1406,Demographics!$A$1:$D$2338,2,FALSE)</f>
        <v>M</v>
      </c>
      <c r="C1406" t="s">
        <v>201</v>
      </c>
      <c r="D1406" t="s">
        <v>357</v>
      </c>
      <c r="E1406" s="26" t="s">
        <v>357</v>
      </c>
      <c r="F1406" t="s">
        <v>357</v>
      </c>
      <c r="G1406">
        <v>0</v>
      </c>
      <c r="H1406" s="26">
        <v>0</v>
      </c>
      <c r="I1406" s="26">
        <v>0</v>
      </c>
    </row>
    <row r="1407" spans="1:9" x14ac:dyDescent="0.25">
      <c r="A1407">
        <v>1509</v>
      </c>
      <c r="B1407" t="str">
        <f>VLOOKUP(A1407,Demographics!$A$1:$D$2338,2,FALSE)</f>
        <v>M</v>
      </c>
      <c r="C1407" t="s">
        <v>129</v>
      </c>
      <c r="D1407" t="s">
        <v>357</v>
      </c>
      <c r="E1407" s="26" t="s">
        <v>357</v>
      </c>
      <c r="F1407" t="s">
        <v>357</v>
      </c>
      <c r="G1407">
        <v>0</v>
      </c>
      <c r="H1407" s="26">
        <v>0</v>
      </c>
      <c r="I1407" s="26">
        <v>0</v>
      </c>
    </row>
    <row r="1408" spans="1:9" x14ac:dyDescent="0.25">
      <c r="A1408">
        <v>1511</v>
      </c>
      <c r="B1408" t="str">
        <f>VLOOKUP(A1408,Demographics!$A$1:$D$2338,2,FALSE)</f>
        <v>M</v>
      </c>
      <c r="C1408" t="s">
        <v>196</v>
      </c>
      <c r="D1408" t="s">
        <v>357</v>
      </c>
      <c r="E1408" s="26" t="s">
        <v>357</v>
      </c>
      <c r="F1408" t="s">
        <v>320</v>
      </c>
      <c r="G1408">
        <v>0</v>
      </c>
      <c r="H1408" s="26">
        <v>0</v>
      </c>
      <c r="I1408" s="26">
        <v>0</v>
      </c>
    </row>
    <row r="1409" spans="1:9" x14ac:dyDescent="0.25">
      <c r="A1409">
        <v>1521</v>
      </c>
      <c r="B1409" t="str">
        <f>VLOOKUP(A1409,Demographics!$A$1:$D$2338,2,FALSE)</f>
        <v>F</v>
      </c>
      <c r="C1409" t="s">
        <v>286</v>
      </c>
      <c r="D1409" t="s">
        <v>357</v>
      </c>
      <c r="E1409" s="26" t="s">
        <v>357</v>
      </c>
      <c r="F1409" t="s">
        <v>357</v>
      </c>
      <c r="G1409">
        <v>0</v>
      </c>
      <c r="H1409" s="26">
        <v>0</v>
      </c>
      <c r="I1409" s="26">
        <v>0</v>
      </c>
    </row>
    <row r="1410" spans="1:9" x14ac:dyDescent="0.25">
      <c r="A1410">
        <v>1522</v>
      </c>
      <c r="B1410" t="str">
        <f>VLOOKUP(A1410,Demographics!$A$1:$D$2338,2,FALSE)</f>
        <v>F</v>
      </c>
      <c r="C1410" t="s">
        <v>308</v>
      </c>
      <c r="D1410" t="s">
        <v>357</v>
      </c>
      <c r="E1410" s="26" t="s">
        <v>357</v>
      </c>
      <c r="F1410" t="s">
        <v>357</v>
      </c>
      <c r="G1410">
        <v>0</v>
      </c>
      <c r="H1410" s="26">
        <v>0</v>
      </c>
      <c r="I1410" s="26">
        <v>0</v>
      </c>
    </row>
    <row r="1411" spans="1:9" x14ac:dyDescent="0.25">
      <c r="A1411">
        <v>1524</v>
      </c>
      <c r="B1411" t="str">
        <f>VLOOKUP(A1411,Demographics!$A$1:$D$2338,2,FALSE)</f>
        <v>M</v>
      </c>
      <c r="C1411" t="s">
        <v>129</v>
      </c>
      <c r="D1411" t="s">
        <v>357</v>
      </c>
      <c r="E1411" s="26" t="s">
        <v>357</v>
      </c>
      <c r="F1411" t="s">
        <v>357</v>
      </c>
      <c r="G1411">
        <v>0</v>
      </c>
      <c r="H1411" s="26">
        <v>0</v>
      </c>
      <c r="I1411" s="26">
        <v>0</v>
      </c>
    </row>
    <row r="1412" spans="1:9" x14ac:dyDescent="0.25">
      <c r="A1412">
        <v>1532</v>
      </c>
      <c r="B1412" t="str">
        <f>VLOOKUP(A1412,Demographics!$A$1:$D$2338,2,FALSE)</f>
        <v>M</v>
      </c>
      <c r="C1412" t="s">
        <v>41</v>
      </c>
      <c r="D1412" t="s">
        <v>357</v>
      </c>
      <c r="E1412" s="26" t="s">
        <v>357</v>
      </c>
      <c r="F1412" t="s">
        <v>357</v>
      </c>
      <c r="G1412">
        <v>0</v>
      </c>
      <c r="H1412" s="26">
        <v>0</v>
      </c>
      <c r="I1412" s="26">
        <v>0</v>
      </c>
    </row>
    <row r="1413" spans="1:9" x14ac:dyDescent="0.25">
      <c r="A1413">
        <v>1536</v>
      </c>
      <c r="B1413" t="str">
        <f>VLOOKUP(A1413,Demographics!$A$1:$D$2338,2,FALSE)</f>
        <v>F</v>
      </c>
      <c r="C1413" t="s">
        <v>45</v>
      </c>
      <c r="D1413" t="s">
        <v>357</v>
      </c>
      <c r="E1413" s="26" t="s">
        <v>357</v>
      </c>
      <c r="F1413" t="s">
        <v>357</v>
      </c>
      <c r="G1413">
        <v>0</v>
      </c>
      <c r="H1413" s="26">
        <v>0</v>
      </c>
      <c r="I1413" s="26">
        <v>0</v>
      </c>
    </row>
    <row r="1414" spans="1:9" x14ac:dyDescent="0.25">
      <c r="A1414">
        <v>1538</v>
      </c>
      <c r="B1414" t="str">
        <f>VLOOKUP(A1414,Demographics!$A$1:$D$2338,2,FALSE)</f>
        <v>M</v>
      </c>
      <c r="C1414" t="s">
        <v>157</v>
      </c>
      <c r="D1414" t="s">
        <v>357</v>
      </c>
      <c r="E1414" s="26" t="s">
        <v>357</v>
      </c>
      <c r="F1414" t="s">
        <v>357</v>
      </c>
      <c r="G1414">
        <v>0</v>
      </c>
      <c r="H1414" s="26">
        <v>0</v>
      </c>
      <c r="I1414" s="26">
        <v>0</v>
      </c>
    </row>
    <row r="1415" spans="1:9" x14ac:dyDescent="0.25">
      <c r="A1415">
        <v>1541</v>
      </c>
      <c r="B1415" t="str">
        <f>VLOOKUP(A1415,Demographics!$A$1:$D$2338,2,FALSE)</f>
        <v>F</v>
      </c>
      <c r="C1415" t="s">
        <v>238</v>
      </c>
      <c r="D1415" t="s">
        <v>357</v>
      </c>
      <c r="E1415" s="26" t="s">
        <v>357</v>
      </c>
      <c r="F1415" t="s">
        <v>357</v>
      </c>
      <c r="G1415">
        <v>0</v>
      </c>
      <c r="H1415" s="26">
        <v>0</v>
      </c>
      <c r="I1415" s="26">
        <v>0</v>
      </c>
    </row>
    <row r="1416" spans="1:9" x14ac:dyDescent="0.25">
      <c r="A1416">
        <v>1543</v>
      </c>
      <c r="B1416" t="str">
        <f>VLOOKUP(A1416,Demographics!$A$1:$D$2338,2,FALSE)</f>
        <v>M</v>
      </c>
      <c r="C1416" t="s">
        <v>357</v>
      </c>
      <c r="D1416" t="s">
        <v>357</v>
      </c>
      <c r="E1416" s="26" t="s">
        <v>357</v>
      </c>
      <c r="F1416" t="s">
        <v>357</v>
      </c>
      <c r="G1416">
        <v>0</v>
      </c>
      <c r="H1416" s="26">
        <v>0</v>
      </c>
      <c r="I1416" s="26">
        <v>0</v>
      </c>
    </row>
    <row r="1417" spans="1:9" x14ac:dyDescent="0.25">
      <c r="A1417">
        <v>1548</v>
      </c>
      <c r="B1417" t="str">
        <f>VLOOKUP(A1417,Demographics!$A$1:$D$2338,2,FALSE)</f>
        <v>F</v>
      </c>
      <c r="C1417" t="s">
        <v>41</v>
      </c>
      <c r="D1417" t="s">
        <v>357</v>
      </c>
      <c r="E1417" s="26" t="s">
        <v>357</v>
      </c>
      <c r="F1417" t="s">
        <v>357</v>
      </c>
      <c r="G1417">
        <v>0</v>
      </c>
      <c r="H1417" s="26">
        <v>0</v>
      </c>
      <c r="I1417" s="26">
        <v>0</v>
      </c>
    </row>
    <row r="1418" spans="1:9" x14ac:dyDescent="0.25">
      <c r="A1418">
        <v>1550</v>
      </c>
      <c r="B1418" t="str">
        <f>VLOOKUP(A1418,Demographics!$A$1:$D$2338,2,FALSE)</f>
        <v>F</v>
      </c>
      <c r="C1418" t="s">
        <v>357</v>
      </c>
      <c r="D1418" t="s">
        <v>357</v>
      </c>
      <c r="E1418" s="26" t="s">
        <v>357</v>
      </c>
      <c r="F1418" t="s">
        <v>357</v>
      </c>
      <c r="G1418">
        <v>0</v>
      </c>
      <c r="H1418" s="26">
        <v>0</v>
      </c>
      <c r="I1418" s="26">
        <v>0</v>
      </c>
    </row>
    <row r="1419" spans="1:9" x14ac:dyDescent="0.25">
      <c r="A1419">
        <v>1552</v>
      </c>
      <c r="B1419" t="str">
        <f>VLOOKUP(A1419,Demographics!$A$1:$D$2338,2,FALSE)</f>
        <v>M</v>
      </c>
      <c r="C1419" t="s">
        <v>297</v>
      </c>
      <c r="D1419" t="s">
        <v>357</v>
      </c>
      <c r="E1419" s="26" t="s">
        <v>357</v>
      </c>
      <c r="F1419" t="s">
        <v>357</v>
      </c>
      <c r="G1419">
        <v>0</v>
      </c>
      <c r="H1419" s="26">
        <v>0</v>
      </c>
      <c r="I1419" s="26">
        <v>0</v>
      </c>
    </row>
    <row r="1420" spans="1:9" x14ac:dyDescent="0.25">
      <c r="A1420">
        <v>1556</v>
      </c>
      <c r="B1420" t="str">
        <f>VLOOKUP(A1420,Demographics!$A$1:$D$2338,2,FALSE)</f>
        <v>M</v>
      </c>
      <c r="C1420" t="s">
        <v>113</v>
      </c>
      <c r="D1420" t="s">
        <v>357</v>
      </c>
      <c r="E1420" s="26" t="s">
        <v>357</v>
      </c>
      <c r="F1420" t="s">
        <v>357</v>
      </c>
      <c r="G1420">
        <v>0</v>
      </c>
      <c r="H1420" s="26">
        <v>0</v>
      </c>
      <c r="I1420" s="26">
        <v>0</v>
      </c>
    </row>
    <row r="1421" spans="1:9" x14ac:dyDescent="0.25">
      <c r="A1421">
        <v>1559</v>
      </c>
      <c r="B1421" t="str">
        <f>VLOOKUP(A1421,Demographics!$A$1:$D$2338,2,FALSE)</f>
        <v>M</v>
      </c>
      <c r="C1421" t="s">
        <v>157</v>
      </c>
      <c r="D1421" t="s">
        <v>357</v>
      </c>
      <c r="E1421" s="26" t="s">
        <v>357</v>
      </c>
      <c r="F1421" t="s">
        <v>357</v>
      </c>
      <c r="G1421">
        <v>0</v>
      </c>
      <c r="H1421" s="26">
        <v>0</v>
      </c>
      <c r="I1421" s="26">
        <v>0</v>
      </c>
    </row>
    <row r="1422" spans="1:9" x14ac:dyDescent="0.25">
      <c r="A1422">
        <v>1560</v>
      </c>
      <c r="B1422" t="str">
        <f>VLOOKUP(A1422,Demographics!$A$1:$D$2338,2,FALSE)</f>
        <v>M</v>
      </c>
      <c r="C1422" t="s">
        <v>41</v>
      </c>
      <c r="D1422" t="s">
        <v>357</v>
      </c>
      <c r="E1422" s="26" t="s">
        <v>357</v>
      </c>
      <c r="F1422" t="s">
        <v>357</v>
      </c>
      <c r="G1422">
        <v>0</v>
      </c>
      <c r="H1422" s="26">
        <v>0</v>
      </c>
      <c r="I1422" s="26">
        <v>0</v>
      </c>
    </row>
    <row r="1423" spans="1:9" x14ac:dyDescent="0.25">
      <c r="A1423">
        <v>1561</v>
      </c>
      <c r="B1423" t="str">
        <f>VLOOKUP(A1423,Demographics!$A$1:$D$2338,2,FALSE)</f>
        <v>M</v>
      </c>
      <c r="C1423" t="s">
        <v>357</v>
      </c>
      <c r="D1423" t="s">
        <v>357</v>
      </c>
      <c r="E1423" s="26" t="s">
        <v>357</v>
      </c>
      <c r="F1423" t="s">
        <v>357</v>
      </c>
      <c r="G1423">
        <v>0</v>
      </c>
      <c r="H1423" s="26">
        <v>0</v>
      </c>
      <c r="I1423" s="26">
        <v>0</v>
      </c>
    </row>
    <row r="1424" spans="1:9" x14ac:dyDescent="0.25">
      <c r="A1424">
        <v>1562</v>
      </c>
      <c r="B1424" t="str">
        <f>VLOOKUP(A1424,Demographics!$A$1:$D$2338,2,FALSE)</f>
        <v>M</v>
      </c>
      <c r="C1424" t="s">
        <v>357</v>
      </c>
      <c r="D1424" t="s">
        <v>357</v>
      </c>
      <c r="E1424" s="26" t="s">
        <v>357</v>
      </c>
      <c r="F1424" t="s">
        <v>320</v>
      </c>
      <c r="G1424">
        <v>0</v>
      </c>
      <c r="H1424" s="26">
        <v>0</v>
      </c>
      <c r="I1424" s="26">
        <v>0</v>
      </c>
    </row>
    <row r="1425" spans="1:9" x14ac:dyDescent="0.25">
      <c r="A1425">
        <v>1564</v>
      </c>
      <c r="B1425" t="str">
        <f>VLOOKUP(A1425,Demographics!$A$1:$D$2338,2,FALSE)</f>
        <v>M</v>
      </c>
      <c r="C1425" t="s">
        <v>172</v>
      </c>
      <c r="D1425" t="s">
        <v>357</v>
      </c>
      <c r="E1425" s="26" t="s">
        <v>357</v>
      </c>
      <c r="F1425" t="s">
        <v>320</v>
      </c>
      <c r="G1425">
        <v>0</v>
      </c>
      <c r="H1425" s="26">
        <v>0</v>
      </c>
      <c r="I1425" s="26">
        <v>0</v>
      </c>
    </row>
    <row r="1426" spans="1:9" x14ac:dyDescent="0.25">
      <c r="A1426">
        <v>1567</v>
      </c>
      <c r="B1426" t="str">
        <f>VLOOKUP(A1426,Demographics!$A$1:$D$2338,2,FALSE)</f>
        <v>F</v>
      </c>
      <c r="C1426" t="s">
        <v>168</v>
      </c>
      <c r="D1426" t="s">
        <v>357</v>
      </c>
      <c r="E1426" s="26" t="s">
        <v>357</v>
      </c>
      <c r="F1426" t="s">
        <v>357</v>
      </c>
      <c r="G1426">
        <v>0</v>
      </c>
      <c r="H1426" s="26">
        <v>0</v>
      </c>
      <c r="I1426" s="26">
        <v>0</v>
      </c>
    </row>
    <row r="1427" spans="1:9" x14ac:dyDescent="0.25">
      <c r="A1427">
        <v>1568</v>
      </c>
      <c r="B1427" t="str">
        <f>VLOOKUP(A1427,Demographics!$A$1:$D$2338,2,FALSE)</f>
        <v>M</v>
      </c>
      <c r="C1427" t="s">
        <v>75</v>
      </c>
      <c r="D1427" t="s">
        <v>357</v>
      </c>
      <c r="E1427" s="26" t="s">
        <v>357</v>
      </c>
      <c r="F1427" t="s">
        <v>357</v>
      </c>
      <c r="G1427">
        <v>0</v>
      </c>
      <c r="H1427" s="26">
        <v>0</v>
      </c>
      <c r="I1427" s="26">
        <v>0</v>
      </c>
    </row>
    <row r="1428" spans="1:9" x14ac:dyDescent="0.25">
      <c r="A1428">
        <v>1570</v>
      </c>
      <c r="B1428" t="str">
        <f>VLOOKUP(A1428,Demographics!$A$1:$D$2338,2,FALSE)</f>
        <v>M</v>
      </c>
      <c r="C1428" t="s">
        <v>357</v>
      </c>
      <c r="D1428" t="s">
        <v>357</v>
      </c>
      <c r="E1428" s="26" t="s">
        <v>357</v>
      </c>
      <c r="F1428" t="s">
        <v>357</v>
      </c>
      <c r="G1428">
        <v>0</v>
      </c>
      <c r="H1428" s="26">
        <v>0</v>
      </c>
      <c r="I1428" s="26">
        <v>0</v>
      </c>
    </row>
    <row r="1429" spans="1:9" x14ac:dyDescent="0.25">
      <c r="A1429">
        <v>1571</v>
      </c>
      <c r="B1429" t="str">
        <f>VLOOKUP(A1429,Demographics!$A$1:$D$2338,2,FALSE)</f>
        <v>F</v>
      </c>
      <c r="C1429" t="s">
        <v>357</v>
      </c>
      <c r="D1429" t="s">
        <v>357</v>
      </c>
      <c r="E1429" s="26" t="s">
        <v>357</v>
      </c>
      <c r="F1429" t="s">
        <v>357</v>
      </c>
      <c r="G1429">
        <v>0</v>
      </c>
      <c r="H1429" s="26">
        <v>0</v>
      </c>
      <c r="I1429" s="26">
        <v>0</v>
      </c>
    </row>
    <row r="1430" spans="1:9" x14ac:dyDescent="0.25">
      <c r="A1430">
        <v>1574</v>
      </c>
      <c r="B1430" t="str">
        <f>VLOOKUP(A1430,Demographics!$A$1:$D$2338,2,FALSE)</f>
        <v>F</v>
      </c>
      <c r="C1430" t="s">
        <v>271</v>
      </c>
      <c r="D1430" t="s">
        <v>357</v>
      </c>
      <c r="E1430" s="26" t="s">
        <v>357</v>
      </c>
      <c r="F1430" t="s">
        <v>357</v>
      </c>
      <c r="G1430">
        <v>0</v>
      </c>
      <c r="H1430" s="26">
        <v>0</v>
      </c>
      <c r="I1430" s="26">
        <v>0</v>
      </c>
    </row>
    <row r="1431" spans="1:9" x14ac:dyDescent="0.25">
      <c r="A1431">
        <v>1577</v>
      </c>
      <c r="B1431" t="str">
        <f>VLOOKUP(A1431,Demographics!$A$1:$D$2338,2,FALSE)</f>
        <v>M</v>
      </c>
      <c r="C1431" t="s">
        <v>41</v>
      </c>
      <c r="D1431" t="s">
        <v>357</v>
      </c>
      <c r="E1431" s="26" t="s">
        <v>357</v>
      </c>
      <c r="F1431" t="s">
        <v>357</v>
      </c>
      <c r="G1431">
        <v>0</v>
      </c>
      <c r="H1431" s="26">
        <v>0</v>
      </c>
      <c r="I1431" s="26">
        <v>0</v>
      </c>
    </row>
    <row r="1432" spans="1:9" x14ac:dyDescent="0.25">
      <c r="A1432">
        <v>1578</v>
      </c>
      <c r="B1432" t="str">
        <f>VLOOKUP(A1432,Demographics!$A$1:$D$2338,2,FALSE)</f>
        <v>F</v>
      </c>
      <c r="C1432" t="s">
        <v>357</v>
      </c>
      <c r="D1432" t="s">
        <v>357</v>
      </c>
      <c r="E1432" s="26" t="s">
        <v>357</v>
      </c>
      <c r="F1432" t="s">
        <v>357</v>
      </c>
      <c r="G1432">
        <v>0</v>
      </c>
      <c r="H1432" s="26">
        <v>0</v>
      </c>
      <c r="I1432" s="26">
        <v>0</v>
      </c>
    </row>
    <row r="1433" spans="1:9" x14ac:dyDescent="0.25">
      <c r="A1433">
        <v>1579</v>
      </c>
      <c r="B1433" t="str">
        <f>VLOOKUP(A1433,Demographics!$A$1:$D$2338,2,FALSE)</f>
        <v>F</v>
      </c>
      <c r="C1433" t="s">
        <v>63</v>
      </c>
      <c r="D1433" t="s">
        <v>357</v>
      </c>
      <c r="E1433" s="26" t="s">
        <v>357</v>
      </c>
      <c r="F1433" t="s">
        <v>357</v>
      </c>
      <c r="G1433">
        <v>0</v>
      </c>
      <c r="H1433" s="26">
        <v>0</v>
      </c>
      <c r="I1433" s="26">
        <v>0</v>
      </c>
    </row>
    <row r="1434" spans="1:9" x14ac:dyDescent="0.25">
      <c r="A1434">
        <v>1580</v>
      </c>
      <c r="B1434" t="str">
        <f>VLOOKUP(A1434,Demographics!$A$1:$D$2338,2,FALSE)</f>
        <v>M</v>
      </c>
      <c r="C1434" t="s">
        <v>41</v>
      </c>
      <c r="D1434" t="s">
        <v>357</v>
      </c>
      <c r="E1434" s="26" t="s">
        <v>357</v>
      </c>
      <c r="F1434" t="s">
        <v>357</v>
      </c>
      <c r="G1434">
        <v>0</v>
      </c>
      <c r="H1434" s="26">
        <v>0</v>
      </c>
      <c r="I1434" s="26">
        <v>0</v>
      </c>
    </row>
    <row r="1435" spans="1:9" x14ac:dyDescent="0.25">
      <c r="A1435">
        <v>1583</v>
      </c>
      <c r="B1435" t="str">
        <f>VLOOKUP(A1435,Demographics!$A$1:$D$2338,2,FALSE)</f>
        <v>M</v>
      </c>
      <c r="C1435" t="s">
        <v>119</v>
      </c>
      <c r="D1435" t="s">
        <v>357</v>
      </c>
      <c r="E1435" s="26" t="s">
        <v>357</v>
      </c>
      <c r="F1435" t="s">
        <v>357</v>
      </c>
      <c r="G1435">
        <v>0</v>
      </c>
      <c r="H1435" s="26">
        <v>0</v>
      </c>
      <c r="I1435" s="26">
        <v>0</v>
      </c>
    </row>
    <row r="1436" spans="1:9" x14ac:dyDescent="0.25">
      <c r="A1436">
        <v>1587</v>
      </c>
      <c r="B1436" t="str">
        <f>VLOOKUP(A1436,Demographics!$A$1:$D$2338,2,FALSE)</f>
        <v>F</v>
      </c>
      <c r="C1436" t="s">
        <v>357</v>
      </c>
      <c r="D1436" t="s">
        <v>357</v>
      </c>
      <c r="E1436" s="26" t="s">
        <v>357</v>
      </c>
      <c r="F1436" t="s">
        <v>357</v>
      </c>
      <c r="G1436">
        <v>0</v>
      </c>
      <c r="H1436" s="26">
        <v>0</v>
      </c>
      <c r="I1436" s="26">
        <v>0</v>
      </c>
    </row>
    <row r="1437" spans="1:9" x14ac:dyDescent="0.25">
      <c r="A1437">
        <v>1589</v>
      </c>
      <c r="B1437" t="str">
        <f>VLOOKUP(A1437,Demographics!$A$1:$D$2338,2,FALSE)</f>
        <v>M</v>
      </c>
      <c r="C1437" t="s">
        <v>357</v>
      </c>
      <c r="D1437" t="s">
        <v>357</v>
      </c>
      <c r="E1437" s="26" t="s">
        <v>357</v>
      </c>
      <c r="F1437" t="s">
        <v>357</v>
      </c>
      <c r="G1437">
        <v>0</v>
      </c>
      <c r="H1437" s="26">
        <v>0</v>
      </c>
      <c r="I1437" s="26">
        <v>0</v>
      </c>
    </row>
    <row r="1438" spans="1:9" x14ac:dyDescent="0.25">
      <c r="A1438">
        <v>1590</v>
      </c>
      <c r="B1438" t="str">
        <f>VLOOKUP(A1438,Demographics!$A$1:$D$2338,2,FALSE)</f>
        <v>M</v>
      </c>
      <c r="C1438" t="s">
        <v>357</v>
      </c>
      <c r="D1438" t="s">
        <v>357</v>
      </c>
      <c r="E1438" s="26" t="s">
        <v>357</v>
      </c>
      <c r="F1438" t="s">
        <v>357</v>
      </c>
      <c r="G1438">
        <v>0</v>
      </c>
      <c r="H1438" s="26">
        <v>0</v>
      </c>
      <c r="I1438" s="26">
        <v>0</v>
      </c>
    </row>
    <row r="1439" spans="1:9" x14ac:dyDescent="0.25">
      <c r="A1439">
        <v>1593</v>
      </c>
      <c r="B1439" t="str">
        <f>VLOOKUP(A1439,Demographics!$A$1:$D$2338,2,FALSE)</f>
        <v>M</v>
      </c>
      <c r="C1439" t="s">
        <v>357</v>
      </c>
      <c r="D1439" t="s">
        <v>357</v>
      </c>
      <c r="E1439" s="26" t="s">
        <v>357</v>
      </c>
      <c r="F1439" t="s">
        <v>357</v>
      </c>
      <c r="G1439">
        <v>0</v>
      </c>
      <c r="H1439" s="26">
        <v>0</v>
      </c>
      <c r="I1439" s="26">
        <v>0</v>
      </c>
    </row>
    <row r="1440" spans="1:9" x14ac:dyDescent="0.25">
      <c r="A1440">
        <v>1594</v>
      </c>
      <c r="B1440" t="str">
        <f>VLOOKUP(A1440,Demographics!$A$1:$D$2338,2,FALSE)</f>
        <v>F</v>
      </c>
      <c r="C1440" t="s">
        <v>357</v>
      </c>
      <c r="D1440" t="s">
        <v>357</v>
      </c>
      <c r="E1440" s="26" t="s">
        <v>357</v>
      </c>
      <c r="F1440" t="s">
        <v>357</v>
      </c>
      <c r="G1440">
        <v>0</v>
      </c>
      <c r="H1440" s="26">
        <v>0</v>
      </c>
      <c r="I1440" s="26">
        <v>0</v>
      </c>
    </row>
    <row r="1441" spans="1:9" x14ac:dyDescent="0.25">
      <c r="A1441">
        <v>1596</v>
      </c>
      <c r="B1441" t="str">
        <f>VLOOKUP(A1441,Demographics!$A$1:$D$2338,2,FALSE)</f>
        <v>F</v>
      </c>
      <c r="C1441" t="s">
        <v>357</v>
      </c>
      <c r="D1441" t="s">
        <v>357</v>
      </c>
      <c r="E1441" s="26" t="s">
        <v>357</v>
      </c>
      <c r="F1441" t="s">
        <v>357</v>
      </c>
      <c r="G1441">
        <v>0</v>
      </c>
      <c r="H1441" s="26">
        <v>0</v>
      </c>
      <c r="I1441" s="26">
        <v>0</v>
      </c>
    </row>
    <row r="1442" spans="1:9" x14ac:dyDescent="0.25">
      <c r="A1442">
        <v>1599</v>
      </c>
      <c r="B1442" t="str">
        <f>VLOOKUP(A1442,Demographics!$A$1:$D$2338,2,FALSE)</f>
        <v>F</v>
      </c>
      <c r="C1442" t="s">
        <v>357</v>
      </c>
      <c r="D1442" t="s">
        <v>357</v>
      </c>
      <c r="E1442" s="26" t="s">
        <v>357</v>
      </c>
      <c r="F1442" t="s">
        <v>357</v>
      </c>
      <c r="G1442">
        <v>0</v>
      </c>
      <c r="H1442" s="26">
        <v>0</v>
      </c>
      <c r="I1442" s="26">
        <v>0</v>
      </c>
    </row>
    <row r="1443" spans="1:9" x14ac:dyDescent="0.25">
      <c r="A1443">
        <v>1601</v>
      </c>
      <c r="B1443" t="str">
        <f>VLOOKUP(A1443,Demographics!$A$1:$D$2338,2,FALSE)</f>
        <v>M</v>
      </c>
      <c r="C1443" t="s">
        <v>357</v>
      </c>
      <c r="D1443" t="s">
        <v>357</v>
      </c>
      <c r="E1443" s="26" t="s">
        <v>357</v>
      </c>
      <c r="F1443" t="s">
        <v>357</v>
      </c>
      <c r="G1443">
        <v>0</v>
      </c>
      <c r="H1443" s="26">
        <v>0</v>
      </c>
      <c r="I1443" s="26">
        <v>0</v>
      </c>
    </row>
    <row r="1444" spans="1:9" x14ac:dyDescent="0.25">
      <c r="A1444">
        <v>1602</v>
      </c>
      <c r="B1444" t="str">
        <f>VLOOKUP(A1444,Demographics!$A$1:$D$2338,2,FALSE)</f>
        <v>M</v>
      </c>
      <c r="C1444" t="s">
        <v>357</v>
      </c>
      <c r="D1444" t="s">
        <v>357</v>
      </c>
      <c r="E1444" s="26" t="s">
        <v>357</v>
      </c>
      <c r="F1444" t="s">
        <v>357</v>
      </c>
      <c r="G1444">
        <v>0</v>
      </c>
      <c r="H1444" s="26">
        <v>0</v>
      </c>
      <c r="I1444" s="26">
        <v>0</v>
      </c>
    </row>
    <row r="1445" spans="1:9" x14ac:dyDescent="0.25">
      <c r="A1445">
        <v>1604</v>
      </c>
      <c r="B1445" t="str">
        <f>VLOOKUP(A1445,Demographics!$A$1:$D$2338,2,FALSE)</f>
        <v>M</v>
      </c>
      <c r="C1445" t="s">
        <v>357</v>
      </c>
      <c r="D1445" t="s">
        <v>357</v>
      </c>
      <c r="E1445" s="26" t="s">
        <v>357</v>
      </c>
      <c r="F1445" t="s">
        <v>357</v>
      </c>
      <c r="G1445">
        <v>0</v>
      </c>
      <c r="H1445" s="26">
        <v>0</v>
      </c>
      <c r="I1445" s="26">
        <v>0</v>
      </c>
    </row>
    <row r="1446" spans="1:9" x14ac:dyDescent="0.25">
      <c r="A1446">
        <v>1608</v>
      </c>
      <c r="B1446" t="str">
        <f>VLOOKUP(A1446,Demographics!$A$1:$D$2338,2,FALSE)</f>
        <v>F</v>
      </c>
      <c r="C1446" t="s">
        <v>357</v>
      </c>
      <c r="D1446" t="s">
        <v>357</v>
      </c>
      <c r="E1446" s="26" t="s">
        <v>357</v>
      </c>
      <c r="F1446" t="s">
        <v>357</v>
      </c>
      <c r="G1446">
        <v>0</v>
      </c>
      <c r="H1446" s="26">
        <v>0</v>
      </c>
      <c r="I1446" s="26">
        <v>0</v>
      </c>
    </row>
    <row r="1447" spans="1:9" x14ac:dyDescent="0.25">
      <c r="A1447">
        <v>1609</v>
      </c>
      <c r="B1447" t="str">
        <f>VLOOKUP(A1447,Demographics!$A$1:$D$2338,2,FALSE)</f>
        <v>M</v>
      </c>
      <c r="C1447" t="s">
        <v>357</v>
      </c>
      <c r="D1447" t="s">
        <v>357</v>
      </c>
      <c r="E1447" s="26" t="s">
        <v>357</v>
      </c>
      <c r="F1447" t="s">
        <v>357</v>
      </c>
      <c r="G1447">
        <v>0</v>
      </c>
      <c r="H1447" s="26">
        <v>0</v>
      </c>
      <c r="I1447" s="26">
        <v>0</v>
      </c>
    </row>
    <row r="1448" spans="1:9" x14ac:dyDescent="0.25">
      <c r="A1448">
        <v>1610</v>
      </c>
      <c r="B1448" t="str">
        <f>VLOOKUP(A1448,Demographics!$A$1:$D$2338,2,FALSE)</f>
        <v>F</v>
      </c>
      <c r="C1448" t="s">
        <v>357</v>
      </c>
      <c r="D1448" t="s">
        <v>357</v>
      </c>
      <c r="E1448" s="26" t="s">
        <v>357</v>
      </c>
      <c r="F1448" t="s">
        <v>357</v>
      </c>
      <c r="G1448">
        <v>0</v>
      </c>
      <c r="H1448" s="26">
        <v>0</v>
      </c>
      <c r="I1448" s="26">
        <v>0</v>
      </c>
    </row>
    <row r="1449" spans="1:9" x14ac:dyDescent="0.25">
      <c r="A1449">
        <v>1616</v>
      </c>
      <c r="B1449" t="str">
        <f>VLOOKUP(A1449,Demographics!$A$1:$D$2338,2,FALSE)</f>
        <v>M</v>
      </c>
      <c r="C1449" t="s">
        <v>357</v>
      </c>
      <c r="D1449" t="s">
        <v>357</v>
      </c>
      <c r="E1449" s="26" t="s">
        <v>357</v>
      </c>
      <c r="F1449" t="s">
        <v>357</v>
      </c>
      <c r="G1449">
        <v>0</v>
      </c>
      <c r="H1449" s="26">
        <v>0</v>
      </c>
      <c r="I1449" s="26">
        <v>0</v>
      </c>
    </row>
    <row r="1450" spans="1:9" x14ac:dyDescent="0.25">
      <c r="A1450">
        <v>1617</v>
      </c>
      <c r="B1450" t="str">
        <f>VLOOKUP(A1450,Demographics!$A$1:$D$2338,2,FALSE)</f>
        <v>F</v>
      </c>
      <c r="C1450" t="s">
        <v>357</v>
      </c>
      <c r="D1450" t="s">
        <v>357</v>
      </c>
      <c r="E1450" s="26" t="s">
        <v>357</v>
      </c>
      <c r="F1450" t="s">
        <v>357</v>
      </c>
      <c r="G1450">
        <v>0</v>
      </c>
      <c r="H1450" s="26">
        <v>0</v>
      </c>
      <c r="I1450" s="26">
        <v>0</v>
      </c>
    </row>
    <row r="1451" spans="1:9" x14ac:dyDescent="0.25">
      <c r="A1451">
        <v>1618</v>
      </c>
      <c r="B1451" t="str">
        <f>VLOOKUP(A1451,Demographics!$A$1:$D$2338,2,FALSE)</f>
        <v>M</v>
      </c>
      <c r="C1451" t="s">
        <v>357</v>
      </c>
      <c r="D1451" t="s">
        <v>357</v>
      </c>
      <c r="E1451" s="26" t="s">
        <v>357</v>
      </c>
      <c r="F1451" t="s">
        <v>357</v>
      </c>
      <c r="G1451">
        <v>0</v>
      </c>
      <c r="H1451" s="26">
        <v>0</v>
      </c>
      <c r="I1451" s="26">
        <v>0</v>
      </c>
    </row>
    <row r="1452" spans="1:9" x14ac:dyDescent="0.25">
      <c r="A1452">
        <v>1620</v>
      </c>
      <c r="B1452" t="str">
        <f>VLOOKUP(A1452,Demographics!$A$1:$D$2338,2,FALSE)</f>
        <v>M</v>
      </c>
      <c r="C1452" t="s">
        <v>357</v>
      </c>
      <c r="D1452" t="s">
        <v>357</v>
      </c>
      <c r="E1452" s="26" t="s">
        <v>357</v>
      </c>
      <c r="F1452" t="s">
        <v>357</v>
      </c>
      <c r="G1452">
        <v>0</v>
      </c>
      <c r="H1452" s="26">
        <v>0</v>
      </c>
      <c r="I1452" s="26">
        <v>0</v>
      </c>
    </row>
    <row r="1453" spans="1:9" x14ac:dyDescent="0.25">
      <c r="A1453">
        <v>1621</v>
      </c>
      <c r="B1453" t="str">
        <f>VLOOKUP(A1453,Demographics!$A$1:$D$2338,2,FALSE)</f>
        <v>M</v>
      </c>
      <c r="C1453" t="s">
        <v>357</v>
      </c>
      <c r="D1453" t="s">
        <v>357</v>
      </c>
      <c r="E1453" s="26" t="s">
        <v>357</v>
      </c>
      <c r="F1453" t="s">
        <v>357</v>
      </c>
      <c r="G1453">
        <v>0</v>
      </c>
      <c r="H1453" s="26">
        <v>0</v>
      </c>
      <c r="I1453" s="26">
        <v>0</v>
      </c>
    </row>
    <row r="1454" spans="1:9" x14ac:dyDescent="0.25">
      <c r="A1454">
        <v>1625</v>
      </c>
      <c r="B1454" t="str">
        <f>VLOOKUP(A1454,Demographics!$A$1:$D$2338,2,FALSE)</f>
        <v>F</v>
      </c>
      <c r="C1454" t="s">
        <v>357</v>
      </c>
      <c r="D1454" t="s">
        <v>357</v>
      </c>
      <c r="E1454" s="26" t="s">
        <v>357</v>
      </c>
      <c r="F1454" t="s">
        <v>357</v>
      </c>
      <c r="G1454">
        <v>0</v>
      </c>
      <c r="H1454" s="26">
        <v>0</v>
      </c>
      <c r="I1454" s="26">
        <v>0</v>
      </c>
    </row>
    <row r="1455" spans="1:9" x14ac:dyDescent="0.25">
      <c r="A1455">
        <v>1626</v>
      </c>
      <c r="B1455" t="str">
        <f>VLOOKUP(A1455,Demographics!$A$1:$D$2338,2,FALSE)</f>
        <v>F</v>
      </c>
      <c r="C1455" t="s">
        <v>357</v>
      </c>
      <c r="D1455" t="s">
        <v>357</v>
      </c>
      <c r="E1455" s="26" t="s">
        <v>357</v>
      </c>
      <c r="F1455" t="s">
        <v>357</v>
      </c>
      <c r="G1455">
        <v>0</v>
      </c>
      <c r="H1455" s="26">
        <v>0</v>
      </c>
      <c r="I1455" s="26">
        <v>0</v>
      </c>
    </row>
    <row r="1456" spans="1:9" x14ac:dyDescent="0.25">
      <c r="A1456">
        <v>1627</v>
      </c>
      <c r="B1456" t="str">
        <f>VLOOKUP(A1456,Demographics!$A$1:$D$2338,2,FALSE)</f>
        <v>F</v>
      </c>
      <c r="C1456" t="s">
        <v>357</v>
      </c>
      <c r="D1456" t="s">
        <v>357</v>
      </c>
      <c r="E1456" s="26" t="s">
        <v>357</v>
      </c>
      <c r="F1456" t="s">
        <v>357</v>
      </c>
      <c r="G1456">
        <v>0</v>
      </c>
      <c r="H1456" s="26">
        <v>0</v>
      </c>
      <c r="I1456" s="26">
        <v>0</v>
      </c>
    </row>
    <row r="1457" spans="1:9" x14ac:dyDescent="0.25">
      <c r="A1457">
        <v>1628</v>
      </c>
      <c r="B1457" t="str">
        <f>VLOOKUP(A1457,Demographics!$A$1:$D$2338,2,FALSE)</f>
        <v>M</v>
      </c>
      <c r="C1457" t="s">
        <v>357</v>
      </c>
      <c r="D1457" t="s">
        <v>357</v>
      </c>
      <c r="E1457" s="26" t="s">
        <v>357</v>
      </c>
      <c r="F1457" t="s">
        <v>357</v>
      </c>
      <c r="G1457">
        <v>0</v>
      </c>
      <c r="H1457" s="26">
        <v>0</v>
      </c>
      <c r="I1457" s="26">
        <v>0</v>
      </c>
    </row>
    <row r="1458" spans="1:9" x14ac:dyDescent="0.25">
      <c r="A1458">
        <v>1629</v>
      </c>
      <c r="B1458" t="str">
        <f>VLOOKUP(A1458,Demographics!$A$1:$D$2338,2,FALSE)</f>
        <v>M</v>
      </c>
      <c r="C1458" t="s">
        <v>357</v>
      </c>
      <c r="D1458" t="s">
        <v>357</v>
      </c>
      <c r="E1458" s="26" t="s">
        <v>357</v>
      </c>
      <c r="F1458" t="s">
        <v>357</v>
      </c>
      <c r="G1458">
        <v>0</v>
      </c>
      <c r="H1458" s="26">
        <v>0</v>
      </c>
      <c r="I1458" s="26">
        <v>0</v>
      </c>
    </row>
    <row r="1459" spans="1:9" x14ac:dyDescent="0.25">
      <c r="A1459">
        <v>1630</v>
      </c>
      <c r="B1459" t="str">
        <f>VLOOKUP(A1459,Demographics!$A$1:$D$2338,2,FALSE)</f>
        <v>M</v>
      </c>
      <c r="C1459" t="s">
        <v>357</v>
      </c>
      <c r="D1459" t="s">
        <v>357</v>
      </c>
      <c r="E1459" s="26" t="s">
        <v>357</v>
      </c>
      <c r="F1459" t="s">
        <v>357</v>
      </c>
      <c r="G1459">
        <v>0</v>
      </c>
      <c r="H1459" s="26">
        <v>0</v>
      </c>
      <c r="I1459" s="26">
        <v>0</v>
      </c>
    </row>
    <row r="1460" spans="1:9" x14ac:dyDescent="0.25">
      <c r="A1460">
        <v>1632</v>
      </c>
      <c r="B1460" t="str">
        <f>VLOOKUP(A1460,Demographics!$A$1:$D$2338,2,FALSE)</f>
        <v>M</v>
      </c>
      <c r="C1460" t="s">
        <v>357</v>
      </c>
      <c r="D1460" t="s">
        <v>357</v>
      </c>
      <c r="E1460" s="26" t="s">
        <v>357</v>
      </c>
      <c r="F1460" t="s">
        <v>320</v>
      </c>
      <c r="G1460">
        <v>0</v>
      </c>
      <c r="H1460" s="26">
        <v>0</v>
      </c>
      <c r="I1460" s="26">
        <v>0</v>
      </c>
    </row>
    <row r="1461" spans="1:9" x14ac:dyDescent="0.25">
      <c r="A1461">
        <v>1633</v>
      </c>
      <c r="B1461" t="str">
        <f>VLOOKUP(A1461,Demographics!$A$1:$D$2338,2,FALSE)</f>
        <v>F</v>
      </c>
      <c r="C1461" t="s">
        <v>357</v>
      </c>
      <c r="D1461" t="s">
        <v>357</v>
      </c>
      <c r="E1461" s="26" t="s">
        <v>357</v>
      </c>
      <c r="F1461" t="s">
        <v>357</v>
      </c>
      <c r="G1461">
        <v>0</v>
      </c>
      <c r="H1461" s="26">
        <v>0</v>
      </c>
      <c r="I1461" s="26">
        <v>0</v>
      </c>
    </row>
    <row r="1462" spans="1:9" x14ac:dyDescent="0.25">
      <c r="A1462">
        <v>1634</v>
      </c>
      <c r="B1462" t="str">
        <f>VLOOKUP(A1462,Demographics!$A$1:$D$2338,2,FALSE)</f>
        <v>M</v>
      </c>
      <c r="C1462" t="s">
        <v>357</v>
      </c>
      <c r="D1462" t="s">
        <v>357</v>
      </c>
      <c r="E1462" s="26" t="s">
        <v>357</v>
      </c>
      <c r="F1462" t="s">
        <v>320</v>
      </c>
      <c r="G1462">
        <v>0</v>
      </c>
      <c r="H1462" s="26">
        <v>0</v>
      </c>
      <c r="I1462" s="26">
        <v>0</v>
      </c>
    </row>
    <row r="1463" spans="1:9" x14ac:dyDescent="0.25">
      <c r="A1463">
        <v>1639</v>
      </c>
      <c r="B1463" t="str">
        <f>VLOOKUP(A1463,Demographics!$A$1:$D$2338,2,FALSE)</f>
        <v>F</v>
      </c>
      <c r="C1463" t="s">
        <v>179</v>
      </c>
      <c r="D1463" t="s">
        <v>357</v>
      </c>
      <c r="E1463" s="26" t="s">
        <v>357</v>
      </c>
      <c r="F1463" t="s">
        <v>357</v>
      </c>
      <c r="G1463">
        <v>0</v>
      </c>
      <c r="H1463" s="26">
        <v>0</v>
      </c>
      <c r="I1463" s="26">
        <v>0</v>
      </c>
    </row>
    <row r="1464" spans="1:9" x14ac:dyDescent="0.25">
      <c r="A1464">
        <v>1645</v>
      </c>
      <c r="B1464" t="str">
        <f>VLOOKUP(A1464,Demographics!$A$1:$D$2338,2,FALSE)</f>
        <v>M</v>
      </c>
      <c r="C1464" t="s">
        <v>357</v>
      </c>
      <c r="D1464" t="s">
        <v>357</v>
      </c>
      <c r="E1464" s="26" t="s">
        <v>357</v>
      </c>
      <c r="F1464" t="s">
        <v>320</v>
      </c>
      <c r="G1464">
        <v>0</v>
      </c>
      <c r="H1464" s="26">
        <v>0</v>
      </c>
      <c r="I1464" s="26">
        <v>0</v>
      </c>
    </row>
    <row r="1465" spans="1:9" x14ac:dyDescent="0.25">
      <c r="A1465">
        <v>1646</v>
      </c>
      <c r="B1465" t="str">
        <f>VLOOKUP(A1465,Demographics!$A$1:$D$2338,2,FALSE)</f>
        <v>F</v>
      </c>
      <c r="C1465" t="s">
        <v>357</v>
      </c>
      <c r="D1465" t="s">
        <v>357</v>
      </c>
      <c r="E1465" s="26" t="s">
        <v>357</v>
      </c>
      <c r="F1465" t="s">
        <v>357</v>
      </c>
      <c r="G1465">
        <v>0</v>
      </c>
      <c r="H1465" s="26">
        <v>0</v>
      </c>
      <c r="I1465" s="26">
        <v>0</v>
      </c>
    </row>
    <row r="1466" spans="1:9" x14ac:dyDescent="0.25">
      <c r="A1466">
        <v>1648</v>
      </c>
      <c r="B1466" t="str">
        <f>VLOOKUP(A1466,Demographics!$A$1:$D$2338,2,FALSE)</f>
        <v>F</v>
      </c>
      <c r="C1466" t="s">
        <v>357</v>
      </c>
      <c r="D1466" t="s">
        <v>357</v>
      </c>
      <c r="E1466" s="26" t="s">
        <v>357</v>
      </c>
      <c r="F1466" t="s">
        <v>357</v>
      </c>
      <c r="G1466">
        <v>0</v>
      </c>
      <c r="H1466" s="26">
        <v>0</v>
      </c>
      <c r="I1466" s="26">
        <v>0</v>
      </c>
    </row>
    <row r="1467" spans="1:9" x14ac:dyDescent="0.25">
      <c r="A1467">
        <v>1650</v>
      </c>
      <c r="B1467" t="str">
        <f>VLOOKUP(A1467,Demographics!$A$1:$D$2338,2,FALSE)</f>
        <v>F</v>
      </c>
      <c r="C1467" t="s">
        <v>357</v>
      </c>
      <c r="D1467" t="s">
        <v>357</v>
      </c>
      <c r="E1467" s="26" t="s">
        <v>357</v>
      </c>
      <c r="F1467" t="s">
        <v>357</v>
      </c>
      <c r="G1467">
        <v>0</v>
      </c>
      <c r="H1467" s="26">
        <v>0</v>
      </c>
      <c r="I1467" s="26">
        <v>0</v>
      </c>
    </row>
    <row r="1468" spans="1:9" x14ac:dyDescent="0.25">
      <c r="A1468">
        <v>1654</v>
      </c>
      <c r="B1468" t="str">
        <f>VLOOKUP(A1468,Demographics!$A$1:$D$2338,2,FALSE)</f>
        <v>F</v>
      </c>
      <c r="C1468" t="s">
        <v>357</v>
      </c>
      <c r="D1468" t="s">
        <v>357</v>
      </c>
      <c r="E1468" s="26" t="s">
        <v>357</v>
      </c>
      <c r="F1468" t="s">
        <v>357</v>
      </c>
      <c r="G1468">
        <v>0</v>
      </c>
      <c r="H1468" s="26">
        <v>0</v>
      </c>
      <c r="I1468" s="26">
        <v>0</v>
      </c>
    </row>
    <row r="1469" spans="1:9" x14ac:dyDescent="0.25">
      <c r="A1469">
        <v>1657</v>
      </c>
      <c r="B1469" t="str">
        <f>VLOOKUP(A1469,Demographics!$A$1:$D$2338,2,FALSE)</f>
        <v>F</v>
      </c>
      <c r="C1469" t="s">
        <v>357</v>
      </c>
      <c r="D1469" t="s">
        <v>357</v>
      </c>
      <c r="E1469" s="26" t="s">
        <v>357</v>
      </c>
      <c r="F1469" t="s">
        <v>357</v>
      </c>
      <c r="G1469">
        <v>0</v>
      </c>
      <c r="H1469" s="26">
        <v>0</v>
      </c>
      <c r="I1469" s="26">
        <v>0</v>
      </c>
    </row>
    <row r="1470" spans="1:9" x14ac:dyDescent="0.25">
      <c r="A1470">
        <v>1658</v>
      </c>
      <c r="B1470" t="str">
        <f>VLOOKUP(A1470,Demographics!$A$1:$D$2338,2,FALSE)</f>
        <v>M</v>
      </c>
      <c r="C1470" t="s">
        <v>357</v>
      </c>
      <c r="D1470" t="s">
        <v>357</v>
      </c>
      <c r="E1470" s="26" t="s">
        <v>357</v>
      </c>
      <c r="F1470" t="s">
        <v>357</v>
      </c>
      <c r="G1470">
        <v>0</v>
      </c>
      <c r="H1470" s="26">
        <v>0</v>
      </c>
      <c r="I1470" s="26">
        <v>0</v>
      </c>
    </row>
    <row r="1471" spans="1:9" x14ac:dyDescent="0.25">
      <c r="A1471">
        <v>1661</v>
      </c>
      <c r="B1471" t="str">
        <f>VLOOKUP(A1471,Demographics!$A$1:$D$2338,2,FALSE)</f>
        <v>M</v>
      </c>
      <c r="C1471" t="s">
        <v>357</v>
      </c>
      <c r="D1471" t="s">
        <v>357</v>
      </c>
      <c r="E1471" s="26" t="s">
        <v>357</v>
      </c>
      <c r="F1471" t="s">
        <v>357</v>
      </c>
      <c r="G1471">
        <v>0</v>
      </c>
      <c r="H1471" s="26">
        <v>0</v>
      </c>
      <c r="I1471" s="26">
        <v>0</v>
      </c>
    </row>
    <row r="1472" spans="1:9" x14ac:dyDescent="0.25">
      <c r="A1472">
        <v>1666</v>
      </c>
      <c r="B1472" t="str">
        <f>VLOOKUP(A1472,Demographics!$A$1:$D$2338,2,FALSE)</f>
        <v>M</v>
      </c>
      <c r="C1472" t="s">
        <v>357</v>
      </c>
      <c r="D1472" t="s">
        <v>357</v>
      </c>
      <c r="E1472" s="26" t="s">
        <v>357</v>
      </c>
      <c r="F1472" t="s">
        <v>357</v>
      </c>
      <c r="G1472">
        <v>0</v>
      </c>
      <c r="H1472" s="26">
        <v>0</v>
      </c>
      <c r="I1472" s="26">
        <v>0</v>
      </c>
    </row>
    <row r="1473" spans="1:9" x14ac:dyDescent="0.25">
      <c r="A1473">
        <v>1668</v>
      </c>
      <c r="B1473" t="str">
        <f>VLOOKUP(A1473,Demographics!$A$1:$D$2338,2,FALSE)</f>
        <v>M</v>
      </c>
      <c r="C1473" t="s">
        <v>357</v>
      </c>
      <c r="D1473" t="s">
        <v>357</v>
      </c>
      <c r="E1473" s="26" t="s">
        <v>357</v>
      </c>
      <c r="F1473" t="s">
        <v>320</v>
      </c>
      <c r="G1473">
        <v>0</v>
      </c>
      <c r="H1473" s="26">
        <v>0</v>
      </c>
      <c r="I1473" s="26">
        <v>0</v>
      </c>
    </row>
    <row r="1474" spans="1:9" x14ac:dyDescent="0.25">
      <c r="A1474">
        <v>1669</v>
      </c>
      <c r="B1474" t="str">
        <f>VLOOKUP(A1474,Demographics!$A$1:$D$2338,2,FALSE)</f>
        <v>M</v>
      </c>
      <c r="C1474" t="s">
        <v>357</v>
      </c>
      <c r="D1474" t="s">
        <v>357</v>
      </c>
      <c r="E1474" s="26" t="s">
        <v>357</v>
      </c>
      <c r="F1474" t="s">
        <v>320</v>
      </c>
      <c r="G1474">
        <v>0</v>
      </c>
      <c r="H1474" s="26">
        <v>0</v>
      </c>
      <c r="I1474" s="26">
        <v>0</v>
      </c>
    </row>
    <row r="1475" spans="1:9" x14ac:dyDescent="0.25">
      <c r="A1475">
        <v>1670</v>
      </c>
      <c r="B1475" t="str">
        <f>VLOOKUP(A1475,Demographics!$A$1:$D$2338,2,FALSE)</f>
        <v>F</v>
      </c>
      <c r="C1475" t="s">
        <v>357</v>
      </c>
      <c r="D1475" t="s">
        <v>357</v>
      </c>
      <c r="E1475" s="26" t="s">
        <v>357</v>
      </c>
      <c r="F1475" t="s">
        <v>357</v>
      </c>
      <c r="G1475">
        <v>0</v>
      </c>
      <c r="H1475" s="26">
        <v>0</v>
      </c>
      <c r="I1475" s="26">
        <v>0</v>
      </c>
    </row>
    <row r="1476" spans="1:9" x14ac:dyDescent="0.25">
      <c r="A1476">
        <v>1672</v>
      </c>
      <c r="B1476" t="str">
        <f>VLOOKUP(A1476,Demographics!$A$1:$D$2338,2,FALSE)</f>
        <v>F</v>
      </c>
      <c r="C1476" t="s">
        <v>357</v>
      </c>
      <c r="D1476" t="s">
        <v>357</v>
      </c>
      <c r="E1476" s="26" t="s">
        <v>357</v>
      </c>
      <c r="F1476" t="s">
        <v>357</v>
      </c>
      <c r="G1476">
        <v>0</v>
      </c>
      <c r="H1476" s="26">
        <v>0</v>
      </c>
      <c r="I1476" s="26">
        <v>0</v>
      </c>
    </row>
    <row r="1477" spans="1:9" x14ac:dyDescent="0.25">
      <c r="A1477">
        <v>1674</v>
      </c>
      <c r="B1477" t="str">
        <f>VLOOKUP(A1477,Demographics!$A$1:$D$2338,2,FALSE)</f>
        <v>F</v>
      </c>
      <c r="C1477" t="s">
        <v>357</v>
      </c>
      <c r="D1477" t="s">
        <v>357</v>
      </c>
      <c r="E1477" s="26" t="s">
        <v>357</v>
      </c>
      <c r="F1477" t="s">
        <v>357</v>
      </c>
      <c r="G1477">
        <v>0</v>
      </c>
      <c r="H1477" s="26">
        <v>0</v>
      </c>
      <c r="I1477" s="26">
        <v>0</v>
      </c>
    </row>
    <row r="1478" spans="1:9" x14ac:dyDescent="0.25">
      <c r="A1478">
        <v>1677</v>
      </c>
      <c r="B1478" t="str">
        <f>VLOOKUP(A1478,Demographics!$A$1:$D$2338,2,FALSE)</f>
        <v>M</v>
      </c>
      <c r="C1478" t="s">
        <v>357</v>
      </c>
      <c r="D1478" t="s">
        <v>357</v>
      </c>
      <c r="E1478" s="26" t="s">
        <v>357</v>
      </c>
      <c r="F1478" t="s">
        <v>357</v>
      </c>
      <c r="G1478">
        <v>0</v>
      </c>
      <c r="H1478" s="26">
        <v>0</v>
      </c>
      <c r="I1478" s="26">
        <v>0</v>
      </c>
    </row>
    <row r="1479" spans="1:9" x14ac:dyDescent="0.25">
      <c r="A1479">
        <v>1679</v>
      </c>
      <c r="B1479" t="str">
        <f>VLOOKUP(A1479,Demographics!$A$1:$D$2338,2,FALSE)</f>
        <v>M</v>
      </c>
      <c r="C1479" t="s">
        <v>357</v>
      </c>
      <c r="D1479" t="s">
        <v>357</v>
      </c>
      <c r="E1479" s="26" t="s">
        <v>357</v>
      </c>
      <c r="F1479" t="s">
        <v>357</v>
      </c>
      <c r="G1479">
        <v>0</v>
      </c>
      <c r="H1479" s="26">
        <v>0</v>
      </c>
      <c r="I1479" s="26">
        <v>0</v>
      </c>
    </row>
    <row r="1480" spans="1:9" x14ac:dyDescent="0.25">
      <c r="A1480">
        <v>1680</v>
      </c>
      <c r="B1480" t="str">
        <f>VLOOKUP(A1480,Demographics!$A$1:$D$2338,2,FALSE)</f>
        <v>F</v>
      </c>
      <c r="C1480" t="s">
        <v>357</v>
      </c>
      <c r="D1480" t="s">
        <v>357</v>
      </c>
      <c r="E1480" s="26" t="s">
        <v>357</v>
      </c>
      <c r="F1480" t="s">
        <v>357</v>
      </c>
      <c r="G1480">
        <v>0</v>
      </c>
      <c r="H1480" s="26">
        <v>0</v>
      </c>
      <c r="I1480" s="26">
        <v>0</v>
      </c>
    </row>
    <row r="1481" spans="1:9" x14ac:dyDescent="0.25">
      <c r="A1481">
        <v>1683</v>
      </c>
      <c r="B1481" t="str">
        <f>VLOOKUP(A1481,Demographics!$A$1:$D$2338,2,FALSE)</f>
        <v>F</v>
      </c>
      <c r="C1481" t="s">
        <v>357</v>
      </c>
      <c r="D1481" t="s">
        <v>357</v>
      </c>
      <c r="E1481" s="26" t="s">
        <v>357</v>
      </c>
      <c r="F1481" t="s">
        <v>357</v>
      </c>
      <c r="G1481">
        <v>0</v>
      </c>
      <c r="H1481" s="26">
        <v>0</v>
      </c>
      <c r="I1481" s="26">
        <v>0</v>
      </c>
    </row>
    <row r="1482" spans="1:9" x14ac:dyDescent="0.25">
      <c r="A1482">
        <v>1686</v>
      </c>
      <c r="B1482" t="str">
        <f>VLOOKUP(A1482,Demographics!$A$1:$D$2338,2,FALSE)</f>
        <v>F</v>
      </c>
      <c r="C1482" t="s">
        <v>357</v>
      </c>
      <c r="D1482" t="s">
        <v>357</v>
      </c>
      <c r="E1482" s="26" t="s">
        <v>357</v>
      </c>
      <c r="F1482" t="s">
        <v>357</v>
      </c>
      <c r="G1482">
        <v>0</v>
      </c>
      <c r="H1482" s="26">
        <v>0</v>
      </c>
      <c r="I1482" s="26">
        <v>0</v>
      </c>
    </row>
    <row r="1483" spans="1:9" x14ac:dyDescent="0.25">
      <c r="A1483">
        <v>1688</v>
      </c>
      <c r="B1483" t="str">
        <f>VLOOKUP(A1483,Demographics!$A$1:$D$2338,2,FALSE)</f>
        <v>M</v>
      </c>
      <c r="C1483" t="s">
        <v>357</v>
      </c>
      <c r="D1483" t="s">
        <v>357</v>
      </c>
      <c r="E1483" s="26" t="s">
        <v>357</v>
      </c>
      <c r="F1483" t="s">
        <v>357</v>
      </c>
      <c r="G1483">
        <v>0</v>
      </c>
      <c r="H1483" s="26">
        <v>0</v>
      </c>
      <c r="I1483" s="26">
        <v>0</v>
      </c>
    </row>
    <row r="1484" spans="1:9" x14ac:dyDescent="0.25">
      <c r="A1484">
        <v>1691</v>
      </c>
      <c r="B1484" t="str">
        <f>VLOOKUP(A1484,Demographics!$A$1:$D$2338,2,FALSE)</f>
        <v>M</v>
      </c>
      <c r="C1484" t="s">
        <v>357</v>
      </c>
      <c r="D1484" t="s">
        <v>357</v>
      </c>
      <c r="E1484" s="26" t="s">
        <v>357</v>
      </c>
      <c r="F1484" t="s">
        <v>357</v>
      </c>
      <c r="G1484">
        <v>0</v>
      </c>
      <c r="H1484" s="26">
        <v>0</v>
      </c>
      <c r="I1484" s="26">
        <v>0</v>
      </c>
    </row>
    <row r="1485" spans="1:9" x14ac:dyDescent="0.25">
      <c r="A1485">
        <v>1693</v>
      </c>
      <c r="B1485" t="str">
        <f>VLOOKUP(A1485,Demographics!$A$1:$D$2338,2,FALSE)</f>
        <v>M</v>
      </c>
      <c r="C1485" t="s">
        <v>357</v>
      </c>
      <c r="D1485" t="s">
        <v>357</v>
      </c>
      <c r="E1485" s="26" t="s">
        <v>357</v>
      </c>
      <c r="F1485" t="s">
        <v>320</v>
      </c>
      <c r="G1485">
        <v>0</v>
      </c>
      <c r="H1485" s="26">
        <v>0</v>
      </c>
      <c r="I1485" s="26">
        <v>0</v>
      </c>
    </row>
    <row r="1486" spans="1:9" x14ac:dyDescent="0.25">
      <c r="A1486">
        <v>1694</v>
      </c>
      <c r="B1486" t="str">
        <f>VLOOKUP(A1486,Demographics!$A$1:$D$2338,2,FALSE)</f>
        <v>M</v>
      </c>
      <c r="C1486" t="s">
        <v>357</v>
      </c>
      <c r="D1486" t="s">
        <v>357</v>
      </c>
      <c r="E1486" s="26" t="s">
        <v>357</v>
      </c>
      <c r="F1486" t="s">
        <v>357</v>
      </c>
      <c r="G1486">
        <v>0</v>
      </c>
      <c r="H1486" s="26">
        <v>0</v>
      </c>
      <c r="I1486" s="26">
        <v>0</v>
      </c>
    </row>
    <row r="1487" spans="1:9" x14ac:dyDescent="0.25">
      <c r="A1487">
        <v>1696</v>
      </c>
      <c r="B1487" t="str">
        <f>VLOOKUP(A1487,Demographics!$A$1:$D$2338,2,FALSE)</f>
        <v>F</v>
      </c>
      <c r="C1487" t="s">
        <v>357</v>
      </c>
      <c r="D1487" t="s">
        <v>357</v>
      </c>
      <c r="E1487" s="26" t="s">
        <v>357</v>
      </c>
      <c r="F1487" t="s">
        <v>357</v>
      </c>
      <c r="G1487">
        <v>0</v>
      </c>
      <c r="H1487" s="26">
        <v>0</v>
      </c>
      <c r="I1487" s="26">
        <v>0</v>
      </c>
    </row>
    <row r="1488" spans="1:9" x14ac:dyDescent="0.25">
      <c r="A1488">
        <v>1697</v>
      </c>
      <c r="B1488" t="str">
        <f>VLOOKUP(A1488,Demographics!$A$1:$D$2338,2,FALSE)</f>
        <v>F</v>
      </c>
      <c r="C1488" t="s">
        <v>357</v>
      </c>
      <c r="D1488" t="s">
        <v>357</v>
      </c>
      <c r="E1488" s="26" t="s">
        <v>357</v>
      </c>
      <c r="F1488" t="s">
        <v>357</v>
      </c>
      <c r="G1488">
        <v>0</v>
      </c>
      <c r="H1488" s="26">
        <v>0</v>
      </c>
      <c r="I1488" s="26">
        <v>0</v>
      </c>
    </row>
    <row r="1489" spans="1:9" x14ac:dyDescent="0.25">
      <c r="A1489">
        <v>1701</v>
      </c>
      <c r="B1489" t="str">
        <f>VLOOKUP(A1489,Demographics!$A$1:$D$2338,2,FALSE)</f>
        <v>M</v>
      </c>
      <c r="C1489" t="s">
        <v>357</v>
      </c>
      <c r="D1489" t="s">
        <v>357</v>
      </c>
      <c r="E1489" s="26" t="s">
        <v>357</v>
      </c>
      <c r="F1489" t="s">
        <v>320</v>
      </c>
      <c r="G1489">
        <v>0</v>
      </c>
      <c r="H1489" s="26">
        <v>0</v>
      </c>
      <c r="I1489" s="26">
        <v>0</v>
      </c>
    </row>
    <row r="1490" spans="1:9" x14ac:dyDescent="0.25">
      <c r="A1490">
        <v>1703</v>
      </c>
      <c r="B1490" t="str">
        <f>VLOOKUP(A1490,Demographics!$A$1:$D$2338,2,FALSE)</f>
        <v>M</v>
      </c>
      <c r="C1490" t="s">
        <v>357</v>
      </c>
      <c r="D1490" t="s">
        <v>357</v>
      </c>
      <c r="E1490" s="26" t="s">
        <v>357</v>
      </c>
      <c r="F1490" t="s">
        <v>357</v>
      </c>
      <c r="G1490">
        <v>0</v>
      </c>
      <c r="H1490" s="26">
        <v>0</v>
      </c>
      <c r="I1490" s="26">
        <v>0</v>
      </c>
    </row>
    <row r="1491" spans="1:9" x14ac:dyDescent="0.25">
      <c r="A1491">
        <v>1705</v>
      </c>
      <c r="B1491" t="str">
        <f>VLOOKUP(A1491,Demographics!$A$1:$D$2338,2,FALSE)</f>
        <v>F</v>
      </c>
      <c r="C1491" t="s">
        <v>357</v>
      </c>
      <c r="D1491" t="s">
        <v>357</v>
      </c>
      <c r="E1491" s="26" t="s">
        <v>357</v>
      </c>
      <c r="F1491" t="s">
        <v>357</v>
      </c>
      <c r="G1491">
        <v>0</v>
      </c>
      <c r="H1491" s="26">
        <v>0</v>
      </c>
      <c r="I1491" s="26">
        <v>0</v>
      </c>
    </row>
    <row r="1492" spans="1:9" x14ac:dyDescent="0.25">
      <c r="A1492">
        <v>1706</v>
      </c>
      <c r="B1492" t="str">
        <f>VLOOKUP(A1492,Demographics!$A$1:$D$2338,2,FALSE)</f>
        <v>F</v>
      </c>
      <c r="C1492" t="s">
        <v>357</v>
      </c>
      <c r="D1492" t="s">
        <v>357</v>
      </c>
      <c r="E1492" s="26" t="s">
        <v>357</v>
      </c>
      <c r="F1492" t="s">
        <v>357</v>
      </c>
      <c r="G1492">
        <v>0</v>
      </c>
      <c r="H1492" s="26">
        <v>0</v>
      </c>
      <c r="I1492" s="26">
        <v>0</v>
      </c>
    </row>
    <row r="1493" spans="1:9" x14ac:dyDescent="0.25">
      <c r="A1493">
        <v>1708</v>
      </c>
      <c r="B1493" t="str">
        <f>VLOOKUP(A1493,Demographics!$A$1:$D$2338,2,FALSE)</f>
        <v>F</v>
      </c>
      <c r="C1493" t="s">
        <v>357</v>
      </c>
      <c r="D1493" t="s">
        <v>357</v>
      </c>
      <c r="E1493" s="26" t="s">
        <v>357</v>
      </c>
      <c r="F1493" t="s">
        <v>357</v>
      </c>
      <c r="G1493">
        <v>0</v>
      </c>
      <c r="H1493" s="26">
        <v>0</v>
      </c>
      <c r="I1493" s="26">
        <v>0</v>
      </c>
    </row>
    <row r="1494" spans="1:9" x14ac:dyDescent="0.25">
      <c r="A1494">
        <v>1711</v>
      </c>
      <c r="B1494" t="str">
        <f>VLOOKUP(A1494,Demographics!$A$1:$D$2338,2,FALSE)</f>
        <v>F</v>
      </c>
      <c r="C1494" t="s">
        <v>357</v>
      </c>
      <c r="D1494" t="s">
        <v>357</v>
      </c>
      <c r="E1494" s="26" t="s">
        <v>357</v>
      </c>
      <c r="F1494" t="s">
        <v>357</v>
      </c>
      <c r="G1494">
        <v>0</v>
      </c>
      <c r="H1494" s="26">
        <v>0</v>
      </c>
      <c r="I1494" s="26">
        <v>0</v>
      </c>
    </row>
    <row r="1495" spans="1:9" x14ac:dyDescent="0.25">
      <c r="A1495">
        <v>1713</v>
      </c>
      <c r="B1495" t="str">
        <f>VLOOKUP(A1495,Demographics!$A$1:$D$2338,2,FALSE)</f>
        <v>M</v>
      </c>
      <c r="C1495" t="s">
        <v>357</v>
      </c>
      <c r="D1495" t="s">
        <v>357</v>
      </c>
      <c r="E1495" s="26" t="s">
        <v>357</v>
      </c>
      <c r="F1495" t="s">
        <v>357</v>
      </c>
      <c r="G1495">
        <v>0</v>
      </c>
      <c r="H1495" s="26">
        <v>0</v>
      </c>
      <c r="I1495" s="26">
        <v>0</v>
      </c>
    </row>
    <row r="1496" spans="1:9" x14ac:dyDescent="0.25">
      <c r="A1496">
        <v>1714</v>
      </c>
      <c r="B1496" t="str">
        <f>VLOOKUP(A1496,Demographics!$A$1:$D$2338,2,FALSE)</f>
        <v>M</v>
      </c>
      <c r="C1496" t="s">
        <v>357</v>
      </c>
      <c r="D1496" t="s">
        <v>357</v>
      </c>
      <c r="E1496" s="26" t="s">
        <v>357</v>
      </c>
      <c r="F1496" t="s">
        <v>357</v>
      </c>
      <c r="G1496">
        <v>0</v>
      </c>
      <c r="H1496" s="26">
        <v>0</v>
      </c>
      <c r="I1496" s="26">
        <v>0</v>
      </c>
    </row>
    <row r="1497" spans="1:9" x14ac:dyDescent="0.25">
      <c r="A1497">
        <v>1715</v>
      </c>
      <c r="B1497" t="str">
        <f>VLOOKUP(A1497,Demographics!$A$1:$D$2338,2,FALSE)</f>
        <v>M</v>
      </c>
      <c r="C1497" t="s">
        <v>357</v>
      </c>
      <c r="D1497" t="s">
        <v>357</v>
      </c>
      <c r="E1497" s="26" t="s">
        <v>357</v>
      </c>
      <c r="F1497" t="s">
        <v>320</v>
      </c>
      <c r="G1497">
        <v>0</v>
      </c>
      <c r="H1497" s="26">
        <v>0</v>
      </c>
      <c r="I1497" s="26">
        <v>0</v>
      </c>
    </row>
    <row r="1498" spans="1:9" x14ac:dyDescent="0.25">
      <c r="A1498">
        <v>1716</v>
      </c>
      <c r="B1498" t="str">
        <f>VLOOKUP(A1498,Demographics!$A$1:$D$2338,2,FALSE)</f>
        <v>M</v>
      </c>
      <c r="C1498" t="s">
        <v>357</v>
      </c>
      <c r="D1498" t="s">
        <v>357</v>
      </c>
      <c r="E1498" s="26" t="s">
        <v>357</v>
      </c>
      <c r="F1498" t="s">
        <v>357</v>
      </c>
      <c r="G1498">
        <v>0</v>
      </c>
      <c r="H1498" s="26">
        <v>0</v>
      </c>
      <c r="I1498" s="26">
        <v>0</v>
      </c>
    </row>
    <row r="1499" spans="1:9" x14ac:dyDescent="0.25">
      <c r="A1499">
        <v>1718</v>
      </c>
      <c r="B1499" t="str">
        <f>VLOOKUP(A1499,Demographics!$A$1:$D$2338,2,FALSE)</f>
        <v>M</v>
      </c>
      <c r="C1499" t="s">
        <v>357</v>
      </c>
      <c r="D1499" t="s">
        <v>357</v>
      </c>
      <c r="E1499" s="26" t="s">
        <v>357</v>
      </c>
      <c r="F1499" t="s">
        <v>320</v>
      </c>
      <c r="G1499">
        <v>0</v>
      </c>
      <c r="H1499" s="26">
        <v>0</v>
      </c>
      <c r="I1499" s="26">
        <v>0</v>
      </c>
    </row>
    <row r="1500" spans="1:9" x14ac:dyDescent="0.25">
      <c r="A1500">
        <v>1722</v>
      </c>
      <c r="B1500" t="str">
        <f>VLOOKUP(A1500,Demographics!$A$1:$D$2338,2,FALSE)</f>
        <v>M</v>
      </c>
      <c r="C1500" t="s">
        <v>357</v>
      </c>
      <c r="D1500" t="s">
        <v>357</v>
      </c>
      <c r="E1500" s="26" t="s">
        <v>357</v>
      </c>
      <c r="F1500" t="s">
        <v>357</v>
      </c>
      <c r="G1500">
        <v>0</v>
      </c>
      <c r="H1500" s="26">
        <v>0</v>
      </c>
      <c r="I1500" s="26">
        <v>0</v>
      </c>
    </row>
    <row r="1501" spans="1:9" x14ac:dyDescent="0.25">
      <c r="A1501">
        <v>1725</v>
      </c>
      <c r="B1501" t="str">
        <f>VLOOKUP(A1501,Demographics!$A$1:$D$2338,2,FALSE)</f>
        <v>F</v>
      </c>
      <c r="C1501" t="s">
        <v>357</v>
      </c>
      <c r="D1501" t="s">
        <v>357</v>
      </c>
      <c r="E1501" s="26" t="s">
        <v>357</v>
      </c>
      <c r="F1501" t="s">
        <v>357</v>
      </c>
      <c r="G1501">
        <v>0</v>
      </c>
      <c r="H1501" s="26">
        <v>0</v>
      </c>
      <c r="I1501" s="26">
        <v>0</v>
      </c>
    </row>
    <row r="1502" spans="1:9" x14ac:dyDescent="0.25">
      <c r="A1502">
        <v>1732</v>
      </c>
      <c r="B1502" t="str">
        <f>VLOOKUP(A1502,Demographics!$A$1:$D$2338,2,FALSE)</f>
        <v>M</v>
      </c>
      <c r="C1502" t="s">
        <v>357</v>
      </c>
      <c r="D1502" t="s">
        <v>357</v>
      </c>
      <c r="E1502" s="26" t="s">
        <v>357</v>
      </c>
      <c r="F1502" t="s">
        <v>357</v>
      </c>
      <c r="G1502">
        <v>0</v>
      </c>
      <c r="H1502" s="26">
        <v>0</v>
      </c>
      <c r="I1502" s="26">
        <v>0</v>
      </c>
    </row>
    <row r="1503" spans="1:9" x14ac:dyDescent="0.25">
      <c r="A1503">
        <v>1740</v>
      </c>
      <c r="B1503" t="str">
        <f>VLOOKUP(A1503,Demographics!$A$1:$D$2338,2,FALSE)</f>
        <v>F</v>
      </c>
      <c r="C1503" t="s">
        <v>357</v>
      </c>
      <c r="D1503" t="s">
        <v>357</v>
      </c>
      <c r="E1503" s="26" t="s">
        <v>357</v>
      </c>
      <c r="F1503" t="s">
        <v>357</v>
      </c>
      <c r="G1503">
        <v>0</v>
      </c>
      <c r="H1503" s="26">
        <v>0</v>
      </c>
      <c r="I1503" s="26">
        <v>0</v>
      </c>
    </row>
    <row r="1504" spans="1:9" x14ac:dyDescent="0.25">
      <c r="A1504">
        <v>1780</v>
      </c>
      <c r="B1504" t="str">
        <f>VLOOKUP(A1504,Demographics!$A$1:$D$2338,2,FALSE)</f>
        <v>F</v>
      </c>
      <c r="C1504" t="s">
        <v>357</v>
      </c>
      <c r="D1504" t="s">
        <v>357</v>
      </c>
      <c r="E1504" s="26" t="s">
        <v>357</v>
      </c>
      <c r="F1504" t="s">
        <v>357</v>
      </c>
      <c r="G1504">
        <v>0</v>
      </c>
      <c r="H1504" s="26">
        <v>0</v>
      </c>
      <c r="I1504" s="26">
        <v>0</v>
      </c>
    </row>
    <row r="1505" spans="1:9" x14ac:dyDescent="0.25">
      <c r="A1505">
        <v>1781</v>
      </c>
      <c r="B1505" t="str">
        <f>VLOOKUP(A1505,Demographics!$A$1:$D$2338,2,FALSE)</f>
        <v>F</v>
      </c>
      <c r="C1505" t="s">
        <v>357</v>
      </c>
      <c r="D1505" t="s">
        <v>357</v>
      </c>
      <c r="E1505" s="26" t="s">
        <v>357</v>
      </c>
      <c r="F1505" t="s">
        <v>357</v>
      </c>
      <c r="G1505">
        <v>0</v>
      </c>
      <c r="H1505" s="26">
        <v>0</v>
      </c>
      <c r="I1505" s="26">
        <v>0</v>
      </c>
    </row>
    <row r="1506" spans="1:9" x14ac:dyDescent="0.25">
      <c r="A1506">
        <v>1783</v>
      </c>
      <c r="B1506" t="str">
        <f>VLOOKUP(A1506,Demographics!$A$1:$D$2338,2,FALSE)</f>
        <v>M</v>
      </c>
      <c r="C1506" t="s">
        <v>357</v>
      </c>
      <c r="D1506" t="s">
        <v>357</v>
      </c>
      <c r="E1506" s="26" t="s">
        <v>357</v>
      </c>
      <c r="F1506" t="s">
        <v>320</v>
      </c>
      <c r="G1506">
        <v>0</v>
      </c>
      <c r="H1506" s="26">
        <v>0</v>
      </c>
      <c r="I1506" s="26">
        <v>0</v>
      </c>
    </row>
    <row r="1507" spans="1:9" x14ac:dyDescent="0.25">
      <c r="A1507">
        <v>1785</v>
      </c>
      <c r="B1507" t="str">
        <f>VLOOKUP(A1507,Demographics!$A$1:$D$2338,2,FALSE)</f>
        <v>F</v>
      </c>
      <c r="C1507" t="s">
        <v>357</v>
      </c>
      <c r="D1507" t="s">
        <v>357</v>
      </c>
      <c r="E1507" s="26" t="s">
        <v>357</v>
      </c>
      <c r="F1507" t="s">
        <v>357</v>
      </c>
      <c r="G1507">
        <v>0</v>
      </c>
      <c r="H1507" s="26">
        <v>0</v>
      </c>
      <c r="I1507" s="26">
        <v>0</v>
      </c>
    </row>
    <row r="1508" spans="1:9" x14ac:dyDescent="0.25">
      <c r="A1508">
        <v>1787</v>
      </c>
      <c r="B1508" t="str">
        <f>VLOOKUP(A1508,Demographics!$A$1:$D$2338,2,FALSE)</f>
        <v>M</v>
      </c>
      <c r="C1508" t="s">
        <v>357</v>
      </c>
      <c r="D1508" t="s">
        <v>357</v>
      </c>
      <c r="E1508" s="26" t="s">
        <v>357</v>
      </c>
      <c r="F1508" t="s">
        <v>357</v>
      </c>
      <c r="G1508">
        <v>0</v>
      </c>
      <c r="H1508" s="26">
        <v>0</v>
      </c>
      <c r="I1508" s="26">
        <v>0</v>
      </c>
    </row>
    <row r="1509" spans="1:9" x14ac:dyDescent="0.25">
      <c r="A1509">
        <v>1794</v>
      </c>
      <c r="B1509" t="str">
        <f>VLOOKUP(A1509,Demographics!$A$1:$D$2338,2,FALSE)</f>
        <v>F</v>
      </c>
      <c r="C1509" t="s">
        <v>357</v>
      </c>
      <c r="D1509" t="s">
        <v>357</v>
      </c>
      <c r="E1509" s="26" t="s">
        <v>357</v>
      </c>
      <c r="F1509" t="s">
        <v>357</v>
      </c>
      <c r="G1509">
        <v>0</v>
      </c>
      <c r="H1509" s="26">
        <v>0</v>
      </c>
      <c r="I1509" s="26">
        <v>0</v>
      </c>
    </row>
    <row r="1510" spans="1:9" x14ac:dyDescent="0.25">
      <c r="A1510">
        <v>1798</v>
      </c>
      <c r="B1510" t="str">
        <f>VLOOKUP(A1510,Demographics!$A$1:$D$2338,2,FALSE)</f>
        <v>M</v>
      </c>
      <c r="C1510" t="s">
        <v>357</v>
      </c>
      <c r="D1510" t="s">
        <v>357</v>
      </c>
      <c r="E1510" s="26" t="s">
        <v>357</v>
      </c>
      <c r="F1510" t="s">
        <v>320</v>
      </c>
      <c r="G1510">
        <v>0</v>
      </c>
      <c r="H1510" s="26">
        <v>0</v>
      </c>
      <c r="I1510" s="26">
        <v>0</v>
      </c>
    </row>
    <row r="1511" spans="1:9" x14ac:dyDescent="0.25">
      <c r="A1511">
        <v>1802</v>
      </c>
      <c r="B1511" t="str">
        <f>VLOOKUP(A1511,Demographics!$A$1:$D$2338,2,FALSE)</f>
        <v>F</v>
      </c>
      <c r="C1511" t="s">
        <v>357</v>
      </c>
      <c r="D1511" t="s">
        <v>357</v>
      </c>
      <c r="E1511" s="26" t="s">
        <v>357</v>
      </c>
      <c r="F1511" t="s">
        <v>357</v>
      </c>
      <c r="G1511">
        <v>0</v>
      </c>
      <c r="H1511" s="26">
        <v>0</v>
      </c>
      <c r="I1511" s="26">
        <v>0</v>
      </c>
    </row>
    <row r="1512" spans="1:9" x14ac:dyDescent="0.25">
      <c r="A1512">
        <v>1805</v>
      </c>
      <c r="B1512" t="str">
        <f>VLOOKUP(A1512,Demographics!$A$1:$D$2338,2,FALSE)</f>
        <v>F</v>
      </c>
      <c r="C1512" t="s">
        <v>357</v>
      </c>
      <c r="D1512" t="s">
        <v>357</v>
      </c>
      <c r="E1512" s="26" t="s">
        <v>357</v>
      </c>
      <c r="F1512" t="s">
        <v>357</v>
      </c>
      <c r="G1512">
        <v>0</v>
      </c>
      <c r="H1512" s="26">
        <v>0</v>
      </c>
      <c r="I1512" s="26">
        <v>0</v>
      </c>
    </row>
    <row r="1513" spans="1:9" x14ac:dyDescent="0.25">
      <c r="A1513">
        <v>1806</v>
      </c>
      <c r="B1513" t="str">
        <f>VLOOKUP(A1513,Demographics!$A$1:$D$2338,2,FALSE)</f>
        <v>M</v>
      </c>
      <c r="C1513" t="s">
        <v>357</v>
      </c>
      <c r="D1513" t="s">
        <v>357</v>
      </c>
      <c r="E1513" s="26" t="s">
        <v>357</v>
      </c>
      <c r="F1513" t="s">
        <v>357</v>
      </c>
      <c r="G1513">
        <v>0</v>
      </c>
      <c r="H1513" s="26">
        <v>0</v>
      </c>
      <c r="I1513" s="26">
        <v>0</v>
      </c>
    </row>
    <row r="1514" spans="1:9" x14ac:dyDescent="0.25">
      <c r="A1514">
        <v>1807</v>
      </c>
      <c r="B1514" t="str">
        <f>VLOOKUP(A1514,Demographics!$A$1:$D$2338,2,FALSE)</f>
        <v>F</v>
      </c>
      <c r="C1514" t="s">
        <v>357</v>
      </c>
      <c r="D1514" t="s">
        <v>357</v>
      </c>
      <c r="E1514" s="26" t="s">
        <v>357</v>
      </c>
      <c r="F1514" t="s">
        <v>357</v>
      </c>
      <c r="G1514">
        <v>0</v>
      </c>
      <c r="H1514" s="26">
        <v>0</v>
      </c>
      <c r="I1514" s="26">
        <v>0</v>
      </c>
    </row>
    <row r="1515" spans="1:9" x14ac:dyDescent="0.25">
      <c r="A1515">
        <v>1808</v>
      </c>
      <c r="B1515" t="str">
        <f>VLOOKUP(A1515,Demographics!$A$1:$D$2338,2,FALSE)</f>
        <v>M</v>
      </c>
      <c r="C1515" t="s">
        <v>75</v>
      </c>
      <c r="D1515" t="s">
        <v>357</v>
      </c>
      <c r="E1515" s="26" t="s">
        <v>357</v>
      </c>
      <c r="F1515" t="s">
        <v>320</v>
      </c>
      <c r="G1515">
        <v>0</v>
      </c>
      <c r="H1515" s="26">
        <v>0</v>
      </c>
      <c r="I1515" s="26">
        <v>0</v>
      </c>
    </row>
    <row r="1516" spans="1:9" x14ac:dyDescent="0.25">
      <c r="A1516">
        <v>1811</v>
      </c>
      <c r="B1516" t="str">
        <f>VLOOKUP(A1516,Demographics!$A$1:$D$2338,2,FALSE)</f>
        <v>M</v>
      </c>
      <c r="C1516" t="s">
        <v>149</v>
      </c>
      <c r="D1516" t="s">
        <v>357</v>
      </c>
      <c r="E1516" s="26" t="s">
        <v>357</v>
      </c>
      <c r="F1516" t="s">
        <v>357</v>
      </c>
      <c r="G1516">
        <v>0</v>
      </c>
      <c r="H1516" s="26">
        <v>0</v>
      </c>
      <c r="I1516" s="26">
        <v>0</v>
      </c>
    </row>
    <row r="1517" spans="1:9" x14ac:dyDescent="0.25">
      <c r="A1517">
        <v>1813</v>
      </c>
      <c r="B1517" t="str">
        <f>VLOOKUP(A1517,Demographics!$A$1:$D$2338,2,FALSE)</f>
        <v>M</v>
      </c>
      <c r="C1517" t="s">
        <v>357</v>
      </c>
      <c r="D1517" t="s">
        <v>357</v>
      </c>
      <c r="E1517" s="26" t="s">
        <v>357</v>
      </c>
      <c r="F1517" t="s">
        <v>357</v>
      </c>
      <c r="G1517">
        <v>0</v>
      </c>
      <c r="H1517" s="26">
        <v>0</v>
      </c>
      <c r="I1517" s="26">
        <v>0</v>
      </c>
    </row>
    <row r="1518" spans="1:9" x14ac:dyDescent="0.25">
      <c r="A1518">
        <v>1814</v>
      </c>
      <c r="B1518" t="str">
        <f>VLOOKUP(A1518,Demographics!$A$1:$D$2338,2,FALSE)</f>
        <v>F</v>
      </c>
      <c r="C1518" t="s">
        <v>357</v>
      </c>
      <c r="D1518" t="s">
        <v>357</v>
      </c>
      <c r="E1518" s="26" t="s">
        <v>357</v>
      </c>
      <c r="F1518" t="s">
        <v>357</v>
      </c>
      <c r="G1518">
        <v>0</v>
      </c>
      <c r="H1518" s="26">
        <v>0</v>
      </c>
      <c r="I1518" s="26">
        <v>0</v>
      </c>
    </row>
    <row r="1519" spans="1:9" x14ac:dyDescent="0.25">
      <c r="A1519">
        <v>1819</v>
      </c>
      <c r="B1519" t="str">
        <f>VLOOKUP(A1519,Demographics!$A$1:$D$2338,2,FALSE)</f>
        <v>M</v>
      </c>
      <c r="C1519" t="s">
        <v>357</v>
      </c>
      <c r="D1519" t="s">
        <v>357</v>
      </c>
      <c r="E1519" s="26" t="s">
        <v>357</v>
      </c>
      <c r="F1519" t="s">
        <v>320</v>
      </c>
      <c r="G1519">
        <v>0</v>
      </c>
      <c r="H1519" s="26">
        <v>0</v>
      </c>
      <c r="I1519" s="26">
        <v>0</v>
      </c>
    </row>
    <row r="1520" spans="1:9" x14ac:dyDescent="0.25">
      <c r="A1520">
        <v>1821</v>
      </c>
      <c r="B1520" t="str">
        <f>VLOOKUP(A1520,Demographics!$A$1:$D$2338,2,FALSE)</f>
        <v>M</v>
      </c>
      <c r="C1520" t="s">
        <v>357</v>
      </c>
      <c r="D1520" t="s">
        <v>357</v>
      </c>
      <c r="E1520" s="26" t="s">
        <v>357</v>
      </c>
      <c r="F1520" t="s">
        <v>357</v>
      </c>
      <c r="G1520">
        <v>0</v>
      </c>
      <c r="H1520" s="26">
        <v>0</v>
      </c>
      <c r="I1520" s="26">
        <v>0</v>
      </c>
    </row>
    <row r="1521" spans="1:9" x14ac:dyDescent="0.25">
      <c r="A1521">
        <v>1823</v>
      </c>
      <c r="B1521" t="str">
        <f>VLOOKUP(A1521,Demographics!$A$1:$D$2338,2,FALSE)</f>
        <v>M</v>
      </c>
      <c r="C1521" t="s">
        <v>75</v>
      </c>
      <c r="D1521" t="s">
        <v>357</v>
      </c>
      <c r="E1521" s="26" t="s">
        <v>357</v>
      </c>
      <c r="F1521" t="s">
        <v>320</v>
      </c>
      <c r="G1521">
        <v>0</v>
      </c>
      <c r="H1521" s="26">
        <v>0</v>
      </c>
      <c r="I1521" s="26">
        <v>0</v>
      </c>
    </row>
    <row r="1522" spans="1:9" x14ac:dyDescent="0.25">
      <c r="A1522">
        <v>1824</v>
      </c>
      <c r="B1522" t="str">
        <f>VLOOKUP(A1522,Demographics!$A$1:$D$2338,2,FALSE)</f>
        <v>M</v>
      </c>
      <c r="C1522" t="s">
        <v>45</v>
      </c>
      <c r="D1522" t="s">
        <v>357</v>
      </c>
      <c r="E1522" s="26" t="s">
        <v>357</v>
      </c>
      <c r="F1522" t="s">
        <v>357</v>
      </c>
      <c r="G1522">
        <v>0</v>
      </c>
      <c r="H1522" s="26">
        <v>0</v>
      </c>
      <c r="I1522" s="26">
        <v>0</v>
      </c>
    </row>
    <row r="1523" spans="1:9" x14ac:dyDescent="0.25">
      <c r="A1523">
        <v>1829</v>
      </c>
      <c r="B1523" t="str">
        <f>VLOOKUP(A1523,Demographics!$A$1:$D$2338,2,FALSE)</f>
        <v>M</v>
      </c>
      <c r="C1523" t="s">
        <v>149</v>
      </c>
      <c r="D1523" t="s">
        <v>357</v>
      </c>
      <c r="E1523" s="26" t="s">
        <v>357</v>
      </c>
      <c r="F1523" t="s">
        <v>357</v>
      </c>
      <c r="G1523">
        <v>0</v>
      </c>
      <c r="H1523" s="26">
        <v>0</v>
      </c>
      <c r="I1523" s="26">
        <v>0</v>
      </c>
    </row>
    <row r="1524" spans="1:9" x14ac:dyDescent="0.25">
      <c r="A1524">
        <v>1837</v>
      </c>
      <c r="B1524" t="str">
        <f>VLOOKUP(A1524,Demographics!$A$1:$D$2338,2,FALSE)</f>
        <v>F</v>
      </c>
      <c r="C1524" t="s">
        <v>308</v>
      </c>
      <c r="D1524" t="s">
        <v>357</v>
      </c>
      <c r="E1524" s="26" t="s">
        <v>357</v>
      </c>
      <c r="F1524" t="s">
        <v>357</v>
      </c>
      <c r="G1524">
        <v>0</v>
      </c>
      <c r="H1524" s="26">
        <v>0</v>
      </c>
      <c r="I1524" s="26">
        <v>0</v>
      </c>
    </row>
    <row r="1525" spans="1:9" x14ac:dyDescent="0.25">
      <c r="A1525">
        <v>1841</v>
      </c>
      <c r="B1525" t="str">
        <f>VLOOKUP(A1525,Demographics!$A$1:$D$2338,2,FALSE)</f>
        <v>M</v>
      </c>
      <c r="C1525" t="s">
        <v>149</v>
      </c>
      <c r="D1525" t="s">
        <v>357</v>
      </c>
      <c r="E1525" s="26" t="s">
        <v>357</v>
      </c>
      <c r="F1525" t="s">
        <v>357</v>
      </c>
      <c r="G1525">
        <v>0</v>
      </c>
      <c r="H1525" s="26">
        <v>0</v>
      </c>
      <c r="I1525" s="26">
        <v>0</v>
      </c>
    </row>
    <row r="1526" spans="1:9" x14ac:dyDescent="0.25">
      <c r="A1526">
        <v>1844</v>
      </c>
      <c r="B1526" t="str">
        <f>VLOOKUP(A1526,Demographics!$A$1:$D$2338,2,FALSE)</f>
        <v>M</v>
      </c>
      <c r="C1526" t="s">
        <v>115</v>
      </c>
      <c r="D1526" t="s">
        <v>357</v>
      </c>
      <c r="E1526" s="26" t="s">
        <v>357</v>
      </c>
      <c r="F1526" t="s">
        <v>357</v>
      </c>
      <c r="G1526">
        <v>0</v>
      </c>
      <c r="H1526" s="26">
        <v>0</v>
      </c>
      <c r="I1526" s="26">
        <v>0</v>
      </c>
    </row>
    <row r="1527" spans="1:9" x14ac:dyDescent="0.25">
      <c r="A1527">
        <v>1848</v>
      </c>
      <c r="B1527" t="str">
        <f>VLOOKUP(A1527,Demographics!$A$1:$D$2338,2,FALSE)</f>
        <v>F</v>
      </c>
      <c r="C1527" t="s">
        <v>179</v>
      </c>
      <c r="D1527" t="s">
        <v>357</v>
      </c>
      <c r="E1527" s="26" t="s">
        <v>357</v>
      </c>
      <c r="F1527" t="s">
        <v>357</v>
      </c>
      <c r="G1527">
        <v>0</v>
      </c>
      <c r="H1527" s="26">
        <v>0</v>
      </c>
      <c r="I1527" s="26">
        <v>0</v>
      </c>
    </row>
    <row r="1528" spans="1:9" x14ac:dyDescent="0.25">
      <c r="A1528">
        <v>1851</v>
      </c>
      <c r="B1528" t="str">
        <f>VLOOKUP(A1528,Demographics!$A$1:$D$2338,2,FALSE)</f>
        <v>M</v>
      </c>
      <c r="C1528" t="s">
        <v>149</v>
      </c>
      <c r="D1528" t="s">
        <v>357</v>
      </c>
      <c r="E1528" s="26" t="s">
        <v>357</v>
      </c>
      <c r="F1528" t="s">
        <v>357</v>
      </c>
      <c r="G1528">
        <v>0</v>
      </c>
      <c r="H1528" s="26">
        <v>0</v>
      </c>
      <c r="I1528" s="26">
        <v>0</v>
      </c>
    </row>
    <row r="1529" spans="1:9" x14ac:dyDescent="0.25">
      <c r="A1529">
        <v>1855</v>
      </c>
      <c r="B1529" t="str">
        <f>VLOOKUP(A1529,Demographics!$A$1:$D$2338,2,FALSE)</f>
        <v>M</v>
      </c>
      <c r="C1529" t="s">
        <v>119</v>
      </c>
      <c r="D1529" t="s">
        <v>357</v>
      </c>
      <c r="E1529" s="26" t="s">
        <v>357</v>
      </c>
      <c r="F1529" t="s">
        <v>357</v>
      </c>
      <c r="G1529">
        <v>0</v>
      </c>
      <c r="H1529" s="26">
        <v>0</v>
      </c>
      <c r="I1529" s="26">
        <v>0</v>
      </c>
    </row>
    <row r="1530" spans="1:9" x14ac:dyDescent="0.25">
      <c r="A1530">
        <v>1863</v>
      </c>
      <c r="B1530" t="str">
        <f>VLOOKUP(A1530,Demographics!$A$1:$D$2338,2,FALSE)</f>
        <v>M</v>
      </c>
      <c r="C1530" t="s">
        <v>149</v>
      </c>
      <c r="D1530" t="s">
        <v>357</v>
      </c>
      <c r="E1530" s="26" t="s">
        <v>357</v>
      </c>
      <c r="F1530" t="s">
        <v>357</v>
      </c>
      <c r="G1530">
        <v>0</v>
      </c>
      <c r="H1530" s="26">
        <v>0</v>
      </c>
      <c r="I1530" s="26">
        <v>0</v>
      </c>
    </row>
    <row r="1531" spans="1:9" x14ac:dyDescent="0.25">
      <c r="A1531">
        <v>1864</v>
      </c>
      <c r="B1531" t="str">
        <f>VLOOKUP(A1531,Demographics!$A$1:$D$2338,2,FALSE)</f>
        <v>F</v>
      </c>
      <c r="C1531" t="s">
        <v>204</v>
      </c>
      <c r="D1531" t="s">
        <v>357</v>
      </c>
      <c r="E1531" s="26" t="s">
        <v>357</v>
      </c>
      <c r="F1531" t="s">
        <v>357</v>
      </c>
      <c r="G1531">
        <v>0</v>
      </c>
      <c r="H1531" s="26">
        <v>0</v>
      </c>
      <c r="I1531" s="26">
        <v>0</v>
      </c>
    </row>
    <row r="1532" spans="1:9" x14ac:dyDescent="0.25">
      <c r="A1532">
        <v>1865</v>
      </c>
      <c r="B1532" t="str">
        <f>VLOOKUP(A1532,Demographics!$A$1:$D$2338,2,FALSE)</f>
        <v>F</v>
      </c>
      <c r="C1532" t="s">
        <v>288</v>
      </c>
      <c r="D1532" t="s">
        <v>357</v>
      </c>
      <c r="E1532" s="26" t="s">
        <v>357</v>
      </c>
      <c r="F1532" t="s">
        <v>357</v>
      </c>
      <c r="G1532">
        <v>0</v>
      </c>
      <c r="H1532" s="26">
        <v>0</v>
      </c>
      <c r="I1532" s="26">
        <v>0</v>
      </c>
    </row>
    <row r="1533" spans="1:9" x14ac:dyDescent="0.25">
      <c r="A1533">
        <v>1870</v>
      </c>
      <c r="B1533" t="str">
        <f>VLOOKUP(A1533,Demographics!$A$1:$D$2338,2,FALSE)</f>
        <v>M</v>
      </c>
      <c r="C1533" t="s">
        <v>149</v>
      </c>
      <c r="D1533" t="s">
        <v>357</v>
      </c>
      <c r="E1533" s="26" t="s">
        <v>357</v>
      </c>
      <c r="F1533" t="s">
        <v>357</v>
      </c>
      <c r="G1533">
        <v>0</v>
      </c>
      <c r="H1533" s="26">
        <v>0</v>
      </c>
      <c r="I1533" s="26">
        <v>0</v>
      </c>
    </row>
    <row r="1534" spans="1:9" x14ac:dyDescent="0.25">
      <c r="A1534">
        <v>1883</v>
      </c>
      <c r="B1534" t="str">
        <f>VLOOKUP(A1534,Demographics!$A$1:$D$2338,2,FALSE)</f>
        <v>M</v>
      </c>
      <c r="C1534" t="s">
        <v>126</v>
      </c>
      <c r="D1534" t="s">
        <v>357</v>
      </c>
      <c r="E1534" s="26" t="s">
        <v>357</v>
      </c>
      <c r="F1534" t="s">
        <v>357</v>
      </c>
      <c r="G1534">
        <v>0</v>
      </c>
      <c r="H1534" s="26">
        <v>0</v>
      </c>
      <c r="I1534" s="26">
        <v>0</v>
      </c>
    </row>
    <row r="1535" spans="1:9" x14ac:dyDescent="0.25">
      <c r="A1535">
        <v>1886</v>
      </c>
      <c r="B1535" t="str">
        <f>VLOOKUP(A1535,Demographics!$A$1:$D$2338,2,FALSE)</f>
        <v>M</v>
      </c>
      <c r="C1535" t="s">
        <v>100</v>
      </c>
      <c r="D1535" t="s">
        <v>357</v>
      </c>
      <c r="E1535" s="26" t="s">
        <v>357</v>
      </c>
      <c r="F1535" t="s">
        <v>357</v>
      </c>
      <c r="G1535">
        <v>0</v>
      </c>
      <c r="H1535" s="26">
        <v>0</v>
      </c>
      <c r="I1535" s="26">
        <v>0</v>
      </c>
    </row>
    <row r="1536" spans="1:9" x14ac:dyDescent="0.25">
      <c r="A1536">
        <v>1889</v>
      </c>
      <c r="B1536" t="str">
        <f>VLOOKUP(A1536,Demographics!$A$1:$D$2338,2,FALSE)</f>
        <v>M</v>
      </c>
      <c r="C1536" t="s">
        <v>177</v>
      </c>
      <c r="D1536" t="s">
        <v>357</v>
      </c>
      <c r="E1536" s="26" t="s">
        <v>357</v>
      </c>
      <c r="F1536" t="s">
        <v>320</v>
      </c>
      <c r="G1536">
        <v>0</v>
      </c>
      <c r="H1536" s="26">
        <v>0</v>
      </c>
      <c r="I1536" s="26">
        <v>0</v>
      </c>
    </row>
    <row r="1537" spans="1:9" x14ac:dyDescent="0.25">
      <c r="A1537">
        <v>1890</v>
      </c>
      <c r="B1537" t="str">
        <f>VLOOKUP(A1537,Demographics!$A$1:$D$2338,2,FALSE)</f>
        <v>M</v>
      </c>
      <c r="C1537" t="s">
        <v>126</v>
      </c>
      <c r="D1537" t="s">
        <v>357</v>
      </c>
      <c r="E1537" s="26" t="s">
        <v>357</v>
      </c>
      <c r="F1537" t="s">
        <v>357</v>
      </c>
      <c r="G1537">
        <v>0</v>
      </c>
      <c r="H1537" s="26">
        <v>0</v>
      </c>
      <c r="I1537" s="26">
        <v>0</v>
      </c>
    </row>
    <row r="1538" spans="1:9" x14ac:dyDescent="0.25">
      <c r="A1538">
        <v>1893</v>
      </c>
      <c r="B1538" t="str">
        <f>VLOOKUP(A1538,Demographics!$A$1:$D$2338,2,FALSE)</f>
        <v>M</v>
      </c>
      <c r="C1538" t="s">
        <v>126</v>
      </c>
      <c r="D1538" t="s">
        <v>357</v>
      </c>
      <c r="E1538" s="26" t="s">
        <v>357</v>
      </c>
      <c r="F1538" t="s">
        <v>357</v>
      </c>
      <c r="G1538">
        <v>0</v>
      </c>
      <c r="H1538" s="26">
        <v>0</v>
      </c>
      <c r="I1538" s="26">
        <v>0</v>
      </c>
    </row>
    <row r="1539" spans="1:9" x14ac:dyDescent="0.25">
      <c r="A1539">
        <v>1896</v>
      </c>
      <c r="B1539" t="str">
        <f>VLOOKUP(A1539,Demographics!$A$1:$D$2338,2,FALSE)</f>
        <v>M</v>
      </c>
      <c r="C1539" t="s">
        <v>184</v>
      </c>
      <c r="D1539" t="s">
        <v>357</v>
      </c>
      <c r="E1539" s="26" t="s">
        <v>357</v>
      </c>
      <c r="F1539" t="s">
        <v>357</v>
      </c>
      <c r="G1539">
        <v>0</v>
      </c>
      <c r="H1539" s="26">
        <v>0</v>
      </c>
      <c r="I1539" s="26">
        <v>0</v>
      </c>
    </row>
    <row r="1540" spans="1:9" x14ac:dyDescent="0.25">
      <c r="A1540">
        <v>1901</v>
      </c>
      <c r="B1540" t="str">
        <f>VLOOKUP(A1540,Demographics!$A$1:$D$2338,2,FALSE)</f>
        <v>M</v>
      </c>
      <c r="C1540" t="s">
        <v>149</v>
      </c>
      <c r="D1540" t="s">
        <v>357</v>
      </c>
      <c r="E1540" s="26" t="s">
        <v>357</v>
      </c>
      <c r="F1540" t="s">
        <v>357</v>
      </c>
      <c r="G1540">
        <v>0</v>
      </c>
      <c r="H1540" s="26">
        <v>0</v>
      </c>
      <c r="I1540" s="26">
        <v>0</v>
      </c>
    </row>
    <row r="1541" spans="1:9" x14ac:dyDescent="0.25">
      <c r="A1541">
        <v>1908</v>
      </c>
      <c r="B1541" t="str">
        <f>VLOOKUP(A1541,Demographics!$A$1:$D$2338,2,FALSE)</f>
        <v>M</v>
      </c>
      <c r="C1541" t="s">
        <v>126</v>
      </c>
      <c r="D1541" t="s">
        <v>357</v>
      </c>
      <c r="E1541" s="26" t="s">
        <v>357</v>
      </c>
      <c r="F1541" t="s">
        <v>357</v>
      </c>
      <c r="G1541">
        <v>0</v>
      </c>
      <c r="H1541" s="26">
        <v>0</v>
      </c>
      <c r="I1541" s="26">
        <v>0</v>
      </c>
    </row>
    <row r="1542" spans="1:9" x14ac:dyDescent="0.25">
      <c r="A1542">
        <v>1910</v>
      </c>
      <c r="B1542" t="str">
        <f>VLOOKUP(A1542,Demographics!$A$1:$D$2338,2,FALSE)</f>
        <v>M</v>
      </c>
      <c r="C1542" t="s">
        <v>100</v>
      </c>
      <c r="D1542" t="s">
        <v>357</v>
      </c>
      <c r="E1542" s="26" t="s">
        <v>357</v>
      </c>
      <c r="F1542" t="s">
        <v>320</v>
      </c>
      <c r="G1542">
        <v>0</v>
      </c>
      <c r="H1542" s="26">
        <v>0</v>
      </c>
      <c r="I1542" s="26">
        <v>0</v>
      </c>
    </row>
    <row r="1543" spans="1:9" x14ac:dyDescent="0.25">
      <c r="A1543">
        <v>1911</v>
      </c>
      <c r="B1543" t="str">
        <f>VLOOKUP(A1543,Demographics!$A$1:$D$2338,2,FALSE)</f>
        <v>F</v>
      </c>
      <c r="C1543" t="s">
        <v>227</v>
      </c>
      <c r="D1543" t="s">
        <v>357</v>
      </c>
      <c r="E1543" s="26" t="s">
        <v>357</v>
      </c>
      <c r="F1543" t="s">
        <v>357</v>
      </c>
      <c r="G1543">
        <v>0</v>
      </c>
      <c r="H1543" s="26">
        <v>0</v>
      </c>
      <c r="I1543" s="26">
        <v>0</v>
      </c>
    </row>
    <row r="1544" spans="1:9" x14ac:dyDescent="0.25">
      <c r="A1544">
        <v>1913</v>
      </c>
      <c r="B1544" t="str">
        <f>VLOOKUP(A1544,Demographics!$A$1:$D$2338,2,FALSE)</f>
        <v>M</v>
      </c>
      <c r="C1544" t="s">
        <v>126</v>
      </c>
      <c r="D1544" t="s">
        <v>357</v>
      </c>
      <c r="E1544" s="26" t="s">
        <v>357</v>
      </c>
      <c r="F1544" t="s">
        <v>357</v>
      </c>
      <c r="G1544">
        <v>0</v>
      </c>
      <c r="H1544" s="26">
        <v>0</v>
      </c>
      <c r="I1544" s="26">
        <v>0</v>
      </c>
    </row>
    <row r="1545" spans="1:9" x14ac:dyDescent="0.25">
      <c r="A1545">
        <v>1915</v>
      </c>
      <c r="B1545" t="str">
        <f>VLOOKUP(A1545,Demographics!$A$1:$D$2338,2,FALSE)</f>
        <v>M</v>
      </c>
      <c r="C1545" t="s">
        <v>41</v>
      </c>
      <c r="D1545" t="s">
        <v>357</v>
      </c>
      <c r="E1545" s="26" t="s">
        <v>357</v>
      </c>
      <c r="F1545" t="s">
        <v>357</v>
      </c>
      <c r="G1545">
        <v>0</v>
      </c>
      <c r="H1545" s="26">
        <v>0</v>
      </c>
      <c r="I1545" s="26">
        <v>0</v>
      </c>
    </row>
    <row r="1546" spans="1:9" x14ac:dyDescent="0.25">
      <c r="A1546">
        <v>1916</v>
      </c>
      <c r="B1546" t="str">
        <f>VLOOKUP(A1546,Demographics!$A$1:$D$2338,2,FALSE)</f>
        <v>F</v>
      </c>
      <c r="C1546" t="s">
        <v>75</v>
      </c>
      <c r="D1546" t="s">
        <v>357</v>
      </c>
      <c r="E1546" s="26" t="s">
        <v>357</v>
      </c>
      <c r="F1546" t="s">
        <v>357</v>
      </c>
      <c r="G1546">
        <v>0</v>
      </c>
      <c r="H1546" s="26">
        <v>0</v>
      </c>
      <c r="I1546" s="26">
        <v>0</v>
      </c>
    </row>
    <row r="1547" spans="1:9" x14ac:dyDescent="0.25">
      <c r="A1547">
        <v>1917</v>
      </c>
      <c r="B1547" t="str">
        <f>VLOOKUP(A1547,Demographics!$A$1:$D$2338,2,FALSE)</f>
        <v>M</v>
      </c>
      <c r="C1547" t="s">
        <v>108</v>
      </c>
      <c r="D1547" t="s">
        <v>357</v>
      </c>
      <c r="E1547" s="26" t="s">
        <v>357</v>
      </c>
      <c r="F1547" t="s">
        <v>357</v>
      </c>
      <c r="G1547">
        <v>5280.2380800000001</v>
      </c>
      <c r="H1547" s="26">
        <v>0</v>
      </c>
      <c r="I1547" s="26">
        <v>0</v>
      </c>
    </row>
    <row r="1548" spans="1:9" x14ac:dyDescent="0.25">
      <c r="A1548">
        <v>1919</v>
      </c>
      <c r="B1548" t="str">
        <f>VLOOKUP(A1548,Demographics!$A$1:$D$2338,2,FALSE)</f>
        <v>M</v>
      </c>
      <c r="C1548" t="s">
        <v>126</v>
      </c>
      <c r="D1548" t="s">
        <v>357</v>
      </c>
      <c r="E1548" s="26" t="s">
        <v>357</v>
      </c>
      <c r="F1548" t="s">
        <v>357</v>
      </c>
      <c r="G1548">
        <v>0</v>
      </c>
      <c r="H1548" s="26">
        <v>0</v>
      </c>
      <c r="I1548" s="26">
        <v>0</v>
      </c>
    </row>
    <row r="1549" spans="1:9" x14ac:dyDescent="0.25">
      <c r="A1549">
        <v>1920</v>
      </c>
      <c r="B1549" t="str">
        <f>VLOOKUP(A1549,Demographics!$A$1:$D$2338,2,FALSE)</f>
        <v>M</v>
      </c>
      <c r="C1549" t="s">
        <v>41</v>
      </c>
      <c r="D1549" t="s">
        <v>357</v>
      </c>
      <c r="E1549" s="26" t="s">
        <v>357</v>
      </c>
      <c r="F1549" t="s">
        <v>357</v>
      </c>
      <c r="G1549">
        <v>0</v>
      </c>
      <c r="H1549" s="26">
        <v>0</v>
      </c>
      <c r="I1549" s="26">
        <v>0</v>
      </c>
    </row>
    <row r="1550" spans="1:9" x14ac:dyDescent="0.25">
      <c r="A1550">
        <v>1921</v>
      </c>
      <c r="B1550" t="str">
        <f>VLOOKUP(A1550,Demographics!$A$1:$D$2338,2,FALSE)</f>
        <v>M</v>
      </c>
      <c r="C1550" t="s">
        <v>23</v>
      </c>
      <c r="D1550" t="s">
        <v>357</v>
      </c>
      <c r="E1550" s="26" t="s">
        <v>357</v>
      </c>
      <c r="F1550" t="s">
        <v>357</v>
      </c>
      <c r="G1550">
        <v>4513.5802400000002</v>
      </c>
      <c r="H1550" s="26">
        <v>0</v>
      </c>
      <c r="I1550" s="26">
        <v>0</v>
      </c>
    </row>
    <row r="1551" spans="1:9" x14ac:dyDescent="0.25">
      <c r="A1551">
        <v>1922</v>
      </c>
      <c r="B1551" t="str">
        <f>VLOOKUP(A1551,Demographics!$A$1:$D$2338,2,FALSE)</f>
        <v>M</v>
      </c>
      <c r="C1551" t="s">
        <v>201</v>
      </c>
      <c r="D1551" t="s">
        <v>357</v>
      </c>
      <c r="E1551" s="26" t="s">
        <v>357</v>
      </c>
      <c r="F1551" t="s">
        <v>357</v>
      </c>
      <c r="G1551">
        <v>0</v>
      </c>
      <c r="H1551" s="26">
        <v>0</v>
      </c>
      <c r="I1551" s="26">
        <v>0</v>
      </c>
    </row>
    <row r="1552" spans="1:9" x14ac:dyDescent="0.25">
      <c r="A1552">
        <v>1924</v>
      </c>
      <c r="B1552" t="str">
        <f>VLOOKUP(A1552,Demographics!$A$1:$D$2338,2,FALSE)</f>
        <v>M</v>
      </c>
      <c r="C1552" t="s">
        <v>357</v>
      </c>
      <c r="D1552" t="s">
        <v>357</v>
      </c>
      <c r="E1552" s="26" t="s">
        <v>357</v>
      </c>
      <c r="F1552" t="s">
        <v>320</v>
      </c>
      <c r="G1552">
        <v>0</v>
      </c>
      <c r="H1552" s="26">
        <v>0</v>
      </c>
      <c r="I1552" s="26">
        <v>0</v>
      </c>
    </row>
    <row r="1553" spans="1:9" x14ac:dyDescent="0.25">
      <c r="A1553">
        <v>1925</v>
      </c>
      <c r="B1553" t="str">
        <f>VLOOKUP(A1553,Demographics!$A$1:$D$2338,2,FALSE)</f>
        <v>M</v>
      </c>
      <c r="C1553" t="s">
        <v>41</v>
      </c>
      <c r="D1553" t="s">
        <v>357</v>
      </c>
      <c r="E1553" s="26" t="s">
        <v>357</v>
      </c>
      <c r="F1553" t="s">
        <v>357</v>
      </c>
      <c r="G1553">
        <v>0</v>
      </c>
      <c r="H1553" s="26">
        <v>0</v>
      </c>
      <c r="I1553" s="26">
        <v>0</v>
      </c>
    </row>
    <row r="1554" spans="1:9" x14ac:dyDescent="0.25">
      <c r="A1554">
        <v>1933</v>
      </c>
      <c r="B1554" t="str">
        <f>VLOOKUP(A1554,Demographics!$A$1:$D$2338,2,FALSE)</f>
        <v>M</v>
      </c>
      <c r="C1554" t="s">
        <v>149</v>
      </c>
      <c r="D1554" t="s">
        <v>357</v>
      </c>
      <c r="E1554" s="26" t="s">
        <v>357</v>
      </c>
      <c r="F1554" t="s">
        <v>357</v>
      </c>
      <c r="G1554">
        <v>0</v>
      </c>
      <c r="H1554" s="26">
        <v>0</v>
      </c>
      <c r="I1554" s="26">
        <v>0</v>
      </c>
    </row>
    <row r="1555" spans="1:9" x14ac:dyDescent="0.25">
      <c r="A1555">
        <v>1934</v>
      </c>
      <c r="B1555" t="str">
        <f>VLOOKUP(A1555,Demographics!$A$1:$D$2338,2,FALSE)</f>
        <v>M</v>
      </c>
      <c r="C1555" t="s">
        <v>75</v>
      </c>
      <c r="D1555" t="s">
        <v>357</v>
      </c>
      <c r="E1555" s="26" t="s">
        <v>357</v>
      </c>
      <c r="F1555" t="s">
        <v>357</v>
      </c>
      <c r="G1555">
        <v>0</v>
      </c>
      <c r="H1555" s="26">
        <v>0</v>
      </c>
      <c r="I1555" s="26">
        <v>0</v>
      </c>
    </row>
    <row r="1556" spans="1:9" x14ac:dyDescent="0.25">
      <c r="A1556">
        <v>1935</v>
      </c>
      <c r="B1556" t="str">
        <f>VLOOKUP(A1556,Demographics!$A$1:$D$2338,2,FALSE)</f>
        <v>M</v>
      </c>
      <c r="C1556" t="s">
        <v>126</v>
      </c>
      <c r="D1556" t="s">
        <v>357</v>
      </c>
      <c r="E1556" s="26" t="s">
        <v>357</v>
      </c>
      <c r="F1556" t="s">
        <v>357</v>
      </c>
      <c r="G1556">
        <v>0</v>
      </c>
      <c r="H1556" s="26">
        <v>0</v>
      </c>
      <c r="I1556" s="26">
        <v>0</v>
      </c>
    </row>
    <row r="1557" spans="1:9" x14ac:dyDescent="0.25">
      <c r="A1557">
        <v>1939</v>
      </c>
      <c r="B1557" t="str">
        <f>VLOOKUP(A1557,Demographics!$A$1:$D$2338,2,FALSE)</f>
        <v>M</v>
      </c>
      <c r="C1557" t="s">
        <v>100</v>
      </c>
      <c r="D1557" t="s">
        <v>357</v>
      </c>
      <c r="E1557" s="26" t="s">
        <v>357</v>
      </c>
      <c r="F1557" t="s">
        <v>357</v>
      </c>
      <c r="G1557">
        <v>0</v>
      </c>
      <c r="H1557" s="26">
        <v>0</v>
      </c>
      <c r="I1557" s="26">
        <v>0</v>
      </c>
    </row>
    <row r="1558" spans="1:9" x14ac:dyDescent="0.25">
      <c r="A1558">
        <v>1943</v>
      </c>
      <c r="B1558" t="str">
        <f>VLOOKUP(A1558,Demographics!$A$1:$D$2338,2,FALSE)</f>
        <v>F</v>
      </c>
      <c r="C1558" t="s">
        <v>270</v>
      </c>
      <c r="D1558" t="s">
        <v>357</v>
      </c>
      <c r="E1558" s="26" t="s">
        <v>357</v>
      </c>
      <c r="F1558" t="s">
        <v>357</v>
      </c>
      <c r="G1558">
        <v>0</v>
      </c>
      <c r="H1558" s="26">
        <v>0</v>
      </c>
      <c r="I1558" s="26">
        <v>0</v>
      </c>
    </row>
    <row r="1559" spans="1:9" x14ac:dyDescent="0.25">
      <c r="A1559">
        <v>1945</v>
      </c>
      <c r="B1559" t="str">
        <f>VLOOKUP(A1559,Demographics!$A$1:$D$2338,2,FALSE)</f>
        <v>M</v>
      </c>
      <c r="C1559" t="s">
        <v>149</v>
      </c>
      <c r="D1559" t="s">
        <v>357</v>
      </c>
      <c r="E1559" s="26" t="s">
        <v>357</v>
      </c>
      <c r="F1559" t="s">
        <v>357</v>
      </c>
      <c r="G1559">
        <v>0</v>
      </c>
      <c r="H1559" s="26">
        <v>0</v>
      </c>
      <c r="I1559" s="26">
        <v>0</v>
      </c>
    </row>
    <row r="1560" spans="1:9" x14ac:dyDescent="0.25">
      <c r="A1560">
        <v>1949</v>
      </c>
      <c r="B1560" t="str">
        <f>VLOOKUP(A1560,Demographics!$A$1:$D$2338,2,FALSE)</f>
        <v>M</v>
      </c>
      <c r="C1560" t="s">
        <v>168</v>
      </c>
      <c r="D1560" t="s">
        <v>357</v>
      </c>
      <c r="E1560" s="26" t="s">
        <v>357</v>
      </c>
      <c r="F1560" t="s">
        <v>357</v>
      </c>
      <c r="G1560">
        <v>0</v>
      </c>
      <c r="H1560" s="26">
        <v>0</v>
      </c>
      <c r="I1560" s="26">
        <v>0</v>
      </c>
    </row>
    <row r="1561" spans="1:9" x14ac:dyDescent="0.25">
      <c r="A1561">
        <v>1953</v>
      </c>
      <c r="B1561" t="str">
        <f>VLOOKUP(A1561,Demographics!$A$1:$D$2338,2,FALSE)</f>
        <v>M</v>
      </c>
      <c r="C1561" t="s">
        <v>357</v>
      </c>
      <c r="D1561" t="s">
        <v>357</v>
      </c>
      <c r="E1561" s="26" t="s">
        <v>357</v>
      </c>
      <c r="F1561" t="s">
        <v>320</v>
      </c>
      <c r="G1561">
        <v>0</v>
      </c>
      <c r="H1561" s="26">
        <v>0</v>
      </c>
      <c r="I1561" s="26">
        <v>0</v>
      </c>
    </row>
    <row r="1562" spans="1:9" x14ac:dyDescent="0.25">
      <c r="A1562">
        <v>1954</v>
      </c>
      <c r="B1562" t="str">
        <f>VLOOKUP(A1562,Demographics!$A$1:$D$2338,2,FALSE)</f>
        <v>M</v>
      </c>
      <c r="C1562" t="s">
        <v>184</v>
      </c>
      <c r="D1562" t="s">
        <v>357</v>
      </c>
      <c r="E1562" s="26" t="s">
        <v>357</v>
      </c>
      <c r="F1562" t="s">
        <v>357</v>
      </c>
      <c r="G1562">
        <v>0</v>
      </c>
      <c r="H1562" s="26">
        <v>0</v>
      </c>
      <c r="I1562" s="26">
        <v>0</v>
      </c>
    </row>
    <row r="1563" spans="1:9" x14ac:dyDescent="0.25">
      <c r="A1563">
        <v>1958</v>
      </c>
      <c r="B1563" t="str">
        <f>VLOOKUP(A1563,Demographics!$A$1:$D$2338,2,FALSE)</f>
        <v>M</v>
      </c>
      <c r="C1563" t="s">
        <v>357</v>
      </c>
      <c r="D1563" t="s">
        <v>357</v>
      </c>
      <c r="E1563" s="26" t="s">
        <v>357</v>
      </c>
      <c r="F1563" t="s">
        <v>357</v>
      </c>
      <c r="G1563">
        <v>0</v>
      </c>
      <c r="H1563" s="26">
        <v>0</v>
      </c>
      <c r="I1563" s="26">
        <v>0</v>
      </c>
    </row>
    <row r="1564" spans="1:9" x14ac:dyDescent="0.25">
      <c r="A1564">
        <v>1963</v>
      </c>
      <c r="B1564" t="str">
        <f>VLOOKUP(A1564,Demographics!$A$1:$D$2338,2,FALSE)</f>
        <v>M</v>
      </c>
      <c r="C1564" t="s">
        <v>239</v>
      </c>
      <c r="D1564" t="s">
        <v>357</v>
      </c>
      <c r="E1564" s="26" t="s">
        <v>357</v>
      </c>
      <c r="F1564" t="s">
        <v>357</v>
      </c>
      <c r="G1564">
        <v>0</v>
      </c>
      <c r="H1564" s="26">
        <v>0</v>
      </c>
      <c r="I1564" s="26">
        <v>0</v>
      </c>
    </row>
    <row r="1565" spans="1:9" x14ac:dyDescent="0.25">
      <c r="A1565">
        <v>1968</v>
      </c>
      <c r="B1565" t="str">
        <f>VLOOKUP(A1565,Demographics!$A$1:$D$2338,2,FALSE)</f>
        <v>F</v>
      </c>
      <c r="C1565" t="s">
        <v>357</v>
      </c>
      <c r="D1565" t="s">
        <v>357</v>
      </c>
      <c r="E1565" s="26" t="s">
        <v>357</v>
      </c>
      <c r="F1565" t="s">
        <v>357</v>
      </c>
      <c r="G1565">
        <v>0</v>
      </c>
      <c r="H1565" s="26">
        <v>0</v>
      </c>
      <c r="I1565" s="26">
        <v>0</v>
      </c>
    </row>
    <row r="1566" spans="1:9" x14ac:dyDescent="0.25">
      <c r="A1566">
        <v>1970</v>
      </c>
      <c r="B1566" t="str">
        <f>VLOOKUP(A1566,Demographics!$A$1:$D$2338,2,FALSE)</f>
        <v>M</v>
      </c>
      <c r="C1566" t="s">
        <v>204</v>
      </c>
      <c r="D1566" t="s">
        <v>357</v>
      </c>
      <c r="E1566" s="26" t="s">
        <v>357</v>
      </c>
      <c r="F1566" t="s">
        <v>320</v>
      </c>
      <c r="G1566">
        <v>0</v>
      </c>
      <c r="H1566" s="26">
        <v>0</v>
      </c>
      <c r="I1566" s="26">
        <v>0</v>
      </c>
    </row>
    <row r="1567" spans="1:9" x14ac:dyDescent="0.25">
      <c r="A1567">
        <v>1972</v>
      </c>
      <c r="B1567" t="str">
        <f>VLOOKUP(A1567,Demographics!$A$1:$D$2338,2,FALSE)</f>
        <v>M</v>
      </c>
      <c r="C1567" t="s">
        <v>204</v>
      </c>
      <c r="D1567" t="s">
        <v>357</v>
      </c>
      <c r="E1567" s="26" t="s">
        <v>357</v>
      </c>
      <c r="F1567" t="s">
        <v>320</v>
      </c>
      <c r="G1567">
        <v>0</v>
      </c>
      <c r="H1567" s="26">
        <v>0</v>
      </c>
      <c r="I1567" s="26">
        <v>0</v>
      </c>
    </row>
    <row r="1568" spans="1:9" x14ac:dyDescent="0.25">
      <c r="A1568">
        <v>1973</v>
      </c>
      <c r="B1568" t="str">
        <f>VLOOKUP(A1568,Demographics!$A$1:$D$2338,2,FALSE)</f>
        <v>F</v>
      </c>
      <c r="C1568" t="s">
        <v>179</v>
      </c>
      <c r="D1568" t="s">
        <v>357</v>
      </c>
      <c r="E1568" s="26" t="s">
        <v>357</v>
      </c>
      <c r="F1568" t="s">
        <v>357</v>
      </c>
      <c r="G1568">
        <v>0</v>
      </c>
      <c r="H1568" s="26">
        <v>0</v>
      </c>
      <c r="I1568" s="26">
        <v>0</v>
      </c>
    </row>
    <row r="1569" spans="1:9" x14ac:dyDescent="0.25">
      <c r="A1569">
        <v>1976</v>
      </c>
      <c r="B1569" t="str">
        <f>VLOOKUP(A1569,Demographics!$A$1:$D$2338,2,FALSE)</f>
        <v>F</v>
      </c>
      <c r="C1569" t="s">
        <v>204</v>
      </c>
      <c r="D1569" t="s">
        <v>357</v>
      </c>
      <c r="E1569" s="26" t="s">
        <v>357</v>
      </c>
      <c r="F1569" t="s">
        <v>357</v>
      </c>
      <c r="G1569">
        <v>0</v>
      </c>
      <c r="H1569" s="26">
        <v>0</v>
      </c>
      <c r="I1569" s="26">
        <v>0</v>
      </c>
    </row>
    <row r="1570" spans="1:9" x14ac:dyDescent="0.25">
      <c r="A1570">
        <v>1981</v>
      </c>
      <c r="B1570" t="str">
        <f>VLOOKUP(A1570,Demographics!$A$1:$D$2338,2,FALSE)</f>
        <v>M</v>
      </c>
      <c r="C1570" t="s">
        <v>357</v>
      </c>
      <c r="D1570" t="s">
        <v>357</v>
      </c>
      <c r="E1570" s="26" t="s">
        <v>357</v>
      </c>
      <c r="F1570" t="s">
        <v>357</v>
      </c>
      <c r="G1570">
        <v>4194.1452799999997</v>
      </c>
      <c r="H1570" s="26">
        <v>0</v>
      </c>
      <c r="I1570" s="26">
        <v>0</v>
      </c>
    </row>
    <row r="1571" spans="1:9" x14ac:dyDescent="0.25">
      <c r="A1571">
        <v>1986</v>
      </c>
      <c r="B1571" t="str">
        <f>VLOOKUP(A1571,Demographics!$A$1:$D$2338,2,FALSE)</f>
        <v>F</v>
      </c>
      <c r="C1571" t="s">
        <v>357</v>
      </c>
      <c r="D1571" t="s">
        <v>357</v>
      </c>
      <c r="E1571" s="26" t="s">
        <v>357</v>
      </c>
      <c r="F1571" t="s">
        <v>357</v>
      </c>
      <c r="G1571">
        <v>0</v>
      </c>
      <c r="H1571" s="26">
        <v>0</v>
      </c>
      <c r="I1571" s="26">
        <v>0</v>
      </c>
    </row>
    <row r="1572" spans="1:9" x14ac:dyDescent="0.25">
      <c r="A1572">
        <v>1987</v>
      </c>
      <c r="B1572" t="str">
        <f>VLOOKUP(A1572,Demographics!$A$1:$D$2338,2,FALSE)</f>
        <v>M</v>
      </c>
      <c r="C1572" t="s">
        <v>357</v>
      </c>
      <c r="D1572" t="s">
        <v>357</v>
      </c>
      <c r="E1572" s="26" t="s">
        <v>357</v>
      </c>
      <c r="F1572" t="s">
        <v>357</v>
      </c>
      <c r="G1572">
        <v>0</v>
      </c>
      <c r="H1572" s="26">
        <v>0</v>
      </c>
      <c r="I1572" s="26">
        <v>0</v>
      </c>
    </row>
    <row r="1573" spans="1:9" x14ac:dyDescent="0.25">
      <c r="A1573">
        <v>1991</v>
      </c>
      <c r="B1573" t="str">
        <f>VLOOKUP(A1573,Demographics!$A$1:$D$2338,2,FALSE)</f>
        <v>M</v>
      </c>
      <c r="C1573" t="s">
        <v>357</v>
      </c>
      <c r="D1573" t="s">
        <v>357</v>
      </c>
      <c r="E1573" s="26" t="s">
        <v>357</v>
      </c>
      <c r="F1573" t="s">
        <v>357</v>
      </c>
      <c r="G1573">
        <v>0</v>
      </c>
      <c r="H1573" s="26">
        <v>0</v>
      </c>
      <c r="I1573" s="26">
        <v>0</v>
      </c>
    </row>
    <row r="1574" spans="1:9" x14ac:dyDescent="0.25">
      <c r="A1574">
        <v>1993</v>
      </c>
      <c r="B1574" t="str">
        <f>VLOOKUP(A1574,Demographics!$A$1:$D$2338,2,FALSE)</f>
        <v>M</v>
      </c>
      <c r="C1574" t="s">
        <v>357</v>
      </c>
      <c r="D1574" t="s">
        <v>357</v>
      </c>
      <c r="E1574" s="26" t="s">
        <v>357</v>
      </c>
      <c r="F1574" t="s">
        <v>320</v>
      </c>
      <c r="G1574">
        <v>0</v>
      </c>
      <c r="H1574" s="26">
        <v>0</v>
      </c>
      <c r="I1574" s="26">
        <v>0</v>
      </c>
    </row>
    <row r="1575" spans="1:9" x14ac:dyDescent="0.25">
      <c r="A1575">
        <v>1994</v>
      </c>
      <c r="B1575" t="str">
        <f>VLOOKUP(A1575,Demographics!$A$1:$D$2338,2,FALSE)</f>
        <v>M</v>
      </c>
      <c r="C1575" t="s">
        <v>357</v>
      </c>
      <c r="D1575" t="s">
        <v>357</v>
      </c>
      <c r="E1575" s="26" t="s">
        <v>357</v>
      </c>
      <c r="F1575" t="s">
        <v>357</v>
      </c>
      <c r="G1575">
        <v>0</v>
      </c>
      <c r="H1575" s="26">
        <v>0</v>
      </c>
      <c r="I1575" s="26">
        <v>0</v>
      </c>
    </row>
    <row r="1576" spans="1:9" x14ac:dyDescent="0.25">
      <c r="A1576">
        <v>1995</v>
      </c>
      <c r="B1576" t="str">
        <f>VLOOKUP(A1576,Demographics!$A$1:$D$2338,2,FALSE)</f>
        <v>M</v>
      </c>
      <c r="C1576" t="s">
        <v>357</v>
      </c>
      <c r="D1576" t="s">
        <v>357</v>
      </c>
      <c r="E1576" s="26" t="s">
        <v>357</v>
      </c>
      <c r="F1576" t="s">
        <v>357</v>
      </c>
      <c r="G1576">
        <v>0</v>
      </c>
      <c r="H1576" s="26">
        <v>0</v>
      </c>
      <c r="I1576" s="26">
        <v>0</v>
      </c>
    </row>
    <row r="1577" spans="1:9" x14ac:dyDescent="0.25">
      <c r="A1577">
        <v>1996</v>
      </c>
      <c r="B1577" t="str">
        <f>VLOOKUP(A1577,Demographics!$A$1:$D$2338,2,FALSE)</f>
        <v>M</v>
      </c>
      <c r="C1577" t="s">
        <v>357</v>
      </c>
      <c r="D1577" t="s">
        <v>357</v>
      </c>
      <c r="E1577" s="26" t="s">
        <v>357</v>
      </c>
      <c r="F1577" t="s">
        <v>320</v>
      </c>
      <c r="G1577">
        <v>0</v>
      </c>
      <c r="H1577" s="26">
        <v>0</v>
      </c>
      <c r="I1577" s="26">
        <v>0</v>
      </c>
    </row>
    <row r="1578" spans="1:9" x14ac:dyDescent="0.25">
      <c r="A1578">
        <v>1997</v>
      </c>
      <c r="B1578" t="str">
        <f>VLOOKUP(A1578,Demographics!$A$1:$D$2338,2,FALSE)</f>
        <v>F</v>
      </c>
      <c r="C1578" t="s">
        <v>357</v>
      </c>
      <c r="D1578" t="s">
        <v>357</v>
      </c>
      <c r="E1578" s="26" t="s">
        <v>357</v>
      </c>
      <c r="F1578" t="s">
        <v>357</v>
      </c>
      <c r="G1578">
        <v>0</v>
      </c>
      <c r="H1578" s="26">
        <v>0</v>
      </c>
      <c r="I1578" s="26">
        <v>0</v>
      </c>
    </row>
    <row r="1579" spans="1:9" x14ac:dyDescent="0.25">
      <c r="A1579">
        <v>1998</v>
      </c>
      <c r="B1579" t="str">
        <f>VLOOKUP(A1579,Demographics!$A$1:$D$2338,2,FALSE)</f>
        <v>M</v>
      </c>
      <c r="C1579" t="s">
        <v>357</v>
      </c>
      <c r="D1579" t="s">
        <v>357</v>
      </c>
      <c r="E1579" s="26" t="s">
        <v>357</v>
      </c>
      <c r="F1579" t="s">
        <v>357</v>
      </c>
      <c r="G1579">
        <v>0</v>
      </c>
      <c r="H1579" s="26">
        <v>0</v>
      </c>
      <c r="I1579" s="26">
        <v>0</v>
      </c>
    </row>
    <row r="1580" spans="1:9" x14ac:dyDescent="0.25">
      <c r="A1580">
        <v>1999</v>
      </c>
      <c r="B1580" t="str">
        <f>VLOOKUP(A1580,Demographics!$A$1:$D$2338,2,FALSE)</f>
        <v>F</v>
      </c>
      <c r="C1580" t="s">
        <v>357</v>
      </c>
      <c r="D1580" t="s">
        <v>357</v>
      </c>
      <c r="E1580" s="26" t="s">
        <v>357</v>
      </c>
      <c r="F1580" t="s">
        <v>357</v>
      </c>
      <c r="G1580">
        <v>0</v>
      </c>
      <c r="H1580" s="26">
        <v>0</v>
      </c>
      <c r="I1580" s="26">
        <v>0</v>
      </c>
    </row>
    <row r="1581" spans="1:9" x14ac:dyDescent="0.25">
      <c r="A1581">
        <v>2001</v>
      </c>
      <c r="B1581" t="str">
        <f>VLOOKUP(A1581,Demographics!$A$1:$D$2338,2,FALSE)</f>
        <v>M</v>
      </c>
      <c r="C1581" t="s">
        <v>357</v>
      </c>
      <c r="D1581" t="s">
        <v>357</v>
      </c>
      <c r="E1581" s="26" t="s">
        <v>357</v>
      </c>
      <c r="F1581" t="s">
        <v>357</v>
      </c>
      <c r="G1581">
        <v>5215.5999999999995</v>
      </c>
      <c r="H1581" s="26">
        <v>0</v>
      </c>
      <c r="I1581" s="26">
        <v>0</v>
      </c>
    </row>
    <row r="1582" spans="1:9" x14ac:dyDescent="0.25">
      <c r="A1582">
        <v>2002</v>
      </c>
      <c r="B1582" t="str">
        <f>VLOOKUP(A1582,Demographics!$A$1:$D$2338,2,FALSE)</f>
        <v>M</v>
      </c>
      <c r="C1582" t="s">
        <v>357</v>
      </c>
      <c r="D1582" t="s">
        <v>357</v>
      </c>
      <c r="E1582" s="26" t="s">
        <v>357</v>
      </c>
      <c r="F1582" t="s">
        <v>357</v>
      </c>
      <c r="G1582">
        <v>0</v>
      </c>
      <c r="H1582" s="26">
        <v>0</v>
      </c>
      <c r="I1582" s="26">
        <v>0</v>
      </c>
    </row>
    <row r="1583" spans="1:9" x14ac:dyDescent="0.25">
      <c r="A1583">
        <v>2004</v>
      </c>
      <c r="B1583" t="str">
        <f>VLOOKUP(A1583,Demographics!$A$1:$D$2338,2,FALSE)</f>
        <v>M</v>
      </c>
      <c r="C1583" t="s">
        <v>357</v>
      </c>
      <c r="D1583" t="s">
        <v>357</v>
      </c>
      <c r="E1583" s="26" t="s">
        <v>357</v>
      </c>
      <c r="F1583" t="s">
        <v>357</v>
      </c>
      <c r="G1583">
        <v>0</v>
      </c>
      <c r="H1583" s="26">
        <v>0</v>
      </c>
      <c r="I1583" s="26">
        <v>0</v>
      </c>
    </row>
    <row r="1584" spans="1:9" x14ac:dyDescent="0.25">
      <c r="A1584">
        <v>2006</v>
      </c>
      <c r="B1584" t="str">
        <f>VLOOKUP(A1584,Demographics!$A$1:$D$2338,2,FALSE)</f>
        <v>M</v>
      </c>
      <c r="C1584" t="s">
        <v>357</v>
      </c>
      <c r="D1584" t="s">
        <v>357</v>
      </c>
      <c r="E1584" s="26" t="s">
        <v>357</v>
      </c>
      <c r="F1584" t="s">
        <v>357</v>
      </c>
      <c r="G1584">
        <v>3963.8559999999998</v>
      </c>
      <c r="H1584" s="26">
        <v>0</v>
      </c>
      <c r="I1584" s="26">
        <v>0</v>
      </c>
    </row>
    <row r="1585" spans="1:9" x14ac:dyDescent="0.25">
      <c r="A1585">
        <v>2007</v>
      </c>
      <c r="B1585" t="str">
        <f>VLOOKUP(A1585,Demographics!$A$1:$D$2338,2,FALSE)</f>
        <v>M</v>
      </c>
      <c r="C1585" t="s">
        <v>357</v>
      </c>
      <c r="D1585" t="s">
        <v>357</v>
      </c>
      <c r="E1585" s="26" t="s">
        <v>357</v>
      </c>
      <c r="F1585" t="s">
        <v>357</v>
      </c>
      <c r="G1585">
        <v>0</v>
      </c>
      <c r="H1585" s="26">
        <v>0</v>
      </c>
      <c r="I1585" s="26">
        <v>0</v>
      </c>
    </row>
    <row r="1586" spans="1:9" x14ac:dyDescent="0.25">
      <c r="A1586">
        <v>2009</v>
      </c>
      <c r="B1586" t="str">
        <f>VLOOKUP(A1586,Demographics!$A$1:$D$2338,2,FALSE)</f>
        <v>F</v>
      </c>
      <c r="C1586" t="s">
        <v>357</v>
      </c>
      <c r="D1586" t="s">
        <v>357</v>
      </c>
      <c r="E1586" s="26" t="s">
        <v>357</v>
      </c>
      <c r="F1586" t="s">
        <v>357</v>
      </c>
      <c r="G1586">
        <v>0</v>
      </c>
      <c r="H1586" s="26">
        <v>0</v>
      </c>
      <c r="I1586" s="26">
        <v>0</v>
      </c>
    </row>
    <row r="1587" spans="1:9" x14ac:dyDescent="0.25">
      <c r="A1587">
        <v>2010</v>
      </c>
      <c r="B1587" t="str">
        <f>VLOOKUP(A1587,Demographics!$A$1:$D$2338,2,FALSE)</f>
        <v>M</v>
      </c>
      <c r="C1587" t="s">
        <v>357</v>
      </c>
      <c r="D1587" t="s">
        <v>357</v>
      </c>
      <c r="E1587" s="26" t="s">
        <v>357</v>
      </c>
      <c r="F1587" t="s">
        <v>357</v>
      </c>
      <c r="G1587">
        <v>0</v>
      </c>
      <c r="H1587" s="26">
        <v>0</v>
      </c>
      <c r="I1587" s="26">
        <v>0</v>
      </c>
    </row>
    <row r="1588" spans="1:9" x14ac:dyDescent="0.25">
      <c r="A1588">
        <v>2014</v>
      </c>
      <c r="B1588" t="str">
        <f>VLOOKUP(A1588,Demographics!$A$1:$D$2338,2,FALSE)</f>
        <v>M</v>
      </c>
      <c r="C1588" t="s">
        <v>357</v>
      </c>
      <c r="D1588" t="s">
        <v>357</v>
      </c>
      <c r="E1588" s="26" t="s">
        <v>357</v>
      </c>
      <c r="F1588" t="s">
        <v>320</v>
      </c>
      <c r="G1588">
        <v>0</v>
      </c>
      <c r="H1588" s="26">
        <v>0</v>
      </c>
      <c r="I1588" s="26">
        <v>0</v>
      </c>
    </row>
    <row r="1589" spans="1:9" x14ac:dyDescent="0.25">
      <c r="A1589">
        <v>2017</v>
      </c>
      <c r="B1589" t="str">
        <f>VLOOKUP(A1589,Demographics!$A$1:$D$2338,2,FALSE)</f>
        <v>M</v>
      </c>
      <c r="C1589" t="s">
        <v>357</v>
      </c>
      <c r="D1589" t="s">
        <v>357</v>
      </c>
      <c r="E1589" s="26" t="s">
        <v>357</v>
      </c>
      <c r="F1589" t="s">
        <v>357</v>
      </c>
      <c r="G1589">
        <v>0</v>
      </c>
      <c r="H1589" s="26">
        <v>0</v>
      </c>
      <c r="I1589" s="26">
        <v>0</v>
      </c>
    </row>
    <row r="1590" spans="1:9" x14ac:dyDescent="0.25">
      <c r="A1590">
        <v>2020</v>
      </c>
      <c r="B1590" t="str">
        <f>VLOOKUP(A1590,Demographics!$A$1:$D$2338,2,FALSE)</f>
        <v>M</v>
      </c>
      <c r="C1590" t="s">
        <v>357</v>
      </c>
      <c r="D1590" t="s">
        <v>357</v>
      </c>
      <c r="E1590" s="26" t="s">
        <v>357</v>
      </c>
      <c r="F1590" t="s">
        <v>320</v>
      </c>
      <c r="G1590">
        <v>0</v>
      </c>
      <c r="H1590" s="26">
        <v>0</v>
      </c>
      <c r="I1590" s="26">
        <v>0</v>
      </c>
    </row>
    <row r="1591" spans="1:9" x14ac:dyDescent="0.25">
      <c r="A1591">
        <v>2023</v>
      </c>
      <c r="B1591" t="str">
        <f>VLOOKUP(A1591,Demographics!$A$1:$D$2338,2,FALSE)</f>
        <v>M</v>
      </c>
      <c r="C1591" t="s">
        <v>119</v>
      </c>
      <c r="D1591" t="s">
        <v>357</v>
      </c>
      <c r="E1591" s="26" t="s">
        <v>357</v>
      </c>
      <c r="F1591" t="s">
        <v>357</v>
      </c>
      <c r="G1591">
        <v>0</v>
      </c>
      <c r="H1591" s="26">
        <v>0</v>
      </c>
      <c r="I1591" s="26">
        <v>0</v>
      </c>
    </row>
    <row r="1592" spans="1:9" x14ac:dyDescent="0.25">
      <c r="A1592">
        <v>2024</v>
      </c>
      <c r="B1592" t="str">
        <f>VLOOKUP(A1592,Demographics!$A$1:$D$2338,2,FALSE)</f>
        <v>M</v>
      </c>
      <c r="C1592" t="s">
        <v>357</v>
      </c>
      <c r="D1592" t="s">
        <v>357</v>
      </c>
      <c r="E1592" s="26" t="s">
        <v>357</v>
      </c>
      <c r="F1592" t="s">
        <v>320</v>
      </c>
      <c r="G1592">
        <v>0</v>
      </c>
      <c r="H1592" s="26">
        <v>0</v>
      </c>
      <c r="I1592" s="26">
        <v>0</v>
      </c>
    </row>
    <row r="1593" spans="1:9" x14ac:dyDescent="0.25">
      <c r="A1593">
        <v>2031</v>
      </c>
      <c r="B1593" t="str">
        <f>VLOOKUP(A1593,Demographics!$A$1:$D$2338,2,FALSE)</f>
        <v>F</v>
      </c>
      <c r="C1593" t="s">
        <v>357</v>
      </c>
      <c r="D1593" t="s">
        <v>357</v>
      </c>
      <c r="E1593" s="26" t="s">
        <v>357</v>
      </c>
      <c r="F1593" t="s">
        <v>357</v>
      </c>
      <c r="G1593">
        <v>0</v>
      </c>
      <c r="H1593" s="26">
        <v>0</v>
      </c>
      <c r="I1593" s="26">
        <v>0</v>
      </c>
    </row>
    <row r="1594" spans="1:9" x14ac:dyDescent="0.25">
      <c r="A1594">
        <v>2032</v>
      </c>
      <c r="B1594" t="str">
        <f>VLOOKUP(A1594,Demographics!$A$1:$D$2338,2,FALSE)</f>
        <v>F</v>
      </c>
      <c r="C1594" t="s">
        <v>357</v>
      </c>
      <c r="D1594" t="s">
        <v>357</v>
      </c>
      <c r="E1594" s="26" t="s">
        <v>357</v>
      </c>
      <c r="F1594" t="s">
        <v>357</v>
      </c>
      <c r="G1594">
        <v>0</v>
      </c>
      <c r="H1594" s="26">
        <v>0</v>
      </c>
      <c r="I1594" s="26">
        <v>0</v>
      </c>
    </row>
    <row r="1595" spans="1:9" x14ac:dyDescent="0.25">
      <c r="A1595">
        <v>2034</v>
      </c>
      <c r="B1595" t="str">
        <f>VLOOKUP(A1595,Demographics!$A$1:$D$2338,2,FALSE)</f>
        <v>M</v>
      </c>
      <c r="C1595" t="s">
        <v>357</v>
      </c>
      <c r="D1595" t="s">
        <v>357</v>
      </c>
      <c r="E1595" s="26" t="s">
        <v>357</v>
      </c>
      <c r="F1595" t="s">
        <v>357</v>
      </c>
      <c r="G1595">
        <v>0</v>
      </c>
      <c r="H1595" s="26">
        <v>0</v>
      </c>
      <c r="I1595" s="26">
        <v>0</v>
      </c>
    </row>
    <row r="1596" spans="1:9" x14ac:dyDescent="0.25">
      <c r="A1596">
        <v>2038</v>
      </c>
      <c r="B1596" t="str">
        <f>VLOOKUP(A1596,Demographics!$A$1:$D$2338,2,FALSE)</f>
        <v>M</v>
      </c>
      <c r="C1596" t="s">
        <v>357</v>
      </c>
      <c r="D1596" t="s">
        <v>357</v>
      </c>
      <c r="E1596" s="26" t="s">
        <v>357</v>
      </c>
      <c r="F1596" t="s">
        <v>357</v>
      </c>
      <c r="G1596">
        <v>0</v>
      </c>
      <c r="H1596" s="26">
        <v>0</v>
      </c>
      <c r="I1596" s="26">
        <v>0</v>
      </c>
    </row>
    <row r="1597" spans="1:9" x14ac:dyDescent="0.25">
      <c r="A1597">
        <v>2039</v>
      </c>
      <c r="B1597" t="str">
        <f>VLOOKUP(A1597,Demographics!$A$1:$D$2338,2,FALSE)</f>
        <v>M</v>
      </c>
      <c r="C1597" t="s">
        <v>357</v>
      </c>
      <c r="D1597" t="s">
        <v>357</v>
      </c>
      <c r="E1597" s="26" t="s">
        <v>357</v>
      </c>
      <c r="F1597" t="s">
        <v>357</v>
      </c>
      <c r="G1597">
        <v>4537.5719999999992</v>
      </c>
      <c r="H1597" s="26">
        <v>0</v>
      </c>
      <c r="I1597" s="26">
        <v>0</v>
      </c>
    </row>
    <row r="1598" spans="1:9" x14ac:dyDescent="0.25">
      <c r="A1598">
        <v>2040</v>
      </c>
      <c r="B1598" t="str">
        <f>VLOOKUP(A1598,Demographics!$A$1:$D$2338,2,FALSE)</f>
        <v>M</v>
      </c>
      <c r="C1598" t="s">
        <v>357</v>
      </c>
      <c r="D1598" t="s">
        <v>357</v>
      </c>
      <c r="E1598" s="26" t="s">
        <v>357</v>
      </c>
      <c r="F1598" t="s">
        <v>320</v>
      </c>
      <c r="G1598">
        <v>0</v>
      </c>
      <c r="H1598" s="26">
        <v>0</v>
      </c>
      <c r="I1598" s="26">
        <v>0</v>
      </c>
    </row>
    <row r="1599" spans="1:9" x14ac:dyDescent="0.25">
      <c r="A1599">
        <v>2041</v>
      </c>
      <c r="B1599" t="str">
        <f>VLOOKUP(A1599,Demographics!$A$1:$D$2338,2,FALSE)</f>
        <v>F</v>
      </c>
      <c r="C1599" t="s">
        <v>357</v>
      </c>
      <c r="D1599" t="s">
        <v>357</v>
      </c>
      <c r="E1599" s="26" t="s">
        <v>357</v>
      </c>
      <c r="F1599" t="s">
        <v>357</v>
      </c>
      <c r="G1599">
        <v>0</v>
      </c>
      <c r="H1599" s="26">
        <v>0</v>
      </c>
      <c r="I1599" s="26">
        <v>0</v>
      </c>
    </row>
    <row r="1600" spans="1:9" x14ac:dyDescent="0.25">
      <c r="A1600">
        <v>2043</v>
      </c>
      <c r="B1600" t="str">
        <f>VLOOKUP(A1600,Demographics!$A$1:$D$2338,2,FALSE)</f>
        <v>F</v>
      </c>
      <c r="C1600" t="s">
        <v>357</v>
      </c>
      <c r="D1600" t="s">
        <v>357</v>
      </c>
      <c r="E1600" s="26" t="s">
        <v>357</v>
      </c>
      <c r="F1600" t="s">
        <v>357</v>
      </c>
      <c r="G1600">
        <v>0</v>
      </c>
      <c r="H1600" s="26">
        <v>0</v>
      </c>
      <c r="I1600" s="26">
        <v>0</v>
      </c>
    </row>
    <row r="1601" spans="1:9" x14ac:dyDescent="0.25">
      <c r="A1601">
        <v>2046</v>
      </c>
      <c r="B1601" t="str">
        <f>VLOOKUP(A1601,Demographics!$A$1:$D$2338,2,FALSE)</f>
        <v>M</v>
      </c>
      <c r="C1601" t="s">
        <v>357</v>
      </c>
      <c r="D1601" t="s">
        <v>357</v>
      </c>
      <c r="E1601" s="26" t="s">
        <v>357</v>
      </c>
      <c r="F1601" t="s">
        <v>357</v>
      </c>
      <c r="G1601">
        <v>0</v>
      </c>
      <c r="H1601" s="26">
        <v>0</v>
      </c>
      <c r="I1601" s="26">
        <v>0</v>
      </c>
    </row>
    <row r="1602" spans="1:9" x14ac:dyDescent="0.25">
      <c r="A1602">
        <v>2047</v>
      </c>
      <c r="B1602" t="str">
        <f>VLOOKUP(A1602,Demographics!$A$1:$D$2338,2,FALSE)</f>
        <v>M</v>
      </c>
      <c r="C1602" t="s">
        <v>357</v>
      </c>
      <c r="D1602" t="s">
        <v>357</v>
      </c>
      <c r="E1602" s="26" t="s">
        <v>357</v>
      </c>
      <c r="F1602" t="s">
        <v>320</v>
      </c>
      <c r="G1602">
        <v>0</v>
      </c>
      <c r="H1602" s="26">
        <v>0</v>
      </c>
      <c r="I1602" s="26">
        <v>0</v>
      </c>
    </row>
    <row r="1603" spans="1:9" x14ac:dyDescent="0.25">
      <c r="A1603">
        <v>2048</v>
      </c>
      <c r="B1603" t="str">
        <f>VLOOKUP(A1603,Demographics!$A$1:$D$2338,2,FALSE)</f>
        <v>F</v>
      </c>
      <c r="C1603" t="s">
        <v>357</v>
      </c>
      <c r="D1603" t="s">
        <v>357</v>
      </c>
      <c r="E1603" s="26" t="s">
        <v>357</v>
      </c>
      <c r="F1603" t="s">
        <v>357</v>
      </c>
      <c r="G1603">
        <v>0</v>
      </c>
      <c r="H1603" s="26">
        <v>0</v>
      </c>
      <c r="I1603" s="26">
        <v>0</v>
      </c>
    </row>
    <row r="1604" spans="1:9" x14ac:dyDescent="0.25">
      <c r="A1604">
        <v>2049</v>
      </c>
      <c r="B1604" t="str">
        <f>VLOOKUP(A1604,Demographics!$A$1:$D$2338,2,FALSE)</f>
        <v>M</v>
      </c>
      <c r="C1604" t="s">
        <v>357</v>
      </c>
      <c r="D1604" t="s">
        <v>357</v>
      </c>
      <c r="E1604" s="26" t="s">
        <v>357</v>
      </c>
      <c r="F1604" t="s">
        <v>357</v>
      </c>
      <c r="G1604">
        <v>0</v>
      </c>
      <c r="H1604" s="26">
        <v>0</v>
      </c>
      <c r="I1604" s="26">
        <v>0</v>
      </c>
    </row>
    <row r="1605" spans="1:9" x14ac:dyDescent="0.25">
      <c r="A1605">
        <v>2051</v>
      </c>
      <c r="B1605" t="str">
        <f>VLOOKUP(A1605,Demographics!$A$1:$D$2338,2,FALSE)</f>
        <v>F</v>
      </c>
      <c r="C1605" t="s">
        <v>357</v>
      </c>
      <c r="D1605" t="s">
        <v>357</v>
      </c>
      <c r="E1605" s="26" t="s">
        <v>357</v>
      </c>
      <c r="F1605" t="s">
        <v>357</v>
      </c>
      <c r="G1605">
        <v>0</v>
      </c>
      <c r="H1605" s="26">
        <v>0</v>
      </c>
      <c r="I1605" s="26">
        <v>0</v>
      </c>
    </row>
    <row r="1606" spans="1:9" x14ac:dyDescent="0.25">
      <c r="A1606">
        <v>2052</v>
      </c>
      <c r="B1606" t="str">
        <f>VLOOKUP(A1606,Demographics!$A$1:$D$2338,2,FALSE)</f>
        <v>M</v>
      </c>
      <c r="C1606" t="s">
        <v>357</v>
      </c>
      <c r="D1606" t="s">
        <v>357</v>
      </c>
      <c r="E1606" s="26" t="s">
        <v>357</v>
      </c>
      <c r="F1606" t="s">
        <v>357</v>
      </c>
      <c r="G1606">
        <v>0</v>
      </c>
      <c r="H1606" s="26">
        <v>0</v>
      </c>
      <c r="I1606" s="26">
        <v>0</v>
      </c>
    </row>
    <row r="1607" spans="1:9" x14ac:dyDescent="0.25">
      <c r="A1607">
        <v>2055</v>
      </c>
      <c r="B1607" t="str">
        <f>VLOOKUP(A1607,Demographics!$A$1:$D$2338,2,FALSE)</f>
        <v>M</v>
      </c>
      <c r="C1607" t="s">
        <v>357</v>
      </c>
      <c r="D1607" t="s">
        <v>357</v>
      </c>
      <c r="E1607" s="26" t="s">
        <v>357</v>
      </c>
      <c r="F1607" t="s">
        <v>357</v>
      </c>
      <c r="G1607">
        <v>5077.2496000000001</v>
      </c>
      <c r="H1607" s="26">
        <v>0</v>
      </c>
      <c r="I1607" s="26">
        <v>0</v>
      </c>
    </row>
    <row r="1608" spans="1:9" x14ac:dyDescent="0.25">
      <c r="A1608">
        <v>2056</v>
      </c>
      <c r="B1608" t="str">
        <f>VLOOKUP(A1608,Demographics!$A$1:$D$2338,2,FALSE)</f>
        <v>M</v>
      </c>
      <c r="C1608" t="s">
        <v>243</v>
      </c>
      <c r="D1608" t="s">
        <v>357</v>
      </c>
      <c r="E1608" s="26" t="s">
        <v>357</v>
      </c>
      <c r="F1608" t="s">
        <v>357</v>
      </c>
      <c r="G1608">
        <v>0</v>
      </c>
      <c r="H1608" s="26">
        <v>0</v>
      </c>
      <c r="I1608" s="26">
        <v>0</v>
      </c>
    </row>
    <row r="1609" spans="1:9" x14ac:dyDescent="0.25">
      <c r="A1609">
        <v>2057</v>
      </c>
      <c r="B1609" t="str">
        <f>VLOOKUP(A1609,Demographics!$A$1:$D$2338,2,FALSE)</f>
        <v>M</v>
      </c>
      <c r="C1609" t="s">
        <v>357</v>
      </c>
      <c r="D1609" t="s">
        <v>357</v>
      </c>
      <c r="E1609" s="26" t="s">
        <v>357</v>
      </c>
      <c r="F1609" t="s">
        <v>357</v>
      </c>
      <c r="G1609">
        <v>0</v>
      </c>
      <c r="H1609" s="26">
        <v>0</v>
      </c>
      <c r="I1609" s="26">
        <v>0</v>
      </c>
    </row>
    <row r="1610" spans="1:9" x14ac:dyDescent="0.25">
      <c r="A1610">
        <v>2059</v>
      </c>
      <c r="B1610" t="str">
        <f>VLOOKUP(A1610,Demographics!$A$1:$D$2338,2,FALSE)</f>
        <v>F</v>
      </c>
      <c r="C1610" t="s">
        <v>357</v>
      </c>
      <c r="D1610" t="s">
        <v>357</v>
      </c>
      <c r="E1610" s="26" t="s">
        <v>357</v>
      </c>
      <c r="F1610" t="s">
        <v>357</v>
      </c>
      <c r="G1610">
        <v>0</v>
      </c>
      <c r="H1610" s="26">
        <v>0</v>
      </c>
      <c r="I1610" s="26">
        <v>0</v>
      </c>
    </row>
    <row r="1611" spans="1:9" x14ac:dyDescent="0.25">
      <c r="A1611">
        <v>2061</v>
      </c>
      <c r="B1611" t="str">
        <f>VLOOKUP(A1611,Demographics!$A$1:$D$2338,2,FALSE)</f>
        <v>M</v>
      </c>
      <c r="C1611" t="s">
        <v>357</v>
      </c>
      <c r="D1611" t="s">
        <v>357</v>
      </c>
      <c r="E1611" s="26" t="s">
        <v>357</v>
      </c>
      <c r="F1611" t="s">
        <v>357</v>
      </c>
      <c r="G1611">
        <v>5501.3264799999997</v>
      </c>
      <c r="H1611" s="26">
        <v>0</v>
      </c>
      <c r="I1611" s="26">
        <v>0</v>
      </c>
    </row>
    <row r="1612" spans="1:9" x14ac:dyDescent="0.25">
      <c r="A1612">
        <v>2062</v>
      </c>
      <c r="B1612" t="str">
        <f>VLOOKUP(A1612,Demographics!$A$1:$D$2338,2,FALSE)</f>
        <v>F</v>
      </c>
      <c r="C1612" t="s">
        <v>357</v>
      </c>
      <c r="D1612" t="s">
        <v>357</v>
      </c>
      <c r="E1612" s="26" t="s">
        <v>357</v>
      </c>
      <c r="F1612" t="s">
        <v>357</v>
      </c>
      <c r="G1612">
        <v>0</v>
      </c>
      <c r="H1612" s="26">
        <v>0</v>
      </c>
      <c r="I1612" s="26">
        <v>0</v>
      </c>
    </row>
    <row r="1613" spans="1:9" x14ac:dyDescent="0.25">
      <c r="A1613">
        <v>2063</v>
      </c>
      <c r="B1613" t="str">
        <f>VLOOKUP(A1613,Demographics!$A$1:$D$2338,2,FALSE)</f>
        <v>M</v>
      </c>
      <c r="C1613" t="s">
        <v>357</v>
      </c>
      <c r="D1613" t="s">
        <v>357</v>
      </c>
      <c r="E1613" s="26" t="s">
        <v>357</v>
      </c>
      <c r="F1613" t="s">
        <v>357</v>
      </c>
      <c r="G1613">
        <v>0</v>
      </c>
      <c r="H1613" s="26">
        <v>0</v>
      </c>
      <c r="I1613" s="26">
        <v>0</v>
      </c>
    </row>
    <row r="1614" spans="1:9" x14ac:dyDescent="0.25">
      <c r="A1614">
        <v>2065</v>
      </c>
      <c r="B1614" t="str">
        <f>VLOOKUP(A1614,Demographics!$A$1:$D$2338,2,FALSE)</f>
        <v>M</v>
      </c>
      <c r="C1614" t="s">
        <v>357</v>
      </c>
      <c r="D1614" t="s">
        <v>357</v>
      </c>
      <c r="E1614" s="26" t="s">
        <v>357</v>
      </c>
      <c r="F1614" t="s">
        <v>357</v>
      </c>
      <c r="G1614">
        <v>0</v>
      </c>
      <c r="H1614" s="26">
        <v>0</v>
      </c>
      <c r="I1614" s="26">
        <v>0</v>
      </c>
    </row>
    <row r="1615" spans="1:9" x14ac:dyDescent="0.25">
      <c r="A1615">
        <v>2067</v>
      </c>
      <c r="B1615" t="str">
        <f>VLOOKUP(A1615,Demographics!$A$1:$D$2338,2,FALSE)</f>
        <v>F</v>
      </c>
      <c r="C1615" t="s">
        <v>357</v>
      </c>
      <c r="D1615" t="s">
        <v>357</v>
      </c>
      <c r="E1615" s="26" t="s">
        <v>357</v>
      </c>
      <c r="F1615" t="s">
        <v>357</v>
      </c>
      <c r="G1615">
        <v>0</v>
      </c>
      <c r="H1615" s="26">
        <v>0</v>
      </c>
      <c r="I1615" s="26">
        <v>0</v>
      </c>
    </row>
    <row r="1616" spans="1:9" x14ac:dyDescent="0.25">
      <c r="A1616">
        <v>2068</v>
      </c>
      <c r="B1616" t="str">
        <f>VLOOKUP(A1616,Demographics!$A$1:$D$2338,2,FALSE)</f>
        <v>M</v>
      </c>
      <c r="C1616" t="s">
        <v>357</v>
      </c>
      <c r="D1616" t="s">
        <v>357</v>
      </c>
      <c r="E1616" s="26" t="s">
        <v>357</v>
      </c>
      <c r="F1616" t="s">
        <v>357</v>
      </c>
      <c r="G1616">
        <v>0</v>
      </c>
      <c r="H1616" s="26">
        <v>0</v>
      </c>
      <c r="I1616" s="26">
        <v>0</v>
      </c>
    </row>
    <row r="1617" spans="1:9" x14ac:dyDescent="0.25">
      <c r="A1617">
        <v>2069</v>
      </c>
      <c r="B1617" t="str">
        <f>VLOOKUP(A1617,Demographics!$A$1:$D$2338,2,FALSE)</f>
        <v>M</v>
      </c>
      <c r="C1617" t="s">
        <v>357</v>
      </c>
      <c r="D1617" t="s">
        <v>357</v>
      </c>
      <c r="E1617" s="26" t="s">
        <v>357</v>
      </c>
      <c r="F1617" t="s">
        <v>357</v>
      </c>
      <c r="G1617">
        <v>0</v>
      </c>
      <c r="H1617" s="26">
        <v>0</v>
      </c>
      <c r="I1617" s="26">
        <v>0</v>
      </c>
    </row>
    <row r="1618" spans="1:9" x14ac:dyDescent="0.25">
      <c r="A1618">
        <v>2071</v>
      </c>
      <c r="B1618" t="str">
        <f>VLOOKUP(A1618,Demographics!$A$1:$D$2338,2,FALSE)</f>
        <v>F</v>
      </c>
      <c r="C1618" t="s">
        <v>357</v>
      </c>
      <c r="D1618" t="s">
        <v>357</v>
      </c>
      <c r="E1618" s="26" t="s">
        <v>357</v>
      </c>
      <c r="F1618" t="s">
        <v>357</v>
      </c>
      <c r="G1618">
        <v>0</v>
      </c>
      <c r="H1618" s="26">
        <v>0</v>
      </c>
      <c r="I1618" s="26">
        <v>0</v>
      </c>
    </row>
    <row r="1619" spans="1:9" x14ac:dyDescent="0.25">
      <c r="A1619">
        <v>2072</v>
      </c>
      <c r="B1619" t="str">
        <f>VLOOKUP(A1619,Demographics!$A$1:$D$2338,2,FALSE)</f>
        <v>M</v>
      </c>
      <c r="C1619" t="s">
        <v>357</v>
      </c>
      <c r="D1619" t="s">
        <v>357</v>
      </c>
      <c r="E1619" s="26" t="s">
        <v>357</v>
      </c>
      <c r="F1619" t="s">
        <v>320</v>
      </c>
      <c r="G1619">
        <v>0</v>
      </c>
      <c r="H1619" s="26">
        <v>0</v>
      </c>
      <c r="I1619" s="26">
        <v>0</v>
      </c>
    </row>
    <row r="1620" spans="1:9" x14ac:dyDescent="0.25">
      <c r="A1620">
        <v>2073</v>
      </c>
      <c r="B1620" t="str">
        <f>VLOOKUP(A1620,Demographics!$A$1:$D$2338,2,FALSE)</f>
        <v>M</v>
      </c>
      <c r="C1620" t="s">
        <v>357</v>
      </c>
      <c r="D1620" t="s">
        <v>357</v>
      </c>
      <c r="E1620" s="26" t="s">
        <v>357</v>
      </c>
      <c r="F1620" t="s">
        <v>357</v>
      </c>
      <c r="G1620">
        <v>0</v>
      </c>
      <c r="H1620" s="26">
        <v>0</v>
      </c>
      <c r="I1620" s="26">
        <v>0</v>
      </c>
    </row>
    <row r="1621" spans="1:9" x14ac:dyDescent="0.25">
      <c r="A1621">
        <v>2075</v>
      </c>
      <c r="B1621" t="str">
        <f>VLOOKUP(A1621,Demographics!$A$1:$D$2338,2,FALSE)</f>
        <v>M</v>
      </c>
      <c r="C1621" t="s">
        <v>357</v>
      </c>
      <c r="D1621" t="s">
        <v>357</v>
      </c>
      <c r="E1621" s="26" t="s">
        <v>357</v>
      </c>
      <c r="F1621" t="s">
        <v>357</v>
      </c>
      <c r="G1621">
        <v>0</v>
      </c>
      <c r="H1621" s="26">
        <v>0</v>
      </c>
      <c r="I1621" s="26">
        <v>0</v>
      </c>
    </row>
    <row r="1622" spans="1:9" x14ac:dyDescent="0.25">
      <c r="A1622">
        <v>2076</v>
      </c>
      <c r="B1622" t="str">
        <f>VLOOKUP(A1622,Demographics!$A$1:$D$2338,2,FALSE)</f>
        <v>F</v>
      </c>
      <c r="C1622" t="s">
        <v>357</v>
      </c>
      <c r="D1622" t="s">
        <v>357</v>
      </c>
      <c r="E1622" s="26" t="s">
        <v>357</v>
      </c>
      <c r="F1622" t="s">
        <v>357</v>
      </c>
      <c r="G1622">
        <v>0</v>
      </c>
      <c r="H1622" s="26">
        <v>0</v>
      </c>
      <c r="I1622" s="26">
        <v>0</v>
      </c>
    </row>
    <row r="1623" spans="1:9" x14ac:dyDescent="0.25">
      <c r="A1623">
        <v>2077</v>
      </c>
      <c r="B1623" t="str">
        <f>VLOOKUP(A1623,Demographics!$A$1:$D$2338,2,FALSE)</f>
        <v>M</v>
      </c>
      <c r="C1623" t="s">
        <v>357</v>
      </c>
      <c r="D1623" t="s">
        <v>357</v>
      </c>
      <c r="E1623" s="26" t="s">
        <v>357</v>
      </c>
      <c r="F1623" t="s">
        <v>357</v>
      </c>
      <c r="G1623">
        <v>0</v>
      </c>
      <c r="H1623" s="26">
        <v>0</v>
      </c>
      <c r="I1623" s="26">
        <v>0</v>
      </c>
    </row>
    <row r="1624" spans="1:9" x14ac:dyDescent="0.25">
      <c r="A1624">
        <v>2079</v>
      </c>
      <c r="B1624" t="str">
        <f>VLOOKUP(A1624,Demographics!$A$1:$D$2338,2,FALSE)</f>
        <v>M</v>
      </c>
      <c r="C1624" t="s">
        <v>357</v>
      </c>
      <c r="D1624" t="s">
        <v>357</v>
      </c>
      <c r="E1624" s="26" t="s">
        <v>357</v>
      </c>
      <c r="F1624" t="s">
        <v>357</v>
      </c>
      <c r="G1624">
        <v>0</v>
      </c>
      <c r="H1624" s="26">
        <v>0</v>
      </c>
      <c r="I1624" s="26">
        <v>0</v>
      </c>
    </row>
    <row r="1625" spans="1:9" x14ac:dyDescent="0.25">
      <c r="A1625">
        <v>2084</v>
      </c>
      <c r="B1625" t="str">
        <f>VLOOKUP(A1625,Demographics!$A$1:$D$2338,2,FALSE)</f>
        <v>F</v>
      </c>
      <c r="C1625" t="s">
        <v>357</v>
      </c>
      <c r="D1625" t="s">
        <v>357</v>
      </c>
      <c r="E1625" s="26" t="s">
        <v>357</v>
      </c>
      <c r="F1625" t="s">
        <v>357</v>
      </c>
      <c r="G1625">
        <v>0</v>
      </c>
      <c r="H1625" s="26">
        <v>0</v>
      </c>
      <c r="I1625" s="26">
        <v>0</v>
      </c>
    </row>
    <row r="1626" spans="1:9" x14ac:dyDescent="0.25">
      <c r="A1626">
        <v>2086</v>
      </c>
      <c r="B1626" t="str">
        <f>VLOOKUP(A1626,Demographics!$A$1:$D$2338,2,FALSE)</f>
        <v>F</v>
      </c>
      <c r="C1626" t="s">
        <v>357</v>
      </c>
      <c r="D1626" t="s">
        <v>357</v>
      </c>
      <c r="E1626" s="26" t="s">
        <v>357</v>
      </c>
      <c r="F1626" t="s">
        <v>357</v>
      </c>
      <c r="G1626">
        <v>0</v>
      </c>
      <c r="H1626" s="26">
        <v>0</v>
      </c>
      <c r="I1626" s="26">
        <v>0</v>
      </c>
    </row>
    <row r="1627" spans="1:9" x14ac:dyDescent="0.25">
      <c r="A1627">
        <v>2087</v>
      </c>
      <c r="B1627" t="str">
        <f>VLOOKUP(A1627,Demographics!$A$1:$D$2338,2,FALSE)</f>
        <v>M</v>
      </c>
      <c r="C1627" t="s">
        <v>357</v>
      </c>
      <c r="D1627" t="s">
        <v>357</v>
      </c>
      <c r="E1627" s="26" t="s">
        <v>357</v>
      </c>
      <c r="F1627" t="s">
        <v>357</v>
      </c>
      <c r="G1627">
        <v>0</v>
      </c>
      <c r="H1627" s="26">
        <v>0</v>
      </c>
      <c r="I1627" s="26">
        <v>0</v>
      </c>
    </row>
    <row r="1628" spans="1:9" x14ac:dyDescent="0.25">
      <c r="A1628">
        <v>2088</v>
      </c>
      <c r="B1628" t="str">
        <f>VLOOKUP(A1628,Demographics!$A$1:$D$2338,2,FALSE)</f>
        <v>F</v>
      </c>
      <c r="C1628" t="s">
        <v>357</v>
      </c>
      <c r="D1628" t="s">
        <v>357</v>
      </c>
      <c r="E1628" s="26" t="s">
        <v>357</v>
      </c>
      <c r="F1628" t="s">
        <v>357</v>
      </c>
      <c r="G1628">
        <v>0</v>
      </c>
      <c r="H1628" s="26">
        <v>0</v>
      </c>
      <c r="I1628" s="26">
        <v>0</v>
      </c>
    </row>
    <row r="1629" spans="1:9" x14ac:dyDescent="0.25">
      <c r="A1629">
        <v>2089</v>
      </c>
      <c r="B1629" t="str">
        <f>VLOOKUP(A1629,Demographics!$A$1:$D$2338,2,FALSE)</f>
        <v>F</v>
      </c>
      <c r="C1629" t="s">
        <v>357</v>
      </c>
      <c r="D1629" t="s">
        <v>357</v>
      </c>
      <c r="E1629" s="26" t="s">
        <v>357</v>
      </c>
      <c r="F1629" t="s">
        <v>357</v>
      </c>
      <c r="G1629">
        <v>0</v>
      </c>
      <c r="H1629" s="26">
        <v>0</v>
      </c>
      <c r="I1629" s="26">
        <v>0</v>
      </c>
    </row>
    <row r="1630" spans="1:9" x14ac:dyDescent="0.25">
      <c r="A1630">
        <v>2090</v>
      </c>
      <c r="B1630" t="str">
        <f>VLOOKUP(A1630,Demographics!$A$1:$D$2338,2,FALSE)</f>
        <v>M</v>
      </c>
      <c r="C1630" t="s">
        <v>357</v>
      </c>
      <c r="D1630" t="s">
        <v>357</v>
      </c>
      <c r="E1630" s="26" t="s">
        <v>357</v>
      </c>
      <c r="F1630" t="s">
        <v>357</v>
      </c>
      <c r="G1630">
        <v>0</v>
      </c>
      <c r="H1630" s="26">
        <v>0</v>
      </c>
      <c r="I1630" s="26">
        <v>0</v>
      </c>
    </row>
    <row r="1631" spans="1:9" x14ac:dyDescent="0.25">
      <c r="A1631">
        <v>2092</v>
      </c>
      <c r="B1631" t="str">
        <f>VLOOKUP(A1631,Demographics!$A$1:$D$2338,2,FALSE)</f>
        <v>F</v>
      </c>
      <c r="C1631" t="s">
        <v>357</v>
      </c>
      <c r="D1631" t="s">
        <v>357</v>
      </c>
      <c r="E1631" s="26" t="s">
        <v>357</v>
      </c>
      <c r="F1631" t="s">
        <v>357</v>
      </c>
      <c r="G1631">
        <v>0</v>
      </c>
      <c r="H1631" s="26">
        <v>0</v>
      </c>
      <c r="I1631" s="26">
        <v>0</v>
      </c>
    </row>
    <row r="1632" spans="1:9" x14ac:dyDescent="0.25">
      <c r="A1632">
        <v>2094</v>
      </c>
      <c r="B1632" t="str">
        <f>VLOOKUP(A1632,Demographics!$A$1:$D$2338,2,FALSE)</f>
        <v>M</v>
      </c>
      <c r="C1632" t="s">
        <v>357</v>
      </c>
      <c r="D1632" t="s">
        <v>357</v>
      </c>
      <c r="E1632" s="26" t="s">
        <v>357</v>
      </c>
      <c r="F1632" t="s">
        <v>357</v>
      </c>
      <c r="G1632">
        <v>0</v>
      </c>
      <c r="H1632" s="26">
        <v>0</v>
      </c>
      <c r="I1632" s="26">
        <v>0</v>
      </c>
    </row>
    <row r="1633" spans="1:9" x14ac:dyDescent="0.25">
      <c r="A1633">
        <v>2096</v>
      </c>
      <c r="B1633" t="str">
        <f>VLOOKUP(A1633,Demographics!$A$1:$D$2338,2,FALSE)</f>
        <v>M</v>
      </c>
      <c r="C1633" t="s">
        <v>357</v>
      </c>
      <c r="D1633" t="s">
        <v>357</v>
      </c>
      <c r="E1633" s="26" t="s">
        <v>357</v>
      </c>
      <c r="F1633" t="s">
        <v>320</v>
      </c>
      <c r="G1633">
        <v>0</v>
      </c>
      <c r="H1633" s="26">
        <v>0</v>
      </c>
      <c r="I1633" s="26">
        <v>0</v>
      </c>
    </row>
    <row r="1634" spans="1:9" x14ac:dyDescent="0.25">
      <c r="A1634">
        <v>2097</v>
      </c>
      <c r="B1634" t="str">
        <f>VLOOKUP(A1634,Demographics!$A$1:$D$2338,2,FALSE)</f>
        <v>F</v>
      </c>
      <c r="C1634" t="s">
        <v>357</v>
      </c>
      <c r="D1634" t="s">
        <v>357</v>
      </c>
      <c r="E1634" s="26" t="s">
        <v>357</v>
      </c>
      <c r="F1634" t="s">
        <v>357</v>
      </c>
      <c r="G1634">
        <v>0</v>
      </c>
      <c r="H1634" s="26">
        <v>0</v>
      </c>
      <c r="I1634" s="26">
        <v>0</v>
      </c>
    </row>
    <row r="1635" spans="1:9" x14ac:dyDescent="0.25">
      <c r="A1635">
        <v>2100</v>
      </c>
      <c r="B1635" t="str">
        <f>VLOOKUP(A1635,Demographics!$A$1:$D$2338,2,FALSE)</f>
        <v>F</v>
      </c>
      <c r="C1635" t="s">
        <v>357</v>
      </c>
      <c r="D1635" t="s">
        <v>357</v>
      </c>
      <c r="E1635" s="26" t="s">
        <v>357</v>
      </c>
      <c r="F1635" t="s">
        <v>357</v>
      </c>
      <c r="G1635">
        <v>0</v>
      </c>
      <c r="H1635" s="26">
        <v>0</v>
      </c>
      <c r="I1635" s="26">
        <v>0</v>
      </c>
    </row>
    <row r="1636" spans="1:9" x14ac:dyDescent="0.25">
      <c r="A1636">
        <v>2104</v>
      </c>
      <c r="B1636" t="str">
        <f>VLOOKUP(A1636,Demographics!$A$1:$D$2338,2,FALSE)</f>
        <v>M</v>
      </c>
      <c r="C1636" t="s">
        <v>357</v>
      </c>
      <c r="D1636" t="s">
        <v>357</v>
      </c>
      <c r="E1636" s="26" t="s">
        <v>357</v>
      </c>
      <c r="F1636" t="s">
        <v>320</v>
      </c>
      <c r="G1636">
        <v>0</v>
      </c>
      <c r="H1636" s="26">
        <v>0</v>
      </c>
      <c r="I1636" s="26">
        <v>0</v>
      </c>
    </row>
    <row r="1637" spans="1:9" x14ac:dyDescent="0.25">
      <c r="A1637">
        <v>2106</v>
      </c>
      <c r="B1637" t="str">
        <f>VLOOKUP(A1637,Demographics!$A$1:$D$2338,2,FALSE)</f>
        <v>F</v>
      </c>
      <c r="C1637" t="s">
        <v>357</v>
      </c>
      <c r="D1637" t="s">
        <v>357</v>
      </c>
      <c r="E1637" s="26" t="s">
        <v>357</v>
      </c>
      <c r="F1637" t="s">
        <v>357</v>
      </c>
      <c r="G1637">
        <v>0</v>
      </c>
      <c r="H1637" s="26">
        <v>0</v>
      </c>
      <c r="I1637" s="26">
        <v>0</v>
      </c>
    </row>
    <row r="1638" spans="1:9" x14ac:dyDescent="0.25">
      <c r="A1638">
        <v>2107</v>
      </c>
      <c r="B1638" t="str">
        <f>VLOOKUP(A1638,Demographics!$A$1:$D$2338,2,FALSE)</f>
        <v>F</v>
      </c>
      <c r="C1638" t="s">
        <v>357</v>
      </c>
      <c r="D1638" t="s">
        <v>357</v>
      </c>
      <c r="E1638" s="26" t="s">
        <v>357</v>
      </c>
      <c r="F1638" t="s">
        <v>357</v>
      </c>
      <c r="G1638">
        <v>0</v>
      </c>
      <c r="H1638" s="26">
        <v>0</v>
      </c>
      <c r="I1638" s="26">
        <v>0</v>
      </c>
    </row>
    <row r="1639" spans="1:9" x14ac:dyDescent="0.25">
      <c r="A1639">
        <v>2108</v>
      </c>
      <c r="B1639" t="str">
        <f>VLOOKUP(A1639,Demographics!$A$1:$D$2338,2,FALSE)</f>
        <v>M</v>
      </c>
      <c r="C1639" t="s">
        <v>357</v>
      </c>
      <c r="D1639" t="s">
        <v>357</v>
      </c>
      <c r="E1639" s="26" t="s">
        <v>357</v>
      </c>
      <c r="F1639" t="s">
        <v>357</v>
      </c>
      <c r="G1639">
        <v>0</v>
      </c>
      <c r="H1639" s="26">
        <v>0</v>
      </c>
      <c r="I1639" s="26">
        <v>0</v>
      </c>
    </row>
    <row r="1640" spans="1:9" x14ac:dyDescent="0.25">
      <c r="A1640">
        <v>2112</v>
      </c>
      <c r="B1640" t="str">
        <f>VLOOKUP(A1640,Demographics!$A$1:$D$2338,2,FALSE)</f>
        <v>F</v>
      </c>
      <c r="C1640" t="s">
        <v>357</v>
      </c>
      <c r="D1640" t="s">
        <v>357</v>
      </c>
      <c r="E1640" s="26" t="s">
        <v>357</v>
      </c>
      <c r="F1640" t="s">
        <v>357</v>
      </c>
      <c r="G1640">
        <v>0</v>
      </c>
      <c r="H1640" s="26">
        <v>0</v>
      </c>
      <c r="I1640" s="26">
        <v>0</v>
      </c>
    </row>
    <row r="1641" spans="1:9" x14ac:dyDescent="0.25">
      <c r="A1641">
        <v>2113</v>
      </c>
      <c r="B1641" t="str">
        <f>VLOOKUP(A1641,Demographics!$A$1:$D$2338,2,FALSE)</f>
        <v>M</v>
      </c>
      <c r="C1641" t="s">
        <v>357</v>
      </c>
      <c r="D1641" t="s">
        <v>357</v>
      </c>
      <c r="E1641" s="26" t="s">
        <v>357</v>
      </c>
      <c r="F1641" t="s">
        <v>357</v>
      </c>
      <c r="G1641">
        <v>0</v>
      </c>
      <c r="H1641" s="26">
        <v>0</v>
      </c>
      <c r="I1641" s="26">
        <v>0</v>
      </c>
    </row>
    <row r="1642" spans="1:9" x14ac:dyDescent="0.25">
      <c r="A1642">
        <v>2120</v>
      </c>
      <c r="B1642" t="str">
        <f>VLOOKUP(A1642,Demographics!$A$1:$D$2338,2,FALSE)</f>
        <v>F</v>
      </c>
      <c r="C1642" t="s">
        <v>357</v>
      </c>
      <c r="D1642" t="s">
        <v>357</v>
      </c>
      <c r="E1642" s="26" t="s">
        <v>357</v>
      </c>
      <c r="F1642" t="s">
        <v>320</v>
      </c>
      <c r="G1642">
        <v>0</v>
      </c>
      <c r="H1642" s="26">
        <v>0</v>
      </c>
      <c r="I1642" s="26">
        <v>0</v>
      </c>
    </row>
    <row r="1643" spans="1:9" x14ac:dyDescent="0.25">
      <c r="A1643">
        <v>2121</v>
      </c>
      <c r="B1643" t="str">
        <f>VLOOKUP(A1643,Demographics!$A$1:$D$2338,2,FALSE)</f>
        <v>F</v>
      </c>
      <c r="C1643" t="s">
        <v>357</v>
      </c>
      <c r="D1643" t="s">
        <v>357</v>
      </c>
      <c r="E1643" s="26" t="s">
        <v>357</v>
      </c>
      <c r="F1643" t="s">
        <v>357</v>
      </c>
      <c r="G1643">
        <v>0</v>
      </c>
      <c r="H1643" s="26">
        <v>0</v>
      </c>
      <c r="I1643" s="26">
        <v>0</v>
      </c>
    </row>
    <row r="1644" spans="1:9" x14ac:dyDescent="0.25">
      <c r="A1644">
        <v>2123</v>
      </c>
      <c r="B1644" t="str">
        <f>VLOOKUP(A1644,Demographics!$A$1:$D$2338,2,FALSE)</f>
        <v>F</v>
      </c>
      <c r="C1644" t="s">
        <v>357</v>
      </c>
      <c r="D1644" t="s">
        <v>357</v>
      </c>
      <c r="E1644" s="26" t="s">
        <v>357</v>
      </c>
      <c r="F1644" t="s">
        <v>357</v>
      </c>
      <c r="G1644">
        <v>0</v>
      </c>
      <c r="H1644" s="26">
        <v>0</v>
      </c>
      <c r="I1644" s="26">
        <v>0</v>
      </c>
    </row>
    <row r="1645" spans="1:9" x14ac:dyDescent="0.25">
      <c r="A1645">
        <v>2131</v>
      </c>
      <c r="B1645" t="str">
        <f>VLOOKUP(A1645,Demographics!$A$1:$D$2338,2,FALSE)</f>
        <v>M</v>
      </c>
      <c r="C1645" t="s">
        <v>357</v>
      </c>
      <c r="D1645" t="s">
        <v>357</v>
      </c>
      <c r="E1645" s="26" t="s">
        <v>357</v>
      </c>
      <c r="F1645" t="s">
        <v>320</v>
      </c>
      <c r="G1645">
        <v>0</v>
      </c>
      <c r="H1645" s="26">
        <v>0</v>
      </c>
      <c r="I1645" s="26">
        <v>0</v>
      </c>
    </row>
    <row r="1646" spans="1:9" x14ac:dyDescent="0.25">
      <c r="A1646">
        <v>2132</v>
      </c>
      <c r="B1646" t="str">
        <f>VLOOKUP(A1646,Demographics!$A$1:$D$2338,2,FALSE)</f>
        <v>F</v>
      </c>
      <c r="C1646" t="s">
        <v>357</v>
      </c>
      <c r="D1646" t="s">
        <v>357</v>
      </c>
      <c r="E1646" s="26" t="s">
        <v>357</v>
      </c>
      <c r="F1646" t="s">
        <v>357</v>
      </c>
      <c r="G1646">
        <v>0</v>
      </c>
      <c r="H1646" s="26">
        <v>0</v>
      </c>
      <c r="I1646" s="26">
        <v>0</v>
      </c>
    </row>
    <row r="1647" spans="1:9" x14ac:dyDescent="0.25">
      <c r="A1647">
        <v>2133</v>
      </c>
      <c r="B1647" t="str">
        <f>VLOOKUP(A1647,Demographics!$A$1:$D$2338,2,FALSE)</f>
        <v>F</v>
      </c>
      <c r="C1647" t="s">
        <v>357</v>
      </c>
      <c r="D1647" t="s">
        <v>357</v>
      </c>
      <c r="E1647" s="26" t="s">
        <v>357</v>
      </c>
      <c r="F1647" t="s">
        <v>357</v>
      </c>
      <c r="G1647">
        <v>0</v>
      </c>
      <c r="H1647" s="26">
        <v>0</v>
      </c>
      <c r="I1647" s="26">
        <v>0</v>
      </c>
    </row>
    <row r="1648" spans="1:9" x14ac:dyDescent="0.25">
      <c r="A1648">
        <v>2135</v>
      </c>
      <c r="B1648" t="str">
        <f>VLOOKUP(A1648,Demographics!$A$1:$D$2338,2,FALSE)</f>
        <v>M</v>
      </c>
      <c r="C1648" t="s">
        <v>357</v>
      </c>
      <c r="D1648" t="s">
        <v>357</v>
      </c>
      <c r="E1648" s="26" t="s">
        <v>357</v>
      </c>
      <c r="F1648" t="s">
        <v>357</v>
      </c>
      <c r="G1648">
        <v>0</v>
      </c>
      <c r="H1648" s="26">
        <v>0</v>
      </c>
      <c r="I1648" s="26">
        <v>0</v>
      </c>
    </row>
    <row r="1649" spans="1:9" x14ac:dyDescent="0.25">
      <c r="A1649">
        <v>2139</v>
      </c>
      <c r="B1649" t="str">
        <f>VLOOKUP(A1649,Demographics!$A$1:$D$2338,2,FALSE)</f>
        <v>F</v>
      </c>
      <c r="C1649" t="s">
        <v>357</v>
      </c>
      <c r="D1649" t="s">
        <v>357</v>
      </c>
      <c r="E1649" s="26" t="s">
        <v>357</v>
      </c>
      <c r="F1649" t="s">
        <v>357</v>
      </c>
      <c r="G1649">
        <v>0</v>
      </c>
      <c r="H1649" s="26">
        <v>0</v>
      </c>
      <c r="I1649" s="26">
        <v>0</v>
      </c>
    </row>
    <row r="1650" spans="1:9" x14ac:dyDescent="0.25">
      <c r="A1650">
        <v>2141</v>
      </c>
      <c r="B1650" t="str">
        <f>VLOOKUP(A1650,Demographics!$A$1:$D$2338,2,FALSE)</f>
        <v>M</v>
      </c>
      <c r="C1650" t="s">
        <v>357</v>
      </c>
      <c r="D1650" t="s">
        <v>357</v>
      </c>
      <c r="E1650" s="26" t="s">
        <v>357</v>
      </c>
      <c r="F1650" t="s">
        <v>357</v>
      </c>
      <c r="G1650">
        <v>0</v>
      </c>
      <c r="H1650" s="26">
        <v>0</v>
      </c>
      <c r="I1650" s="26">
        <v>0</v>
      </c>
    </row>
    <row r="1651" spans="1:9" x14ac:dyDescent="0.25">
      <c r="A1651">
        <v>2142</v>
      </c>
      <c r="B1651" t="str">
        <f>VLOOKUP(A1651,Demographics!$A$1:$D$2338,2,FALSE)</f>
        <v>M</v>
      </c>
      <c r="C1651" t="s">
        <v>357</v>
      </c>
      <c r="D1651" t="s">
        <v>357</v>
      </c>
      <c r="E1651" s="26" t="s">
        <v>357</v>
      </c>
      <c r="F1651" t="s">
        <v>357</v>
      </c>
      <c r="G1651">
        <v>0</v>
      </c>
      <c r="H1651" s="26">
        <v>0</v>
      </c>
      <c r="I1651" s="26">
        <v>0</v>
      </c>
    </row>
    <row r="1652" spans="1:9" x14ac:dyDescent="0.25">
      <c r="A1652">
        <v>2145</v>
      </c>
      <c r="B1652" t="str">
        <f>VLOOKUP(A1652,Demographics!$A$1:$D$2338,2,FALSE)</f>
        <v>M</v>
      </c>
      <c r="C1652" t="s">
        <v>357</v>
      </c>
      <c r="D1652" t="s">
        <v>357</v>
      </c>
      <c r="E1652" s="26" t="s">
        <v>357</v>
      </c>
      <c r="F1652" t="s">
        <v>357</v>
      </c>
      <c r="G1652">
        <v>0</v>
      </c>
      <c r="H1652" s="26">
        <v>0</v>
      </c>
      <c r="I1652" s="26">
        <v>0</v>
      </c>
    </row>
    <row r="1653" spans="1:9" x14ac:dyDescent="0.25">
      <c r="A1653">
        <v>2157</v>
      </c>
      <c r="B1653" t="str">
        <f>VLOOKUP(A1653,Demographics!$A$1:$D$2338,2,FALSE)</f>
        <v>M</v>
      </c>
      <c r="C1653" t="s">
        <v>357</v>
      </c>
      <c r="D1653" t="s">
        <v>357</v>
      </c>
      <c r="E1653" s="26" t="s">
        <v>357</v>
      </c>
      <c r="F1653" t="s">
        <v>357</v>
      </c>
      <c r="G1653">
        <v>0</v>
      </c>
      <c r="H1653" s="26">
        <v>0</v>
      </c>
      <c r="I1653" s="26">
        <v>0</v>
      </c>
    </row>
    <row r="1654" spans="1:9" x14ac:dyDescent="0.25">
      <c r="A1654">
        <v>2159</v>
      </c>
      <c r="B1654" t="str">
        <f>VLOOKUP(A1654,Demographics!$A$1:$D$2338,2,FALSE)</f>
        <v>M</v>
      </c>
      <c r="C1654" t="s">
        <v>357</v>
      </c>
      <c r="D1654" t="s">
        <v>357</v>
      </c>
      <c r="E1654" s="26" t="s">
        <v>357</v>
      </c>
      <c r="F1654" t="s">
        <v>357</v>
      </c>
      <c r="G1654">
        <v>0</v>
      </c>
      <c r="H1654" s="26">
        <v>0</v>
      </c>
      <c r="I1654" s="26">
        <v>0</v>
      </c>
    </row>
    <row r="1655" spans="1:9" x14ac:dyDescent="0.25">
      <c r="A1655">
        <v>2163</v>
      </c>
      <c r="B1655" t="str">
        <f>VLOOKUP(A1655,Demographics!$A$1:$D$2338,2,FALSE)</f>
        <v>M</v>
      </c>
      <c r="C1655" t="s">
        <v>357</v>
      </c>
      <c r="D1655" t="s">
        <v>357</v>
      </c>
      <c r="E1655" s="26" t="s">
        <v>357</v>
      </c>
      <c r="F1655" t="s">
        <v>357</v>
      </c>
      <c r="G1655">
        <v>0</v>
      </c>
      <c r="H1655" s="26">
        <v>0</v>
      </c>
      <c r="I1655" s="26">
        <v>0</v>
      </c>
    </row>
    <row r="1656" spans="1:9" x14ac:dyDescent="0.25">
      <c r="A1656">
        <v>2164</v>
      </c>
      <c r="B1656" t="str">
        <f>VLOOKUP(A1656,Demographics!$A$1:$D$2338,2,FALSE)</f>
        <v>M</v>
      </c>
      <c r="C1656" t="s">
        <v>357</v>
      </c>
      <c r="D1656" t="s">
        <v>357</v>
      </c>
      <c r="E1656" s="26" t="s">
        <v>357</v>
      </c>
      <c r="F1656" t="s">
        <v>357</v>
      </c>
      <c r="G1656">
        <v>0</v>
      </c>
      <c r="H1656" s="26">
        <v>0</v>
      </c>
      <c r="I1656" s="26">
        <v>0</v>
      </c>
    </row>
    <row r="1657" spans="1:9" x14ac:dyDescent="0.25">
      <c r="A1657">
        <v>2165</v>
      </c>
      <c r="B1657" t="str">
        <f>VLOOKUP(A1657,Demographics!$A$1:$D$2338,2,FALSE)</f>
        <v>F</v>
      </c>
      <c r="C1657" t="s">
        <v>357</v>
      </c>
      <c r="D1657" t="s">
        <v>357</v>
      </c>
      <c r="E1657" s="26" t="s">
        <v>357</v>
      </c>
      <c r="F1657" t="s">
        <v>357</v>
      </c>
      <c r="G1657">
        <v>0</v>
      </c>
      <c r="H1657" s="26">
        <v>0</v>
      </c>
      <c r="I1657" s="26">
        <v>0</v>
      </c>
    </row>
    <row r="1658" spans="1:9" x14ac:dyDescent="0.25">
      <c r="A1658">
        <v>2166</v>
      </c>
      <c r="B1658" t="str">
        <f>VLOOKUP(A1658,Demographics!$A$1:$D$2338,2,FALSE)</f>
        <v>M</v>
      </c>
      <c r="C1658" t="s">
        <v>357</v>
      </c>
      <c r="D1658" t="s">
        <v>357</v>
      </c>
      <c r="E1658" s="26" t="s">
        <v>357</v>
      </c>
      <c r="F1658" t="s">
        <v>357</v>
      </c>
      <c r="G1658">
        <v>4764.2499999999991</v>
      </c>
      <c r="H1658" s="26">
        <v>0</v>
      </c>
      <c r="I1658" s="26">
        <v>0</v>
      </c>
    </row>
    <row r="1659" spans="1:9" x14ac:dyDescent="0.25">
      <c r="A1659">
        <v>2212</v>
      </c>
      <c r="B1659" t="str">
        <f>VLOOKUP(A1659,Demographics!$A$1:$D$2338,2,FALSE)</f>
        <v>M</v>
      </c>
      <c r="C1659" t="s">
        <v>357</v>
      </c>
      <c r="D1659" t="s">
        <v>357</v>
      </c>
      <c r="E1659" s="26" t="s">
        <v>357</v>
      </c>
      <c r="F1659" t="s">
        <v>357</v>
      </c>
      <c r="G1659">
        <v>0</v>
      </c>
      <c r="H1659" s="26">
        <v>0</v>
      </c>
      <c r="I1659" s="26">
        <v>0</v>
      </c>
    </row>
    <row r="1660" spans="1:9" x14ac:dyDescent="0.25">
      <c r="A1660">
        <v>2219</v>
      </c>
      <c r="B1660" t="str">
        <f>VLOOKUP(A1660,Demographics!$A$1:$D$2338,2,FALSE)</f>
        <v>F</v>
      </c>
      <c r="C1660" t="s">
        <v>357</v>
      </c>
      <c r="D1660" t="s">
        <v>357</v>
      </c>
      <c r="E1660" s="26" t="s">
        <v>357</v>
      </c>
      <c r="F1660" t="s">
        <v>357</v>
      </c>
      <c r="G1660">
        <v>0</v>
      </c>
      <c r="H1660" s="26">
        <v>0</v>
      </c>
      <c r="I1660" s="26">
        <v>0</v>
      </c>
    </row>
    <row r="1661" spans="1:9" x14ac:dyDescent="0.25">
      <c r="A1661">
        <v>2221</v>
      </c>
      <c r="B1661" t="str">
        <f>VLOOKUP(A1661,Demographics!$A$1:$D$2338,2,FALSE)</f>
        <v>M</v>
      </c>
      <c r="C1661" t="s">
        <v>357</v>
      </c>
      <c r="D1661" t="s">
        <v>357</v>
      </c>
      <c r="E1661" s="26" t="s">
        <v>357</v>
      </c>
      <c r="F1661" t="s">
        <v>357</v>
      </c>
      <c r="G1661">
        <v>0</v>
      </c>
      <c r="H1661" s="26">
        <v>0</v>
      </c>
      <c r="I1661" s="26">
        <v>0</v>
      </c>
    </row>
    <row r="1662" spans="1:9" x14ac:dyDescent="0.25">
      <c r="A1662">
        <v>2226</v>
      </c>
      <c r="B1662" t="str">
        <f>VLOOKUP(A1662,Demographics!$A$1:$D$2338,2,FALSE)</f>
        <v>F</v>
      </c>
      <c r="C1662" t="s">
        <v>357</v>
      </c>
      <c r="D1662" t="s">
        <v>357</v>
      </c>
      <c r="E1662" s="26" t="s">
        <v>357</v>
      </c>
      <c r="F1662" t="s">
        <v>357</v>
      </c>
      <c r="G1662">
        <v>0</v>
      </c>
      <c r="H1662" s="26">
        <v>0</v>
      </c>
      <c r="I1662" s="26">
        <v>0</v>
      </c>
    </row>
    <row r="1663" spans="1:9" x14ac:dyDescent="0.25">
      <c r="A1663">
        <v>2229</v>
      </c>
      <c r="B1663" t="str">
        <f>VLOOKUP(A1663,Demographics!$A$1:$D$2338,2,FALSE)</f>
        <v>M</v>
      </c>
      <c r="C1663" t="s">
        <v>357</v>
      </c>
      <c r="D1663" t="s">
        <v>357</v>
      </c>
      <c r="E1663" s="26" t="s">
        <v>357</v>
      </c>
      <c r="F1663" t="s">
        <v>320</v>
      </c>
      <c r="G1663">
        <v>0</v>
      </c>
      <c r="H1663" s="26">
        <v>0</v>
      </c>
      <c r="I1663" s="26">
        <v>0</v>
      </c>
    </row>
    <row r="1664" spans="1:9" x14ac:dyDescent="0.25">
      <c r="A1664">
        <v>2230</v>
      </c>
      <c r="B1664" t="str">
        <f>VLOOKUP(A1664,Demographics!$A$1:$D$2338,2,FALSE)</f>
        <v>M</v>
      </c>
      <c r="C1664" t="s">
        <v>357</v>
      </c>
      <c r="D1664" t="s">
        <v>357</v>
      </c>
      <c r="E1664" s="26" t="s">
        <v>357</v>
      </c>
      <c r="F1664" t="s">
        <v>320</v>
      </c>
      <c r="G1664">
        <v>0</v>
      </c>
      <c r="H1664" s="26">
        <v>0</v>
      </c>
      <c r="I1664" s="26">
        <v>0</v>
      </c>
    </row>
    <row r="1665" spans="1:9" x14ac:dyDescent="0.25">
      <c r="A1665">
        <v>2233</v>
      </c>
      <c r="B1665" t="str">
        <f>VLOOKUP(A1665,Demographics!$A$1:$D$2338,2,FALSE)</f>
        <v>F</v>
      </c>
      <c r="C1665" t="s">
        <v>357</v>
      </c>
      <c r="D1665" t="s">
        <v>357</v>
      </c>
      <c r="E1665" s="26" t="s">
        <v>357</v>
      </c>
      <c r="F1665" t="s">
        <v>357</v>
      </c>
      <c r="G1665">
        <v>0</v>
      </c>
      <c r="H1665" s="26">
        <v>0</v>
      </c>
      <c r="I1665" s="26">
        <v>0</v>
      </c>
    </row>
    <row r="1666" spans="1:9" x14ac:dyDescent="0.25">
      <c r="A1666">
        <v>2241</v>
      </c>
      <c r="B1666" t="str">
        <f>VLOOKUP(A1666,Demographics!$A$1:$D$2338,2,FALSE)</f>
        <v>M</v>
      </c>
      <c r="C1666" t="s">
        <v>357</v>
      </c>
      <c r="D1666" t="s">
        <v>357</v>
      </c>
      <c r="E1666" s="26" t="s">
        <v>357</v>
      </c>
      <c r="F1666" t="s">
        <v>357</v>
      </c>
      <c r="G1666">
        <v>0</v>
      </c>
      <c r="H1666" s="26">
        <v>0</v>
      </c>
      <c r="I1666" s="26">
        <v>0</v>
      </c>
    </row>
    <row r="1667" spans="1:9" x14ac:dyDescent="0.25">
      <c r="A1667">
        <v>2243</v>
      </c>
      <c r="B1667" t="str">
        <f>VLOOKUP(A1667,Demographics!$A$1:$D$2338,2,FALSE)</f>
        <v>M</v>
      </c>
      <c r="C1667" t="s">
        <v>357</v>
      </c>
      <c r="D1667" t="s">
        <v>357</v>
      </c>
      <c r="E1667" s="26" t="s">
        <v>357</v>
      </c>
      <c r="F1667" t="s">
        <v>357</v>
      </c>
      <c r="G1667">
        <v>0</v>
      </c>
      <c r="H1667" s="26">
        <v>0</v>
      </c>
      <c r="I1667" s="26">
        <v>0</v>
      </c>
    </row>
    <row r="1668" spans="1:9" x14ac:dyDescent="0.25">
      <c r="A1668">
        <v>2248</v>
      </c>
      <c r="B1668" t="str">
        <f>VLOOKUP(A1668,Demographics!$A$1:$D$2338,2,FALSE)</f>
        <v>M</v>
      </c>
      <c r="C1668" t="s">
        <v>357</v>
      </c>
      <c r="D1668" t="s">
        <v>357</v>
      </c>
      <c r="E1668" s="26" t="s">
        <v>357</v>
      </c>
      <c r="F1668" t="s">
        <v>357</v>
      </c>
      <c r="G1668">
        <v>0</v>
      </c>
      <c r="H1668" s="26">
        <v>0</v>
      </c>
      <c r="I1668" s="26">
        <v>0</v>
      </c>
    </row>
    <row r="1669" spans="1:9" x14ac:dyDescent="0.25">
      <c r="A1669">
        <v>2253</v>
      </c>
      <c r="B1669" t="str">
        <f>VLOOKUP(A1669,Demographics!$A$1:$D$2338,2,FALSE)</f>
        <v>F</v>
      </c>
      <c r="C1669" t="s">
        <v>357</v>
      </c>
      <c r="D1669" t="s">
        <v>357</v>
      </c>
      <c r="E1669" s="26" t="s">
        <v>357</v>
      </c>
      <c r="F1669" t="s">
        <v>357</v>
      </c>
      <c r="G1669">
        <v>0</v>
      </c>
      <c r="H1669" s="26">
        <v>0</v>
      </c>
      <c r="I1669" s="26">
        <v>0</v>
      </c>
    </row>
    <row r="1670" spans="1:9" x14ac:dyDescent="0.25">
      <c r="A1670">
        <v>2255</v>
      </c>
      <c r="B1670" t="str">
        <f>VLOOKUP(A1670,Demographics!$A$1:$D$2338,2,FALSE)</f>
        <v>F</v>
      </c>
      <c r="C1670" t="s">
        <v>357</v>
      </c>
      <c r="D1670" t="s">
        <v>357</v>
      </c>
      <c r="E1670" s="26" t="s">
        <v>357</v>
      </c>
      <c r="F1670" t="s">
        <v>357</v>
      </c>
      <c r="G1670">
        <v>0</v>
      </c>
      <c r="H1670" s="26">
        <v>0</v>
      </c>
      <c r="I1670" s="26">
        <v>0</v>
      </c>
    </row>
    <row r="1671" spans="1:9" x14ac:dyDescent="0.25">
      <c r="A1671">
        <v>2257</v>
      </c>
      <c r="B1671" t="str">
        <f>VLOOKUP(A1671,Demographics!$A$1:$D$2338,2,FALSE)</f>
        <v>F</v>
      </c>
      <c r="C1671" t="s">
        <v>357</v>
      </c>
      <c r="D1671" t="s">
        <v>357</v>
      </c>
      <c r="E1671" s="26" t="s">
        <v>357</v>
      </c>
      <c r="F1671" t="s">
        <v>357</v>
      </c>
      <c r="G1671">
        <v>0</v>
      </c>
      <c r="H1671" s="26">
        <v>0</v>
      </c>
      <c r="I1671" s="26">
        <v>0</v>
      </c>
    </row>
    <row r="1672" spans="1:9" x14ac:dyDescent="0.25">
      <c r="A1672">
        <v>2259</v>
      </c>
      <c r="B1672" t="str">
        <f>VLOOKUP(A1672,Demographics!$A$1:$D$2338,2,FALSE)</f>
        <v>F</v>
      </c>
      <c r="C1672" t="s">
        <v>357</v>
      </c>
      <c r="D1672" t="s">
        <v>357</v>
      </c>
      <c r="E1672" s="26" t="s">
        <v>357</v>
      </c>
      <c r="F1672" t="s">
        <v>357</v>
      </c>
      <c r="G1672">
        <v>0</v>
      </c>
      <c r="H1672" s="26">
        <v>0</v>
      </c>
      <c r="I1672" s="26">
        <v>0</v>
      </c>
    </row>
    <row r="1673" spans="1:9" x14ac:dyDescent="0.25">
      <c r="A1673">
        <v>2260</v>
      </c>
      <c r="B1673" t="str">
        <f>VLOOKUP(A1673,Demographics!$A$1:$D$2338,2,FALSE)</f>
        <v>M</v>
      </c>
      <c r="C1673" t="s">
        <v>357</v>
      </c>
      <c r="D1673" t="s">
        <v>357</v>
      </c>
      <c r="E1673" s="26" t="s">
        <v>357</v>
      </c>
      <c r="F1673" t="s">
        <v>357</v>
      </c>
      <c r="G1673">
        <v>4837.6806400000005</v>
      </c>
      <c r="H1673" s="26">
        <v>0</v>
      </c>
      <c r="I1673" s="26">
        <v>0</v>
      </c>
    </row>
    <row r="1674" spans="1:9" x14ac:dyDescent="0.25">
      <c r="A1674">
        <v>2261</v>
      </c>
      <c r="B1674" t="str">
        <f>VLOOKUP(A1674,Demographics!$A$1:$D$2338,2,FALSE)</f>
        <v>M</v>
      </c>
      <c r="C1674" t="s">
        <v>357</v>
      </c>
      <c r="D1674" t="s">
        <v>357</v>
      </c>
      <c r="E1674" s="26" t="s">
        <v>357</v>
      </c>
      <c r="F1674" t="s">
        <v>357</v>
      </c>
      <c r="G1674">
        <v>0</v>
      </c>
      <c r="H1674" s="26">
        <v>0</v>
      </c>
      <c r="I1674" s="26">
        <v>0</v>
      </c>
    </row>
    <row r="1675" spans="1:9" x14ac:dyDescent="0.25">
      <c r="A1675">
        <v>2262</v>
      </c>
      <c r="B1675" t="str">
        <f>VLOOKUP(A1675,Demographics!$A$1:$D$2338,2,FALSE)</f>
        <v>F</v>
      </c>
      <c r="C1675" t="s">
        <v>357</v>
      </c>
      <c r="D1675" t="s">
        <v>357</v>
      </c>
      <c r="E1675" s="26" t="s">
        <v>357</v>
      </c>
      <c r="F1675" t="s">
        <v>357</v>
      </c>
      <c r="G1675">
        <v>0</v>
      </c>
      <c r="H1675" s="26">
        <v>0</v>
      </c>
      <c r="I1675" s="26">
        <v>0</v>
      </c>
    </row>
    <row r="1676" spans="1:9" x14ac:dyDescent="0.25">
      <c r="A1676">
        <v>2263</v>
      </c>
      <c r="B1676" t="str">
        <f>VLOOKUP(A1676,Demographics!$A$1:$D$2338,2,FALSE)</f>
        <v>F</v>
      </c>
      <c r="C1676" t="s">
        <v>357</v>
      </c>
      <c r="D1676" t="s">
        <v>357</v>
      </c>
      <c r="E1676" s="26" t="s">
        <v>357</v>
      </c>
      <c r="F1676" t="s">
        <v>357</v>
      </c>
      <c r="G1676">
        <v>0</v>
      </c>
      <c r="H1676" s="26">
        <v>0</v>
      </c>
      <c r="I1676" s="26">
        <v>0</v>
      </c>
    </row>
    <row r="1677" spans="1:9" x14ac:dyDescent="0.25">
      <c r="A1677">
        <v>2264</v>
      </c>
      <c r="B1677" t="str">
        <f>VLOOKUP(A1677,Demographics!$A$1:$D$2338,2,FALSE)</f>
        <v>M</v>
      </c>
      <c r="C1677" t="s">
        <v>357</v>
      </c>
      <c r="D1677" t="s">
        <v>357</v>
      </c>
      <c r="E1677" s="26" t="s">
        <v>357</v>
      </c>
      <c r="F1677" t="s">
        <v>320</v>
      </c>
      <c r="G1677">
        <v>0</v>
      </c>
      <c r="H1677" s="26">
        <v>0</v>
      </c>
      <c r="I1677" s="26">
        <v>0</v>
      </c>
    </row>
    <row r="1678" spans="1:9" x14ac:dyDescent="0.25">
      <c r="A1678">
        <v>2265</v>
      </c>
      <c r="B1678" t="str">
        <f>VLOOKUP(A1678,Demographics!$A$1:$D$2338,2,FALSE)</f>
        <v>F</v>
      </c>
      <c r="C1678" t="s">
        <v>357</v>
      </c>
      <c r="D1678" t="s">
        <v>357</v>
      </c>
      <c r="E1678" s="26" t="s">
        <v>357</v>
      </c>
      <c r="F1678" t="s">
        <v>357</v>
      </c>
      <c r="G1678">
        <v>0</v>
      </c>
      <c r="H1678" s="26">
        <v>0</v>
      </c>
      <c r="I1678" s="26">
        <v>0</v>
      </c>
    </row>
    <row r="1679" spans="1:9" x14ac:dyDescent="0.25">
      <c r="A1679">
        <v>2266</v>
      </c>
      <c r="B1679" t="str">
        <f>VLOOKUP(A1679,Demographics!$A$1:$D$2338,2,FALSE)</f>
        <v>M</v>
      </c>
      <c r="C1679" t="s">
        <v>357</v>
      </c>
      <c r="D1679" t="s">
        <v>357</v>
      </c>
      <c r="E1679" s="26" t="s">
        <v>357</v>
      </c>
      <c r="F1679" t="s">
        <v>357</v>
      </c>
      <c r="G1679">
        <v>0</v>
      </c>
      <c r="H1679" s="26">
        <v>0</v>
      </c>
      <c r="I1679" s="26">
        <v>0</v>
      </c>
    </row>
    <row r="1680" spans="1:9" x14ac:dyDescent="0.25">
      <c r="A1680">
        <v>2269</v>
      </c>
      <c r="B1680" t="str">
        <f>VLOOKUP(A1680,Demographics!$A$1:$D$2338,2,FALSE)</f>
        <v>M</v>
      </c>
      <c r="C1680" t="s">
        <v>357</v>
      </c>
      <c r="D1680" t="s">
        <v>357</v>
      </c>
      <c r="E1680" s="26" t="s">
        <v>357</v>
      </c>
      <c r="F1680" t="s">
        <v>357</v>
      </c>
      <c r="G1680">
        <v>0</v>
      </c>
      <c r="H1680" s="26">
        <v>0</v>
      </c>
      <c r="I1680" s="26">
        <v>0</v>
      </c>
    </row>
    <row r="1681" spans="1:9" x14ac:dyDescent="0.25">
      <c r="A1681">
        <v>2273</v>
      </c>
      <c r="B1681" t="str">
        <f>VLOOKUP(A1681,Demographics!$A$1:$D$2338,2,FALSE)</f>
        <v>M</v>
      </c>
      <c r="C1681" t="s">
        <v>357</v>
      </c>
      <c r="D1681" t="s">
        <v>357</v>
      </c>
      <c r="E1681" s="26" t="s">
        <v>357</v>
      </c>
      <c r="F1681" t="s">
        <v>320</v>
      </c>
      <c r="G1681">
        <v>0</v>
      </c>
      <c r="H1681" s="26">
        <v>0</v>
      </c>
      <c r="I1681" s="26">
        <v>0</v>
      </c>
    </row>
    <row r="1682" spans="1:9" x14ac:dyDescent="0.25">
      <c r="A1682">
        <v>2278</v>
      </c>
      <c r="B1682" t="str">
        <f>VLOOKUP(A1682,Demographics!$A$1:$D$2338,2,FALSE)</f>
        <v>F</v>
      </c>
      <c r="C1682" t="s">
        <v>357</v>
      </c>
      <c r="D1682" t="s">
        <v>357</v>
      </c>
      <c r="E1682" s="26" t="s">
        <v>357</v>
      </c>
      <c r="F1682" t="s">
        <v>357</v>
      </c>
      <c r="G1682">
        <v>0</v>
      </c>
      <c r="H1682" s="26">
        <v>0</v>
      </c>
      <c r="I1682" s="26">
        <v>0</v>
      </c>
    </row>
    <row r="1683" spans="1:9" x14ac:dyDescent="0.25">
      <c r="A1683">
        <v>2279</v>
      </c>
      <c r="B1683" t="str">
        <f>VLOOKUP(A1683,Demographics!$A$1:$D$2338,2,FALSE)</f>
        <v>M</v>
      </c>
      <c r="C1683" t="s">
        <v>357</v>
      </c>
      <c r="D1683" t="s">
        <v>357</v>
      </c>
      <c r="E1683" s="26" t="s">
        <v>357</v>
      </c>
      <c r="F1683" t="s">
        <v>357</v>
      </c>
      <c r="G1683">
        <v>0</v>
      </c>
      <c r="H1683" s="26">
        <v>0</v>
      </c>
      <c r="I1683" s="26">
        <v>0</v>
      </c>
    </row>
    <row r="1684" spans="1:9" x14ac:dyDescent="0.25">
      <c r="A1684">
        <v>2280</v>
      </c>
      <c r="B1684" t="str">
        <f>VLOOKUP(A1684,Demographics!$A$1:$D$2338,2,FALSE)</f>
        <v>M</v>
      </c>
      <c r="C1684" t="s">
        <v>357</v>
      </c>
      <c r="D1684" t="s">
        <v>357</v>
      </c>
      <c r="E1684" s="26" t="s">
        <v>357</v>
      </c>
      <c r="F1684" t="s">
        <v>357</v>
      </c>
      <c r="G1684">
        <v>5563.2000000000007</v>
      </c>
      <c r="H1684" s="26">
        <v>0</v>
      </c>
      <c r="I1684" s="26">
        <v>0</v>
      </c>
    </row>
    <row r="1685" spans="1:9" x14ac:dyDescent="0.25">
      <c r="A1685">
        <v>2281</v>
      </c>
      <c r="B1685" t="str">
        <f>VLOOKUP(A1685,Demographics!$A$1:$D$2338,2,FALSE)</f>
        <v>F</v>
      </c>
      <c r="C1685" t="s">
        <v>357</v>
      </c>
      <c r="D1685" t="s">
        <v>357</v>
      </c>
      <c r="E1685" s="26" t="s">
        <v>357</v>
      </c>
      <c r="F1685" t="s">
        <v>357</v>
      </c>
      <c r="G1685">
        <v>0</v>
      </c>
      <c r="H1685" s="26">
        <v>0</v>
      </c>
      <c r="I1685" s="26">
        <v>0</v>
      </c>
    </row>
    <row r="1686" spans="1:9" x14ac:dyDescent="0.25">
      <c r="A1686">
        <v>2283</v>
      </c>
      <c r="B1686" t="str">
        <f>VLOOKUP(A1686,Demographics!$A$1:$D$2338,2,FALSE)</f>
        <v>M</v>
      </c>
      <c r="C1686" t="s">
        <v>357</v>
      </c>
      <c r="D1686" t="s">
        <v>357</v>
      </c>
      <c r="E1686" s="26" t="s">
        <v>357</v>
      </c>
      <c r="F1686" t="s">
        <v>357</v>
      </c>
      <c r="G1686">
        <v>0</v>
      </c>
      <c r="H1686" s="26">
        <v>0</v>
      </c>
      <c r="I1686" s="26">
        <v>0</v>
      </c>
    </row>
    <row r="1687" spans="1:9" x14ac:dyDescent="0.25">
      <c r="A1687">
        <v>2285</v>
      </c>
      <c r="B1687" t="str">
        <f>VLOOKUP(A1687,Demographics!$A$1:$D$2338,2,FALSE)</f>
        <v>M</v>
      </c>
      <c r="C1687" t="s">
        <v>126</v>
      </c>
      <c r="D1687" t="s">
        <v>357</v>
      </c>
      <c r="E1687" s="26" t="s">
        <v>357</v>
      </c>
      <c r="F1687" t="s">
        <v>357</v>
      </c>
      <c r="G1687">
        <v>0</v>
      </c>
      <c r="H1687" s="26">
        <v>0</v>
      </c>
      <c r="I1687" s="26">
        <v>0</v>
      </c>
    </row>
    <row r="1688" spans="1:9" x14ac:dyDescent="0.25">
      <c r="A1688">
        <v>2289</v>
      </c>
      <c r="B1688" t="str">
        <f>VLOOKUP(A1688,Demographics!$A$1:$D$2338,2,FALSE)</f>
        <v>M</v>
      </c>
      <c r="C1688" t="s">
        <v>132</v>
      </c>
      <c r="D1688" t="s">
        <v>357</v>
      </c>
      <c r="E1688" s="26" t="s">
        <v>357</v>
      </c>
      <c r="F1688" t="s">
        <v>357</v>
      </c>
      <c r="G1688">
        <v>5632.9010399999997</v>
      </c>
      <c r="H1688" s="26">
        <v>0</v>
      </c>
      <c r="I1688" s="26">
        <v>0</v>
      </c>
    </row>
    <row r="1689" spans="1:9" x14ac:dyDescent="0.25">
      <c r="A1689">
        <v>2290</v>
      </c>
      <c r="B1689" t="str">
        <f>VLOOKUP(A1689,Demographics!$A$1:$D$2338,2,FALSE)</f>
        <v>M</v>
      </c>
      <c r="C1689" t="s">
        <v>112</v>
      </c>
      <c r="D1689" t="s">
        <v>357</v>
      </c>
      <c r="E1689" s="26" t="s">
        <v>357</v>
      </c>
      <c r="F1689" t="s">
        <v>357</v>
      </c>
      <c r="G1689">
        <v>4583.9206400000003</v>
      </c>
      <c r="H1689" s="26">
        <v>0</v>
      </c>
      <c r="I1689" s="26">
        <v>0</v>
      </c>
    </row>
    <row r="1690" spans="1:9" x14ac:dyDescent="0.25">
      <c r="A1690">
        <v>2293</v>
      </c>
      <c r="B1690" t="str">
        <f>VLOOKUP(A1690,Demographics!$A$1:$D$2338,2,FALSE)</f>
        <v>M</v>
      </c>
      <c r="C1690" t="s">
        <v>210</v>
      </c>
      <c r="D1690" t="s">
        <v>357</v>
      </c>
      <c r="E1690" s="26" t="s">
        <v>357</v>
      </c>
      <c r="F1690" t="s">
        <v>357</v>
      </c>
      <c r="G1690">
        <v>4263.2314399999996</v>
      </c>
      <c r="H1690" s="26">
        <v>0</v>
      </c>
      <c r="I1690" s="26">
        <v>0</v>
      </c>
    </row>
    <row r="1691" spans="1:9" x14ac:dyDescent="0.25">
      <c r="A1691">
        <v>2295</v>
      </c>
      <c r="B1691" t="str">
        <f>VLOOKUP(A1691,Demographics!$A$1:$D$2338,2,FALSE)</f>
        <v>M</v>
      </c>
      <c r="C1691" t="s">
        <v>108</v>
      </c>
      <c r="D1691" t="s">
        <v>357</v>
      </c>
      <c r="E1691" s="26" t="s">
        <v>357</v>
      </c>
      <c r="F1691" t="s">
        <v>357</v>
      </c>
      <c r="G1691">
        <v>4302.87</v>
      </c>
      <c r="H1691" s="26">
        <v>0</v>
      </c>
      <c r="I1691" s="26">
        <v>0</v>
      </c>
    </row>
    <row r="1692" spans="1:9" x14ac:dyDescent="0.25">
      <c r="A1692">
        <v>2307</v>
      </c>
      <c r="B1692" t="str">
        <f>VLOOKUP(A1692,Demographics!$A$1:$D$2338,2,FALSE)</f>
        <v>M</v>
      </c>
      <c r="C1692" t="s">
        <v>132</v>
      </c>
      <c r="D1692" t="s">
        <v>357</v>
      </c>
      <c r="E1692" s="26" t="s">
        <v>357</v>
      </c>
      <c r="F1692" t="s">
        <v>357</v>
      </c>
      <c r="G1692">
        <v>6519.5200599999989</v>
      </c>
      <c r="H1692" s="26">
        <v>0</v>
      </c>
      <c r="I1692" s="26">
        <v>0</v>
      </c>
    </row>
    <row r="1693" spans="1:9" x14ac:dyDescent="0.25">
      <c r="A1693">
        <v>2309</v>
      </c>
      <c r="B1693" t="str">
        <f>VLOOKUP(A1693,Demographics!$A$1:$D$2338,2,FALSE)</f>
        <v>M</v>
      </c>
      <c r="C1693" t="s">
        <v>157</v>
      </c>
      <c r="D1693" t="s">
        <v>357</v>
      </c>
      <c r="E1693" s="26" t="s">
        <v>357</v>
      </c>
      <c r="F1693" t="s">
        <v>357</v>
      </c>
      <c r="G1693">
        <v>0</v>
      </c>
      <c r="H1693" s="26">
        <v>0</v>
      </c>
      <c r="I1693" s="26">
        <v>0</v>
      </c>
    </row>
    <row r="1694" spans="1:9" x14ac:dyDescent="0.25">
      <c r="A1694">
        <v>2315</v>
      </c>
      <c r="B1694" t="str">
        <f>VLOOKUP(A1694,Demographics!$A$1:$D$2338,2,FALSE)</f>
        <v>M</v>
      </c>
      <c r="C1694" t="s">
        <v>292</v>
      </c>
      <c r="D1694" t="s">
        <v>357</v>
      </c>
      <c r="E1694" s="26" t="s">
        <v>357</v>
      </c>
      <c r="F1694" t="s">
        <v>357</v>
      </c>
      <c r="G1694">
        <v>4616.4799999999996</v>
      </c>
      <c r="H1694" s="26">
        <v>0</v>
      </c>
      <c r="I1694" s="26">
        <v>0</v>
      </c>
    </row>
    <row r="1695" spans="1:9" x14ac:dyDescent="0.25">
      <c r="A1695">
        <v>2317</v>
      </c>
      <c r="B1695" t="str">
        <f>VLOOKUP(A1695,Demographics!$A$1:$D$2338,2,FALSE)</f>
        <v>M</v>
      </c>
      <c r="C1695" t="s">
        <v>149</v>
      </c>
      <c r="D1695" t="s">
        <v>357</v>
      </c>
      <c r="E1695" s="26" t="s">
        <v>357</v>
      </c>
      <c r="F1695" t="s">
        <v>320</v>
      </c>
      <c r="G1695">
        <v>0</v>
      </c>
      <c r="H1695" s="26">
        <v>0</v>
      </c>
      <c r="I1695" s="26">
        <v>0</v>
      </c>
    </row>
    <row r="1696" spans="1:9" x14ac:dyDescent="0.25">
      <c r="A1696">
        <v>2321</v>
      </c>
      <c r="B1696" t="str">
        <f>VLOOKUP(A1696,Demographics!$A$1:$D$2338,2,FALSE)</f>
        <v>F</v>
      </c>
      <c r="C1696" t="s">
        <v>288</v>
      </c>
      <c r="D1696" t="s">
        <v>357</v>
      </c>
      <c r="E1696" s="26" t="s">
        <v>357</v>
      </c>
      <c r="F1696" t="s">
        <v>357</v>
      </c>
      <c r="G1696">
        <v>0</v>
      </c>
      <c r="H1696" s="26">
        <v>0</v>
      </c>
      <c r="I1696" s="26">
        <v>0</v>
      </c>
    </row>
    <row r="1697" spans="1:9" x14ac:dyDescent="0.25">
      <c r="A1697">
        <v>2323</v>
      </c>
      <c r="B1697" t="str">
        <f>VLOOKUP(A1697,Demographics!$A$1:$D$2338,2,FALSE)</f>
        <v>M</v>
      </c>
      <c r="C1697" t="s">
        <v>23</v>
      </c>
      <c r="D1697" t="s">
        <v>357</v>
      </c>
      <c r="E1697" s="26" t="s">
        <v>357</v>
      </c>
      <c r="F1697" t="s">
        <v>357</v>
      </c>
      <c r="G1697">
        <v>5982.7746399999996</v>
      </c>
      <c r="H1697" s="26">
        <v>0</v>
      </c>
      <c r="I1697" s="26">
        <v>0</v>
      </c>
    </row>
    <row r="1698" spans="1:9" x14ac:dyDescent="0.25">
      <c r="A1698">
        <v>2324</v>
      </c>
      <c r="B1698" t="str">
        <f>VLOOKUP(A1698,Demographics!$A$1:$D$2338,2,FALSE)</f>
        <v>M</v>
      </c>
      <c r="C1698" t="s">
        <v>119</v>
      </c>
      <c r="D1698" t="s">
        <v>357</v>
      </c>
      <c r="E1698" s="26" t="s">
        <v>357</v>
      </c>
      <c r="F1698" t="s">
        <v>320</v>
      </c>
      <c r="G1698">
        <v>0</v>
      </c>
      <c r="H1698" s="26">
        <v>0</v>
      </c>
      <c r="I1698" s="26">
        <v>0</v>
      </c>
    </row>
    <row r="1699" spans="1:9" x14ac:dyDescent="0.25">
      <c r="A1699">
        <v>2326</v>
      </c>
      <c r="B1699" t="str">
        <f>VLOOKUP(A1699,Demographics!$A$1:$D$2338,2,FALSE)</f>
        <v>M</v>
      </c>
      <c r="C1699" t="s">
        <v>100</v>
      </c>
      <c r="D1699" t="s">
        <v>357</v>
      </c>
      <c r="E1699" s="26" t="s">
        <v>357</v>
      </c>
      <c r="F1699" t="s">
        <v>357</v>
      </c>
      <c r="G1699">
        <v>0</v>
      </c>
      <c r="H1699" s="26">
        <v>0</v>
      </c>
      <c r="I1699" s="26">
        <v>0</v>
      </c>
    </row>
    <row r="1700" spans="1:9" x14ac:dyDescent="0.25">
      <c r="A1700">
        <v>2327</v>
      </c>
      <c r="B1700" t="str">
        <f>VLOOKUP(A1700,Demographics!$A$1:$D$2338,2,FALSE)</f>
        <v>M</v>
      </c>
      <c r="C1700" t="s">
        <v>23</v>
      </c>
      <c r="D1700" t="s">
        <v>357</v>
      </c>
      <c r="E1700" s="26" t="s">
        <v>357</v>
      </c>
      <c r="F1700" t="s">
        <v>357</v>
      </c>
      <c r="G1700">
        <v>4484.3198399999992</v>
      </c>
      <c r="H1700" s="26">
        <v>0</v>
      </c>
      <c r="I1700" s="26">
        <v>0</v>
      </c>
    </row>
    <row r="1701" spans="1:9" x14ac:dyDescent="0.25">
      <c r="A1701">
        <v>2332</v>
      </c>
      <c r="B1701" t="str">
        <f>VLOOKUP(A1701,Demographics!$A$1:$D$2338,2,FALSE)</f>
        <v>M</v>
      </c>
      <c r="C1701" t="s">
        <v>112</v>
      </c>
      <c r="D1701" t="s">
        <v>357</v>
      </c>
      <c r="E1701" s="26" t="s">
        <v>357</v>
      </c>
      <c r="F1701" t="s">
        <v>357</v>
      </c>
      <c r="G1701">
        <v>5770.5024000000003</v>
      </c>
      <c r="H1701" s="26">
        <v>0</v>
      </c>
      <c r="I1701" s="26">
        <v>0</v>
      </c>
    </row>
    <row r="1702" spans="1:9" x14ac:dyDescent="0.25">
      <c r="A1702">
        <v>2336</v>
      </c>
      <c r="B1702" t="str">
        <f>VLOOKUP(A1702,Demographics!$A$1:$D$2338,2,FALSE)</f>
        <v>M</v>
      </c>
      <c r="C1702" t="s">
        <v>115</v>
      </c>
      <c r="D1702" t="s">
        <v>357</v>
      </c>
      <c r="E1702" s="26" t="s">
        <v>357</v>
      </c>
      <c r="F1702" t="s">
        <v>357</v>
      </c>
      <c r="G1702">
        <v>0</v>
      </c>
      <c r="H1702" s="26">
        <v>0</v>
      </c>
      <c r="I1702" s="26">
        <v>0</v>
      </c>
    </row>
    <row r="1703" spans="1:9" x14ac:dyDescent="0.25">
      <c r="A1703">
        <v>2339</v>
      </c>
      <c r="B1703" t="str">
        <f>VLOOKUP(A1703,Demographics!$A$1:$D$2338,2,FALSE)</f>
        <v>M</v>
      </c>
      <c r="C1703" t="s">
        <v>126</v>
      </c>
      <c r="D1703" t="s">
        <v>357</v>
      </c>
      <c r="E1703" s="26" t="s">
        <v>357</v>
      </c>
      <c r="F1703" t="s">
        <v>320</v>
      </c>
      <c r="G1703">
        <v>0</v>
      </c>
      <c r="H1703" s="26">
        <v>0</v>
      </c>
      <c r="I1703" s="26">
        <v>0</v>
      </c>
    </row>
    <row r="1704" spans="1:9" x14ac:dyDescent="0.25">
      <c r="A1704">
        <v>2340</v>
      </c>
      <c r="B1704" t="str">
        <f>VLOOKUP(A1704,Demographics!$A$1:$D$2338,2,FALSE)</f>
        <v>M</v>
      </c>
      <c r="C1704" t="s">
        <v>23</v>
      </c>
      <c r="D1704" t="s">
        <v>357</v>
      </c>
      <c r="E1704" s="26" t="s">
        <v>357</v>
      </c>
      <c r="F1704" t="s">
        <v>357</v>
      </c>
      <c r="G1704">
        <v>6972.2140799999997</v>
      </c>
      <c r="H1704" s="26">
        <v>0</v>
      </c>
      <c r="I1704" s="26">
        <v>0</v>
      </c>
    </row>
    <row r="1705" spans="1:9" x14ac:dyDescent="0.25">
      <c r="A1705">
        <v>2343</v>
      </c>
      <c r="B1705" t="str">
        <f>VLOOKUP(A1705,Demographics!$A$1:$D$2338,2,FALSE)</f>
        <v>M</v>
      </c>
      <c r="C1705" t="s">
        <v>177</v>
      </c>
      <c r="D1705" t="s">
        <v>357</v>
      </c>
      <c r="E1705" s="26" t="s">
        <v>357</v>
      </c>
      <c r="F1705" t="s">
        <v>357</v>
      </c>
      <c r="G1705">
        <v>0</v>
      </c>
      <c r="H1705" s="26">
        <v>0</v>
      </c>
      <c r="I1705" s="26">
        <v>0</v>
      </c>
    </row>
    <row r="1706" spans="1:9" x14ac:dyDescent="0.25">
      <c r="A1706">
        <v>2347</v>
      </c>
      <c r="B1706" t="str">
        <f>VLOOKUP(A1706,Demographics!$A$1:$D$2338,2,FALSE)</f>
        <v>M</v>
      </c>
      <c r="C1706" t="s">
        <v>149</v>
      </c>
      <c r="D1706" t="s">
        <v>357</v>
      </c>
      <c r="E1706" s="26" t="s">
        <v>357</v>
      </c>
      <c r="F1706" t="s">
        <v>357</v>
      </c>
      <c r="G1706">
        <v>0</v>
      </c>
      <c r="H1706" s="26">
        <v>0</v>
      </c>
      <c r="I1706" s="26">
        <v>0</v>
      </c>
    </row>
    <row r="1707" spans="1:9" x14ac:dyDescent="0.25">
      <c r="A1707">
        <v>2352</v>
      </c>
      <c r="B1707" t="str">
        <f>VLOOKUP(A1707,Demographics!$A$1:$D$2338,2,FALSE)</f>
        <v>M</v>
      </c>
      <c r="C1707" t="s">
        <v>177</v>
      </c>
      <c r="D1707" t="s">
        <v>357</v>
      </c>
      <c r="E1707" s="26" t="s">
        <v>357</v>
      </c>
      <c r="F1707" t="s">
        <v>357</v>
      </c>
      <c r="G1707">
        <v>0</v>
      </c>
      <c r="H1707" s="26">
        <v>0</v>
      </c>
      <c r="I1707" s="26">
        <v>0</v>
      </c>
    </row>
    <row r="1708" spans="1:9" x14ac:dyDescent="0.25">
      <c r="A1708">
        <v>2353</v>
      </c>
      <c r="B1708" t="str">
        <f>VLOOKUP(A1708,Demographics!$A$1:$D$2338,2,FALSE)</f>
        <v>M</v>
      </c>
      <c r="C1708" t="s">
        <v>357</v>
      </c>
      <c r="D1708" t="s">
        <v>357</v>
      </c>
      <c r="E1708" s="26" t="s">
        <v>357</v>
      </c>
      <c r="F1708" t="s">
        <v>357</v>
      </c>
      <c r="G1708">
        <v>0</v>
      </c>
      <c r="H1708" s="26">
        <v>0</v>
      </c>
      <c r="I1708" s="26">
        <v>0</v>
      </c>
    </row>
    <row r="1709" spans="1:9" x14ac:dyDescent="0.25">
      <c r="A1709">
        <v>2354</v>
      </c>
      <c r="B1709" t="str">
        <f>VLOOKUP(A1709,Demographics!$A$1:$D$2338,2,FALSE)</f>
        <v>F</v>
      </c>
      <c r="C1709" t="s">
        <v>114</v>
      </c>
      <c r="D1709" t="s">
        <v>357</v>
      </c>
      <c r="E1709" s="26" t="s">
        <v>357</v>
      </c>
      <c r="F1709" t="s">
        <v>357</v>
      </c>
      <c r="G1709">
        <v>0</v>
      </c>
      <c r="H1709" s="26">
        <v>0</v>
      </c>
      <c r="I1709" s="26">
        <v>0</v>
      </c>
    </row>
    <row r="1710" spans="1:9" x14ac:dyDescent="0.25">
      <c r="A1710">
        <v>2355</v>
      </c>
      <c r="B1710" t="str">
        <f>VLOOKUP(A1710,Demographics!$A$1:$D$2338,2,FALSE)</f>
        <v>M</v>
      </c>
      <c r="C1710" t="s">
        <v>113</v>
      </c>
      <c r="D1710" t="s">
        <v>357</v>
      </c>
      <c r="E1710" s="26" t="s">
        <v>357</v>
      </c>
      <c r="F1710" t="s">
        <v>320</v>
      </c>
      <c r="G1710">
        <v>0</v>
      </c>
      <c r="H1710" s="26">
        <v>0</v>
      </c>
      <c r="I1710" s="26">
        <v>0</v>
      </c>
    </row>
    <row r="1711" spans="1:9" x14ac:dyDescent="0.25">
      <c r="A1711">
        <v>2357</v>
      </c>
      <c r="B1711" t="str">
        <f>VLOOKUP(A1711,Demographics!$A$1:$D$2338,2,FALSE)</f>
        <v>M</v>
      </c>
      <c r="C1711" t="s">
        <v>100</v>
      </c>
      <c r="D1711" t="s">
        <v>357</v>
      </c>
      <c r="E1711" s="26" t="s">
        <v>357</v>
      </c>
      <c r="F1711" t="s">
        <v>357</v>
      </c>
      <c r="G1711">
        <v>0</v>
      </c>
      <c r="H1711" s="26">
        <v>0</v>
      </c>
      <c r="I1711" s="26">
        <v>0</v>
      </c>
    </row>
    <row r="1712" spans="1:9" x14ac:dyDescent="0.25">
      <c r="A1712">
        <v>2358</v>
      </c>
      <c r="B1712" t="str">
        <f>VLOOKUP(A1712,Demographics!$A$1:$D$2338,2,FALSE)</f>
        <v>M</v>
      </c>
      <c r="C1712" t="s">
        <v>132</v>
      </c>
      <c r="D1712" t="s">
        <v>357</v>
      </c>
      <c r="E1712" s="26" t="s">
        <v>357</v>
      </c>
      <c r="F1712" t="s">
        <v>357</v>
      </c>
      <c r="G1712">
        <v>5794.6730399999997</v>
      </c>
      <c r="H1712" s="26">
        <v>0</v>
      </c>
      <c r="I1712" s="26">
        <v>0</v>
      </c>
    </row>
    <row r="1713" spans="1:9" x14ac:dyDescent="0.25">
      <c r="A1713">
        <v>2362</v>
      </c>
      <c r="B1713" t="str">
        <f>VLOOKUP(A1713,Demographics!$A$1:$D$2338,2,FALSE)</f>
        <v>M</v>
      </c>
      <c r="C1713" t="s">
        <v>149</v>
      </c>
      <c r="D1713" t="s">
        <v>357</v>
      </c>
      <c r="E1713" s="26" t="s">
        <v>357</v>
      </c>
      <c r="F1713" t="s">
        <v>357</v>
      </c>
      <c r="G1713">
        <v>0</v>
      </c>
      <c r="H1713" s="26">
        <v>0</v>
      </c>
      <c r="I1713" s="26">
        <v>0</v>
      </c>
    </row>
    <row r="1714" spans="1:9" x14ac:dyDescent="0.25">
      <c r="A1714">
        <v>2363</v>
      </c>
      <c r="B1714" t="str">
        <f>VLOOKUP(A1714,Demographics!$A$1:$D$2338,2,FALSE)</f>
        <v>M</v>
      </c>
      <c r="C1714" t="s">
        <v>168</v>
      </c>
      <c r="D1714" t="s">
        <v>357</v>
      </c>
      <c r="E1714" s="26" t="s">
        <v>357</v>
      </c>
      <c r="F1714" t="s">
        <v>320</v>
      </c>
      <c r="G1714">
        <v>0</v>
      </c>
      <c r="H1714" s="26">
        <v>0</v>
      </c>
      <c r="I1714" s="26">
        <v>0</v>
      </c>
    </row>
    <row r="1715" spans="1:9" x14ac:dyDescent="0.25">
      <c r="A1715">
        <v>2364</v>
      </c>
      <c r="B1715" t="str">
        <f>VLOOKUP(A1715,Demographics!$A$1:$D$2338,2,FALSE)</f>
        <v>M</v>
      </c>
      <c r="C1715" t="s">
        <v>357</v>
      </c>
      <c r="D1715" t="s">
        <v>357</v>
      </c>
      <c r="E1715" s="26" t="s">
        <v>357</v>
      </c>
      <c r="F1715" t="s">
        <v>320</v>
      </c>
      <c r="G1715">
        <v>0</v>
      </c>
      <c r="H1715" s="26">
        <v>0</v>
      </c>
      <c r="I1715" s="26">
        <v>0</v>
      </c>
    </row>
    <row r="1716" spans="1:9" x14ac:dyDescent="0.25">
      <c r="A1716">
        <v>2368</v>
      </c>
      <c r="B1716" t="str">
        <f>VLOOKUP(A1716,Demographics!$A$1:$D$2338,2,FALSE)</f>
        <v>M</v>
      </c>
      <c r="C1716" t="s">
        <v>132</v>
      </c>
      <c r="D1716" t="s">
        <v>357</v>
      </c>
      <c r="E1716" s="26" t="s">
        <v>357</v>
      </c>
      <c r="F1716" t="s">
        <v>357</v>
      </c>
      <c r="G1716">
        <v>4638.7328000000007</v>
      </c>
      <c r="H1716" s="26">
        <v>0</v>
      </c>
      <c r="I1716" s="26">
        <v>0</v>
      </c>
    </row>
    <row r="1717" spans="1:9" x14ac:dyDescent="0.25">
      <c r="A1717">
        <v>2371</v>
      </c>
      <c r="B1717" t="str">
        <f>VLOOKUP(A1717,Demographics!$A$1:$D$2338,2,FALSE)</f>
        <v>M</v>
      </c>
      <c r="C1717" t="s">
        <v>157</v>
      </c>
      <c r="D1717" t="s">
        <v>357</v>
      </c>
      <c r="E1717" s="26" t="s">
        <v>357</v>
      </c>
      <c r="F1717" t="s">
        <v>357</v>
      </c>
      <c r="G1717">
        <v>0</v>
      </c>
      <c r="H1717" s="26">
        <v>0</v>
      </c>
      <c r="I1717" s="26">
        <v>0</v>
      </c>
    </row>
    <row r="1718" spans="1:9" x14ac:dyDescent="0.25">
      <c r="A1718">
        <v>2372</v>
      </c>
      <c r="B1718" t="str">
        <f>VLOOKUP(A1718,Demographics!$A$1:$D$2338,2,FALSE)</f>
        <v>M</v>
      </c>
      <c r="C1718" t="s">
        <v>357</v>
      </c>
      <c r="D1718" t="s">
        <v>357</v>
      </c>
      <c r="E1718" s="26" t="s">
        <v>357</v>
      </c>
      <c r="F1718" t="s">
        <v>320</v>
      </c>
      <c r="G1718">
        <v>0</v>
      </c>
      <c r="H1718" s="26">
        <v>0</v>
      </c>
      <c r="I1718" s="26">
        <v>0</v>
      </c>
    </row>
    <row r="1719" spans="1:9" x14ac:dyDescent="0.25">
      <c r="A1719">
        <v>2377</v>
      </c>
      <c r="B1719" t="str">
        <f>VLOOKUP(A1719,Demographics!$A$1:$D$2338,2,FALSE)</f>
        <v>F</v>
      </c>
      <c r="C1719" t="s">
        <v>357</v>
      </c>
      <c r="D1719" t="s">
        <v>357</v>
      </c>
      <c r="E1719" s="26" t="s">
        <v>357</v>
      </c>
      <c r="F1719" t="s">
        <v>357</v>
      </c>
      <c r="G1719">
        <v>0</v>
      </c>
      <c r="H1719" s="26">
        <v>0</v>
      </c>
      <c r="I1719" s="26">
        <v>0</v>
      </c>
    </row>
    <row r="1720" spans="1:9" x14ac:dyDescent="0.25">
      <c r="A1720">
        <v>2378</v>
      </c>
      <c r="B1720" t="str">
        <f>VLOOKUP(A1720,Demographics!$A$1:$D$2338,2,FALSE)</f>
        <v>M</v>
      </c>
      <c r="C1720" t="s">
        <v>357</v>
      </c>
      <c r="D1720" t="s">
        <v>357</v>
      </c>
      <c r="E1720" s="26" t="s">
        <v>357</v>
      </c>
      <c r="F1720" t="s">
        <v>357</v>
      </c>
      <c r="G1720">
        <v>0</v>
      </c>
      <c r="H1720" s="26">
        <v>0</v>
      </c>
      <c r="I1720" s="26">
        <v>0</v>
      </c>
    </row>
    <row r="1721" spans="1:9" x14ac:dyDescent="0.25">
      <c r="A1721">
        <v>2384</v>
      </c>
      <c r="B1721" t="str">
        <f>VLOOKUP(A1721,Demographics!$A$1:$D$2338,2,FALSE)</f>
        <v>M</v>
      </c>
      <c r="C1721" t="s">
        <v>149</v>
      </c>
      <c r="D1721" t="s">
        <v>357</v>
      </c>
      <c r="E1721" s="26" t="s">
        <v>357</v>
      </c>
      <c r="F1721" t="s">
        <v>357</v>
      </c>
      <c r="G1721">
        <v>0</v>
      </c>
      <c r="H1721" s="26">
        <v>0</v>
      </c>
      <c r="I1721" s="26">
        <v>0</v>
      </c>
    </row>
    <row r="1722" spans="1:9" x14ac:dyDescent="0.25">
      <c r="A1722">
        <v>2386</v>
      </c>
      <c r="B1722" t="str">
        <f>VLOOKUP(A1722,Demographics!$A$1:$D$2338,2,FALSE)</f>
        <v>F</v>
      </c>
      <c r="C1722" t="s">
        <v>176</v>
      </c>
      <c r="D1722" t="s">
        <v>357</v>
      </c>
      <c r="E1722" s="26" t="s">
        <v>357</v>
      </c>
      <c r="F1722" t="s">
        <v>357</v>
      </c>
      <c r="G1722">
        <v>0</v>
      </c>
      <c r="H1722" s="26">
        <v>0</v>
      </c>
      <c r="I1722" s="26">
        <v>0</v>
      </c>
    </row>
    <row r="1723" spans="1:9" x14ac:dyDescent="0.25">
      <c r="A1723">
        <v>2388</v>
      </c>
      <c r="B1723" t="str">
        <f>VLOOKUP(A1723,Demographics!$A$1:$D$2338,2,FALSE)</f>
        <v>M</v>
      </c>
      <c r="C1723" t="s">
        <v>252</v>
      </c>
      <c r="D1723" t="s">
        <v>357</v>
      </c>
      <c r="E1723" s="26" t="s">
        <v>357</v>
      </c>
      <c r="F1723" t="s">
        <v>357</v>
      </c>
      <c r="G1723">
        <v>0</v>
      </c>
      <c r="H1723" s="26">
        <v>0</v>
      </c>
      <c r="I1723" s="26">
        <v>0</v>
      </c>
    </row>
    <row r="1724" spans="1:9" x14ac:dyDescent="0.25">
      <c r="A1724">
        <v>2391</v>
      </c>
      <c r="B1724" t="str">
        <f>VLOOKUP(A1724,Demographics!$A$1:$D$2338,2,FALSE)</f>
        <v>F</v>
      </c>
      <c r="C1724" t="s">
        <v>357</v>
      </c>
      <c r="D1724" t="s">
        <v>357</v>
      </c>
      <c r="E1724" s="26" t="s">
        <v>357</v>
      </c>
      <c r="F1724" t="s">
        <v>357</v>
      </c>
      <c r="G1724">
        <v>0</v>
      </c>
      <c r="H1724" s="26">
        <v>0</v>
      </c>
      <c r="I1724" s="26">
        <v>0</v>
      </c>
    </row>
    <row r="1725" spans="1:9" x14ac:dyDescent="0.25">
      <c r="A1725">
        <v>2392</v>
      </c>
      <c r="B1725" t="str">
        <f>VLOOKUP(A1725,Demographics!$A$1:$D$2338,2,FALSE)</f>
        <v>M</v>
      </c>
      <c r="C1725" t="s">
        <v>126</v>
      </c>
      <c r="D1725" t="s">
        <v>357</v>
      </c>
      <c r="E1725" s="26" t="s">
        <v>357</v>
      </c>
      <c r="F1725" t="s">
        <v>357</v>
      </c>
      <c r="G1725">
        <v>0</v>
      </c>
      <c r="H1725" s="26">
        <v>0</v>
      </c>
      <c r="I1725" s="26">
        <v>0</v>
      </c>
    </row>
    <row r="1726" spans="1:9" x14ac:dyDescent="0.25">
      <c r="A1726">
        <v>2393</v>
      </c>
      <c r="B1726" t="str">
        <f>VLOOKUP(A1726,Demographics!$A$1:$D$2338,2,FALSE)</f>
        <v>M</v>
      </c>
      <c r="C1726" t="s">
        <v>188</v>
      </c>
      <c r="D1726" t="s">
        <v>357</v>
      </c>
      <c r="E1726" s="26" t="s">
        <v>357</v>
      </c>
      <c r="F1726" t="s">
        <v>320</v>
      </c>
      <c r="G1726">
        <v>0</v>
      </c>
      <c r="H1726" s="26">
        <v>0</v>
      </c>
      <c r="I1726" s="26">
        <v>0</v>
      </c>
    </row>
    <row r="1727" spans="1:9" x14ac:dyDescent="0.25">
      <c r="A1727">
        <v>2395</v>
      </c>
      <c r="B1727" t="str">
        <f>VLOOKUP(A1727,Demographics!$A$1:$D$2338,2,FALSE)</f>
        <v>F</v>
      </c>
      <c r="C1727" t="s">
        <v>288</v>
      </c>
      <c r="D1727" t="s">
        <v>357</v>
      </c>
      <c r="E1727" s="26" t="s">
        <v>357</v>
      </c>
      <c r="F1727" t="s">
        <v>357</v>
      </c>
      <c r="G1727">
        <v>0</v>
      </c>
      <c r="H1727" s="26">
        <v>0</v>
      </c>
      <c r="I1727" s="26">
        <v>0</v>
      </c>
    </row>
    <row r="1728" spans="1:9" x14ac:dyDescent="0.25">
      <c r="A1728">
        <v>2398</v>
      </c>
      <c r="B1728" t="str">
        <f>VLOOKUP(A1728,Demographics!$A$1:$D$2338,2,FALSE)</f>
        <v>M</v>
      </c>
      <c r="C1728" t="s">
        <v>126</v>
      </c>
      <c r="D1728" t="s">
        <v>357</v>
      </c>
      <c r="E1728" s="26" t="s">
        <v>357</v>
      </c>
      <c r="F1728" t="s">
        <v>357</v>
      </c>
      <c r="G1728">
        <v>0</v>
      </c>
      <c r="H1728" s="26">
        <v>0</v>
      </c>
      <c r="I1728" s="26">
        <v>0</v>
      </c>
    </row>
    <row r="1729" spans="1:9" x14ac:dyDescent="0.25">
      <c r="A1729">
        <v>2399</v>
      </c>
      <c r="B1729" t="str">
        <f>VLOOKUP(A1729,Demographics!$A$1:$D$2338,2,FALSE)</f>
        <v>M</v>
      </c>
      <c r="C1729" t="s">
        <v>41</v>
      </c>
      <c r="D1729" t="s">
        <v>357</v>
      </c>
      <c r="E1729" s="26" t="s">
        <v>357</v>
      </c>
      <c r="F1729" t="s">
        <v>320</v>
      </c>
      <c r="G1729">
        <v>0</v>
      </c>
      <c r="H1729" s="26">
        <v>0</v>
      </c>
      <c r="I1729" s="26">
        <v>0</v>
      </c>
    </row>
    <row r="1730" spans="1:9" x14ac:dyDescent="0.25">
      <c r="A1730">
        <v>2406</v>
      </c>
      <c r="B1730" t="str">
        <f>VLOOKUP(A1730,Demographics!$A$1:$D$2338,2,FALSE)</f>
        <v>M</v>
      </c>
      <c r="C1730" t="s">
        <v>273</v>
      </c>
      <c r="D1730" t="s">
        <v>357</v>
      </c>
      <c r="E1730" s="26" t="s">
        <v>357</v>
      </c>
      <c r="F1730" t="s">
        <v>320</v>
      </c>
      <c r="G1730">
        <v>0</v>
      </c>
      <c r="H1730" s="26">
        <v>0</v>
      </c>
      <c r="I1730" s="26">
        <v>0</v>
      </c>
    </row>
    <row r="1731" spans="1:9" x14ac:dyDescent="0.25">
      <c r="A1731">
        <v>2410</v>
      </c>
      <c r="B1731" t="str">
        <f>VLOOKUP(A1731,Demographics!$A$1:$D$2338,2,FALSE)</f>
        <v>M</v>
      </c>
      <c r="C1731" t="s">
        <v>357</v>
      </c>
      <c r="D1731" t="s">
        <v>357</v>
      </c>
      <c r="E1731" s="26" t="s">
        <v>357</v>
      </c>
      <c r="F1731" t="s">
        <v>357</v>
      </c>
      <c r="G1731">
        <v>0</v>
      </c>
      <c r="H1731" s="26">
        <v>0</v>
      </c>
      <c r="I1731" s="26">
        <v>0</v>
      </c>
    </row>
    <row r="1732" spans="1:9" x14ac:dyDescent="0.25">
      <c r="A1732">
        <v>2411</v>
      </c>
      <c r="B1732" t="str">
        <f>VLOOKUP(A1732,Demographics!$A$1:$D$2338,2,FALSE)</f>
        <v>M</v>
      </c>
      <c r="C1732" t="s">
        <v>157</v>
      </c>
      <c r="D1732" t="s">
        <v>357</v>
      </c>
      <c r="E1732" s="26" t="s">
        <v>357</v>
      </c>
      <c r="F1732" t="s">
        <v>357</v>
      </c>
      <c r="G1732">
        <v>0</v>
      </c>
      <c r="H1732" s="26">
        <v>0</v>
      </c>
      <c r="I1732" s="26">
        <v>0</v>
      </c>
    </row>
    <row r="1733" spans="1:9" x14ac:dyDescent="0.25">
      <c r="A1733">
        <v>2412</v>
      </c>
      <c r="B1733" t="str">
        <f>VLOOKUP(A1733,Demographics!$A$1:$D$2338,2,FALSE)</f>
        <v>F</v>
      </c>
      <c r="C1733" t="s">
        <v>357</v>
      </c>
      <c r="D1733" t="s">
        <v>357</v>
      </c>
      <c r="E1733" s="26" t="s">
        <v>357</v>
      </c>
      <c r="F1733" t="s">
        <v>357</v>
      </c>
      <c r="G1733">
        <v>0</v>
      </c>
      <c r="H1733" s="26">
        <v>0</v>
      </c>
      <c r="I1733" s="26">
        <v>0</v>
      </c>
    </row>
    <row r="1734" spans="1:9" x14ac:dyDescent="0.25">
      <c r="A1734">
        <v>2414</v>
      </c>
      <c r="B1734" t="str">
        <f>VLOOKUP(A1734,Demographics!$A$1:$D$2338,2,FALSE)</f>
        <v>M</v>
      </c>
      <c r="C1734" t="s">
        <v>357</v>
      </c>
      <c r="D1734" t="s">
        <v>357</v>
      </c>
      <c r="E1734" s="26" t="s">
        <v>357</v>
      </c>
      <c r="F1734" t="s">
        <v>320</v>
      </c>
      <c r="G1734">
        <v>0</v>
      </c>
      <c r="H1734" s="26">
        <v>0</v>
      </c>
      <c r="I1734" s="26">
        <v>0</v>
      </c>
    </row>
    <row r="1735" spans="1:9" x14ac:dyDescent="0.25">
      <c r="A1735">
        <v>2417</v>
      </c>
      <c r="B1735" t="str">
        <f>VLOOKUP(A1735,Demographics!$A$1:$D$2338,2,FALSE)</f>
        <v>M</v>
      </c>
      <c r="C1735" t="s">
        <v>357</v>
      </c>
      <c r="D1735" t="s">
        <v>357</v>
      </c>
      <c r="E1735" s="26" t="s">
        <v>357</v>
      </c>
      <c r="F1735" t="s">
        <v>357</v>
      </c>
      <c r="G1735">
        <v>0</v>
      </c>
      <c r="H1735" s="26">
        <v>0</v>
      </c>
      <c r="I1735" s="26">
        <v>0</v>
      </c>
    </row>
    <row r="1736" spans="1:9" x14ac:dyDescent="0.25">
      <c r="A1736">
        <v>2419</v>
      </c>
      <c r="B1736" t="str">
        <f>VLOOKUP(A1736,Demographics!$A$1:$D$2338,2,FALSE)</f>
        <v>F</v>
      </c>
      <c r="C1736" t="s">
        <v>357</v>
      </c>
      <c r="D1736" t="s">
        <v>357</v>
      </c>
      <c r="E1736" s="26" t="s">
        <v>357</v>
      </c>
      <c r="F1736" t="s">
        <v>357</v>
      </c>
      <c r="G1736">
        <v>0</v>
      </c>
      <c r="H1736" s="26">
        <v>0</v>
      </c>
      <c r="I1736" s="26">
        <v>0</v>
      </c>
    </row>
    <row r="1737" spans="1:9" x14ac:dyDescent="0.25">
      <c r="A1737">
        <v>2423</v>
      </c>
      <c r="B1737" t="str">
        <f>VLOOKUP(A1737,Demographics!$A$1:$D$2338,2,FALSE)</f>
        <v>M</v>
      </c>
      <c r="C1737" t="s">
        <v>357</v>
      </c>
      <c r="D1737" t="s">
        <v>357</v>
      </c>
      <c r="E1737" s="26" t="s">
        <v>357</v>
      </c>
      <c r="F1737" t="s">
        <v>357</v>
      </c>
      <c r="G1737">
        <v>6169.9840800000002</v>
      </c>
      <c r="H1737" s="26">
        <v>0</v>
      </c>
      <c r="I1737" s="26">
        <v>0</v>
      </c>
    </row>
    <row r="1738" spans="1:9" x14ac:dyDescent="0.25">
      <c r="A1738">
        <v>2425</v>
      </c>
      <c r="B1738" t="str">
        <f>VLOOKUP(A1738,Demographics!$A$1:$D$2338,2,FALSE)</f>
        <v>M</v>
      </c>
      <c r="C1738" t="s">
        <v>357</v>
      </c>
      <c r="D1738" t="s">
        <v>357</v>
      </c>
      <c r="E1738" s="26" t="s">
        <v>357</v>
      </c>
      <c r="F1738" t="s">
        <v>357</v>
      </c>
      <c r="G1738">
        <v>0</v>
      </c>
      <c r="H1738" s="26">
        <v>0</v>
      </c>
      <c r="I1738" s="26">
        <v>0</v>
      </c>
    </row>
    <row r="1739" spans="1:9" x14ac:dyDescent="0.25">
      <c r="A1739">
        <v>2426</v>
      </c>
      <c r="B1739" t="str">
        <f>VLOOKUP(A1739,Demographics!$A$1:$D$2338,2,FALSE)</f>
        <v>M</v>
      </c>
      <c r="C1739" t="s">
        <v>357</v>
      </c>
      <c r="D1739" t="s">
        <v>357</v>
      </c>
      <c r="E1739" s="26" t="s">
        <v>357</v>
      </c>
      <c r="F1739" t="s">
        <v>357</v>
      </c>
      <c r="G1739">
        <v>5525.4066400000002</v>
      </c>
      <c r="H1739" s="26">
        <v>0</v>
      </c>
      <c r="I1739" s="26">
        <v>0</v>
      </c>
    </row>
    <row r="1740" spans="1:9" x14ac:dyDescent="0.25">
      <c r="A1740">
        <v>2430</v>
      </c>
      <c r="B1740" t="str">
        <f>VLOOKUP(A1740,Demographics!$A$1:$D$2338,2,FALSE)</f>
        <v>F</v>
      </c>
      <c r="C1740" t="s">
        <v>357</v>
      </c>
      <c r="D1740" t="s">
        <v>357</v>
      </c>
      <c r="E1740" s="26" t="s">
        <v>357</v>
      </c>
      <c r="F1740" t="s">
        <v>357</v>
      </c>
      <c r="G1740">
        <v>0</v>
      </c>
      <c r="H1740" s="26">
        <v>0</v>
      </c>
      <c r="I1740" s="26">
        <v>0</v>
      </c>
    </row>
    <row r="1741" spans="1:9" x14ac:dyDescent="0.25">
      <c r="A1741">
        <v>2432</v>
      </c>
      <c r="B1741" t="str">
        <f>VLOOKUP(A1741,Demographics!$A$1:$D$2338,2,FALSE)</f>
        <v>M</v>
      </c>
      <c r="C1741" t="s">
        <v>357</v>
      </c>
      <c r="D1741" t="s">
        <v>357</v>
      </c>
      <c r="E1741" s="26" t="s">
        <v>357</v>
      </c>
      <c r="F1741" t="s">
        <v>357</v>
      </c>
      <c r="G1741">
        <v>0</v>
      </c>
      <c r="H1741" s="26">
        <v>0</v>
      </c>
      <c r="I1741" s="26">
        <v>0</v>
      </c>
    </row>
    <row r="1742" spans="1:9" x14ac:dyDescent="0.25">
      <c r="A1742">
        <v>2434</v>
      </c>
      <c r="B1742" t="str">
        <f>VLOOKUP(A1742,Demographics!$A$1:$D$2338,2,FALSE)</f>
        <v>M</v>
      </c>
      <c r="C1742" t="s">
        <v>149</v>
      </c>
      <c r="D1742" t="s">
        <v>357</v>
      </c>
      <c r="E1742" s="26" t="s">
        <v>357</v>
      </c>
      <c r="F1742" t="s">
        <v>357</v>
      </c>
      <c r="G1742">
        <v>0</v>
      </c>
      <c r="H1742" s="26">
        <v>0</v>
      </c>
      <c r="I1742" s="26">
        <v>0</v>
      </c>
    </row>
    <row r="1743" spans="1:9" x14ac:dyDescent="0.25">
      <c r="A1743">
        <v>2436</v>
      </c>
      <c r="B1743" t="str">
        <f>VLOOKUP(A1743,Demographics!$A$1:$D$2338,2,FALSE)</f>
        <v>M</v>
      </c>
      <c r="C1743" t="s">
        <v>357</v>
      </c>
      <c r="D1743" t="s">
        <v>357</v>
      </c>
      <c r="E1743" s="26" t="s">
        <v>357</v>
      </c>
      <c r="F1743" t="s">
        <v>357</v>
      </c>
      <c r="G1743">
        <v>5420.4404800000002</v>
      </c>
      <c r="H1743" s="26">
        <v>0</v>
      </c>
      <c r="I1743" s="26">
        <v>0</v>
      </c>
    </row>
    <row r="1744" spans="1:9" x14ac:dyDescent="0.25">
      <c r="A1744">
        <v>2438</v>
      </c>
      <c r="B1744" t="str">
        <f>VLOOKUP(A1744,Demographics!$A$1:$D$2338,2,FALSE)</f>
        <v>M</v>
      </c>
      <c r="C1744" t="s">
        <v>357</v>
      </c>
      <c r="D1744" t="s">
        <v>357</v>
      </c>
      <c r="E1744" s="26" t="s">
        <v>357</v>
      </c>
      <c r="F1744" t="s">
        <v>357</v>
      </c>
      <c r="G1744">
        <v>5240.3343199999999</v>
      </c>
      <c r="H1744" s="26">
        <v>0</v>
      </c>
      <c r="I1744" s="26">
        <v>0</v>
      </c>
    </row>
    <row r="1745" spans="1:9" x14ac:dyDescent="0.25">
      <c r="A1745">
        <v>2440</v>
      </c>
      <c r="B1745" t="str">
        <f>VLOOKUP(A1745,Demographics!$A$1:$D$2338,2,FALSE)</f>
        <v>F</v>
      </c>
      <c r="C1745" t="s">
        <v>357</v>
      </c>
      <c r="D1745" t="s">
        <v>357</v>
      </c>
      <c r="E1745" s="26" t="s">
        <v>357</v>
      </c>
      <c r="F1745" t="s">
        <v>357</v>
      </c>
      <c r="G1745">
        <v>0</v>
      </c>
      <c r="H1745" s="26">
        <v>0</v>
      </c>
      <c r="I1745" s="26">
        <v>0</v>
      </c>
    </row>
    <row r="1746" spans="1:9" x14ac:dyDescent="0.25">
      <c r="A1746">
        <v>2441</v>
      </c>
      <c r="B1746" t="str">
        <f>VLOOKUP(A1746,Demographics!$A$1:$D$2338,2,FALSE)</f>
        <v>M</v>
      </c>
      <c r="C1746" t="s">
        <v>357</v>
      </c>
      <c r="D1746" t="s">
        <v>357</v>
      </c>
      <c r="E1746" s="26" t="s">
        <v>357</v>
      </c>
      <c r="F1746" t="s">
        <v>357</v>
      </c>
      <c r="G1746">
        <v>0</v>
      </c>
      <c r="H1746" s="26">
        <v>0</v>
      </c>
      <c r="I1746" s="26">
        <v>0</v>
      </c>
    </row>
    <row r="1747" spans="1:9" x14ac:dyDescent="0.25">
      <c r="A1747">
        <v>2443</v>
      </c>
      <c r="B1747" t="str">
        <f>VLOOKUP(A1747,Demographics!$A$1:$D$2338,2,FALSE)</f>
        <v>F</v>
      </c>
      <c r="C1747" t="s">
        <v>357</v>
      </c>
      <c r="D1747" t="s">
        <v>357</v>
      </c>
      <c r="E1747" s="26" t="s">
        <v>357</v>
      </c>
      <c r="F1747" t="s">
        <v>357</v>
      </c>
      <c r="G1747">
        <v>0</v>
      </c>
      <c r="H1747" s="26">
        <v>0</v>
      </c>
      <c r="I1747" s="26">
        <v>0</v>
      </c>
    </row>
    <row r="1748" spans="1:9" x14ac:dyDescent="0.25">
      <c r="A1748">
        <v>2445</v>
      </c>
      <c r="B1748" t="str">
        <f>VLOOKUP(A1748,Demographics!$A$1:$D$2338,2,FALSE)</f>
        <v>M</v>
      </c>
      <c r="C1748" t="s">
        <v>357</v>
      </c>
      <c r="D1748" t="s">
        <v>357</v>
      </c>
      <c r="E1748" s="26" t="s">
        <v>357</v>
      </c>
      <c r="F1748" t="s">
        <v>357</v>
      </c>
      <c r="G1748">
        <v>0</v>
      </c>
      <c r="H1748" s="26">
        <v>0</v>
      </c>
      <c r="I1748" s="26">
        <v>0</v>
      </c>
    </row>
    <row r="1749" spans="1:9" x14ac:dyDescent="0.25">
      <c r="A1749">
        <v>2448</v>
      </c>
      <c r="B1749" t="str">
        <f>VLOOKUP(A1749,Demographics!$A$1:$D$2338,2,FALSE)</f>
        <v>F</v>
      </c>
      <c r="C1749" t="s">
        <v>357</v>
      </c>
      <c r="D1749" t="s">
        <v>357</v>
      </c>
      <c r="E1749" s="26" t="s">
        <v>357</v>
      </c>
      <c r="F1749" t="s">
        <v>357</v>
      </c>
      <c r="G1749">
        <v>0</v>
      </c>
      <c r="H1749" s="26">
        <v>0</v>
      </c>
      <c r="I1749" s="26">
        <v>0</v>
      </c>
    </row>
    <row r="1750" spans="1:9" x14ac:dyDescent="0.25">
      <c r="A1750">
        <v>2449</v>
      </c>
      <c r="B1750" t="str">
        <f>VLOOKUP(A1750,Demographics!$A$1:$D$2338,2,FALSE)</f>
        <v>M</v>
      </c>
      <c r="C1750" t="s">
        <v>357</v>
      </c>
      <c r="D1750" t="s">
        <v>357</v>
      </c>
      <c r="E1750" s="26" t="s">
        <v>357</v>
      </c>
      <c r="F1750" t="s">
        <v>320</v>
      </c>
      <c r="G1750">
        <v>0</v>
      </c>
      <c r="H1750" s="26">
        <v>0</v>
      </c>
      <c r="I1750" s="26">
        <v>0</v>
      </c>
    </row>
    <row r="1751" spans="1:9" x14ac:dyDescent="0.25">
      <c r="A1751">
        <v>2450</v>
      </c>
      <c r="B1751" t="str">
        <f>VLOOKUP(A1751,Demographics!$A$1:$D$2338,2,FALSE)</f>
        <v>M</v>
      </c>
      <c r="C1751" t="s">
        <v>357</v>
      </c>
      <c r="D1751" t="s">
        <v>357</v>
      </c>
      <c r="E1751" s="26" t="s">
        <v>357</v>
      </c>
      <c r="F1751" t="s">
        <v>320</v>
      </c>
      <c r="G1751">
        <v>0</v>
      </c>
      <c r="H1751" s="26">
        <v>0</v>
      </c>
      <c r="I1751" s="26">
        <v>0</v>
      </c>
    </row>
    <row r="1752" spans="1:9" x14ac:dyDescent="0.25">
      <c r="A1752">
        <v>2453</v>
      </c>
      <c r="B1752" t="str">
        <f>VLOOKUP(A1752,Demographics!$A$1:$D$2338,2,FALSE)</f>
        <v>F</v>
      </c>
      <c r="C1752" t="s">
        <v>357</v>
      </c>
      <c r="D1752" t="s">
        <v>357</v>
      </c>
      <c r="E1752" s="26" t="s">
        <v>357</v>
      </c>
      <c r="F1752" t="s">
        <v>357</v>
      </c>
      <c r="G1752">
        <v>0</v>
      </c>
      <c r="H1752" s="26">
        <v>0</v>
      </c>
      <c r="I1752" s="26">
        <v>0</v>
      </c>
    </row>
    <row r="1753" spans="1:9" x14ac:dyDescent="0.25">
      <c r="A1753">
        <v>2454</v>
      </c>
      <c r="B1753" t="str">
        <f>VLOOKUP(A1753,Demographics!$A$1:$D$2338,2,FALSE)</f>
        <v>M</v>
      </c>
      <c r="C1753" t="s">
        <v>357</v>
      </c>
      <c r="D1753" t="s">
        <v>357</v>
      </c>
      <c r="E1753" s="26" t="s">
        <v>357</v>
      </c>
      <c r="F1753" t="s">
        <v>357</v>
      </c>
      <c r="G1753">
        <v>0</v>
      </c>
      <c r="H1753" s="26">
        <v>0</v>
      </c>
      <c r="I1753" s="26">
        <v>0</v>
      </c>
    </row>
    <row r="1754" spans="1:9" x14ac:dyDescent="0.25">
      <c r="A1754">
        <v>2455</v>
      </c>
      <c r="B1754" t="str">
        <f>VLOOKUP(A1754,Demographics!$A$1:$D$2338,2,FALSE)</f>
        <v>M</v>
      </c>
      <c r="C1754" t="s">
        <v>132</v>
      </c>
      <c r="D1754" t="s">
        <v>357</v>
      </c>
      <c r="E1754" s="26" t="s">
        <v>357</v>
      </c>
      <c r="F1754" t="s">
        <v>357</v>
      </c>
      <c r="G1754">
        <v>4147.9828895000001</v>
      </c>
      <c r="H1754" s="26">
        <v>0</v>
      </c>
      <c r="I1754" s="26">
        <v>0</v>
      </c>
    </row>
    <row r="1755" spans="1:9" x14ac:dyDescent="0.25">
      <c r="A1755">
        <v>2456</v>
      </c>
      <c r="B1755" t="str">
        <f>VLOOKUP(A1755,Demographics!$A$1:$D$2338,2,FALSE)</f>
        <v>M</v>
      </c>
      <c r="C1755" t="s">
        <v>357</v>
      </c>
      <c r="D1755" t="s">
        <v>357</v>
      </c>
      <c r="E1755" s="26" t="s">
        <v>357</v>
      </c>
      <c r="F1755" t="s">
        <v>320</v>
      </c>
      <c r="G1755">
        <v>0</v>
      </c>
      <c r="H1755" s="26">
        <v>0</v>
      </c>
      <c r="I1755" s="26">
        <v>0</v>
      </c>
    </row>
    <row r="1756" spans="1:9" x14ac:dyDescent="0.25">
      <c r="A1756">
        <v>2457</v>
      </c>
      <c r="B1756" t="str">
        <f>VLOOKUP(A1756,Demographics!$A$1:$D$2338,2,FALSE)</f>
        <v>M</v>
      </c>
      <c r="C1756" t="s">
        <v>357</v>
      </c>
      <c r="D1756" t="s">
        <v>357</v>
      </c>
      <c r="E1756" s="26" t="s">
        <v>357</v>
      </c>
      <c r="F1756" t="s">
        <v>357</v>
      </c>
      <c r="G1756">
        <v>0</v>
      </c>
      <c r="H1756" s="26">
        <v>0</v>
      </c>
      <c r="I1756" s="26">
        <v>0</v>
      </c>
    </row>
    <row r="1757" spans="1:9" x14ac:dyDescent="0.25">
      <c r="A1757">
        <v>2458</v>
      </c>
      <c r="B1757" t="str">
        <f>VLOOKUP(A1757,Demographics!$A$1:$D$2338,2,FALSE)</f>
        <v>M</v>
      </c>
      <c r="C1757" t="s">
        <v>357</v>
      </c>
      <c r="D1757" t="s">
        <v>357</v>
      </c>
      <c r="E1757" s="26" t="s">
        <v>357</v>
      </c>
      <c r="F1757" t="s">
        <v>357</v>
      </c>
      <c r="G1757">
        <v>0</v>
      </c>
      <c r="H1757" s="26">
        <v>0</v>
      </c>
      <c r="I1757" s="26">
        <v>0</v>
      </c>
    </row>
    <row r="1758" spans="1:9" x14ac:dyDescent="0.25">
      <c r="A1758">
        <v>2459</v>
      </c>
      <c r="B1758" t="str">
        <f>VLOOKUP(A1758,Demographics!$A$1:$D$2338,2,FALSE)</f>
        <v>M</v>
      </c>
      <c r="C1758" t="s">
        <v>357</v>
      </c>
      <c r="D1758" t="s">
        <v>357</v>
      </c>
      <c r="E1758" s="26" t="s">
        <v>357</v>
      </c>
      <c r="F1758" t="s">
        <v>357</v>
      </c>
      <c r="G1758">
        <v>0</v>
      </c>
      <c r="H1758" s="26">
        <v>0</v>
      </c>
      <c r="I1758" s="26">
        <v>0</v>
      </c>
    </row>
    <row r="1759" spans="1:9" x14ac:dyDescent="0.25">
      <c r="A1759">
        <v>2461</v>
      </c>
      <c r="B1759" t="str">
        <f>VLOOKUP(A1759,Demographics!$A$1:$D$2338,2,FALSE)</f>
        <v>M</v>
      </c>
      <c r="C1759" t="s">
        <v>357</v>
      </c>
      <c r="D1759" t="s">
        <v>357</v>
      </c>
      <c r="E1759" s="26" t="s">
        <v>357</v>
      </c>
      <c r="F1759" t="s">
        <v>357</v>
      </c>
      <c r="G1759">
        <v>0</v>
      </c>
      <c r="H1759" s="26">
        <v>0</v>
      </c>
      <c r="I1759" s="26">
        <v>0</v>
      </c>
    </row>
    <row r="1760" spans="1:9" x14ac:dyDescent="0.25">
      <c r="A1760">
        <v>2462</v>
      </c>
      <c r="B1760" t="str">
        <f>VLOOKUP(A1760,Demographics!$A$1:$D$2338,2,FALSE)</f>
        <v>M</v>
      </c>
      <c r="C1760" t="s">
        <v>357</v>
      </c>
      <c r="D1760" t="s">
        <v>357</v>
      </c>
      <c r="E1760" s="26" t="s">
        <v>357</v>
      </c>
      <c r="F1760" t="s">
        <v>357</v>
      </c>
      <c r="G1760">
        <v>0</v>
      </c>
      <c r="H1760" s="26">
        <v>0</v>
      </c>
      <c r="I1760" s="26">
        <v>0</v>
      </c>
    </row>
    <row r="1761" spans="1:9" x14ac:dyDescent="0.25">
      <c r="A1761">
        <v>2463</v>
      </c>
      <c r="B1761" t="str">
        <f>VLOOKUP(A1761,Demographics!$A$1:$D$2338,2,FALSE)</f>
        <v>M</v>
      </c>
      <c r="C1761" t="s">
        <v>357</v>
      </c>
      <c r="D1761" t="s">
        <v>357</v>
      </c>
      <c r="E1761" s="26" t="s">
        <v>357</v>
      </c>
      <c r="F1761" t="s">
        <v>357</v>
      </c>
      <c r="G1761">
        <v>6456.9127999999992</v>
      </c>
      <c r="H1761" s="26">
        <v>0</v>
      </c>
      <c r="I1761" s="26">
        <v>0</v>
      </c>
    </row>
    <row r="1762" spans="1:9" x14ac:dyDescent="0.25">
      <c r="A1762">
        <v>2465</v>
      </c>
      <c r="B1762" t="str">
        <f>VLOOKUP(A1762,Demographics!$A$1:$D$2338,2,FALSE)</f>
        <v>F</v>
      </c>
      <c r="C1762" t="s">
        <v>357</v>
      </c>
      <c r="D1762" t="s">
        <v>357</v>
      </c>
      <c r="E1762" s="26" t="s">
        <v>357</v>
      </c>
      <c r="F1762" t="s">
        <v>357</v>
      </c>
      <c r="G1762">
        <v>0</v>
      </c>
      <c r="H1762" s="26">
        <v>0</v>
      </c>
      <c r="I1762" s="26">
        <v>0</v>
      </c>
    </row>
    <row r="1763" spans="1:9" x14ac:dyDescent="0.25">
      <c r="A1763">
        <v>2466</v>
      </c>
      <c r="B1763" t="str">
        <f>VLOOKUP(A1763,Demographics!$A$1:$D$2338,2,FALSE)</f>
        <v>M</v>
      </c>
      <c r="C1763" t="s">
        <v>357</v>
      </c>
      <c r="D1763" t="s">
        <v>357</v>
      </c>
      <c r="E1763" s="26" t="s">
        <v>357</v>
      </c>
      <c r="F1763" t="s">
        <v>357</v>
      </c>
      <c r="G1763">
        <v>0</v>
      </c>
      <c r="H1763" s="26">
        <v>0</v>
      </c>
      <c r="I1763" s="26">
        <v>0</v>
      </c>
    </row>
    <row r="1764" spans="1:9" x14ac:dyDescent="0.25">
      <c r="A1764">
        <v>2467</v>
      </c>
      <c r="B1764" t="str">
        <f>VLOOKUP(A1764,Demographics!$A$1:$D$2338,2,FALSE)</f>
        <v>M</v>
      </c>
      <c r="C1764" t="s">
        <v>357</v>
      </c>
      <c r="D1764" t="s">
        <v>357</v>
      </c>
      <c r="E1764" s="26" t="s">
        <v>357</v>
      </c>
      <c r="F1764" t="s">
        <v>357</v>
      </c>
      <c r="G1764">
        <v>0</v>
      </c>
      <c r="H1764" s="26">
        <v>0</v>
      </c>
      <c r="I1764" s="26">
        <v>0</v>
      </c>
    </row>
    <row r="1765" spans="1:9" x14ac:dyDescent="0.25">
      <c r="A1765">
        <v>2468</v>
      </c>
      <c r="B1765" t="str">
        <f>VLOOKUP(A1765,Demographics!$A$1:$D$2338,2,FALSE)</f>
        <v>F</v>
      </c>
      <c r="C1765" t="s">
        <v>357</v>
      </c>
      <c r="D1765" t="s">
        <v>357</v>
      </c>
      <c r="E1765" s="26" t="s">
        <v>357</v>
      </c>
      <c r="F1765" t="s">
        <v>357</v>
      </c>
      <c r="G1765">
        <v>0</v>
      </c>
      <c r="H1765" s="26">
        <v>0</v>
      </c>
      <c r="I1765" s="26">
        <v>0</v>
      </c>
    </row>
    <row r="1766" spans="1:9" x14ac:dyDescent="0.25">
      <c r="A1766">
        <v>2469</v>
      </c>
      <c r="B1766" t="str">
        <f>VLOOKUP(A1766,Demographics!$A$1:$D$2338,2,FALSE)</f>
        <v>M</v>
      </c>
      <c r="C1766" t="s">
        <v>357</v>
      </c>
      <c r="D1766" t="s">
        <v>357</v>
      </c>
      <c r="E1766" s="26" t="s">
        <v>357</v>
      </c>
      <c r="F1766" t="s">
        <v>357</v>
      </c>
      <c r="G1766">
        <v>0</v>
      </c>
      <c r="H1766" s="26">
        <v>0</v>
      </c>
      <c r="I1766" s="26">
        <v>0</v>
      </c>
    </row>
    <row r="1767" spans="1:9" x14ac:dyDescent="0.25">
      <c r="A1767">
        <v>2472</v>
      </c>
      <c r="B1767" t="str">
        <f>VLOOKUP(A1767,Demographics!$A$1:$D$2338,2,FALSE)</f>
        <v>M</v>
      </c>
      <c r="C1767" t="s">
        <v>357</v>
      </c>
      <c r="D1767" t="s">
        <v>357</v>
      </c>
      <c r="E1767" s="26" t="s">
        <v>357</v>
      </c>
      <c r="F1767" t="s">
        <v>357</v>
      </c>
      <c r="G1767">
        <v>0</v>
      </c>
      <c r="H1767" s="26">
        <v>0</v>
      </c>
      <c r="I1767" s="26">
        <v>0</v>
      </c>
    </row>
    <row r="1768" spans="1:9" x14ac:dyDescent="0.25">
      <c r="A1768">
        <v>2475</v>
      </c>
      <c r="B1768" t="str">
        <f>VLOOKUP(A1768,Demographics!$A$1:$D$2338,2,FALSE)</f>
        <v>M</v>
      </c>
      <c r="C1768" t="s">
        <v>357</v>
      </c>
      <c r="D1768" t="s">
        <v>357</v>
      </c>
      <c r="E1768" s="26" t="s">
        <v>357</v>
      </c>
      <c r="F1768" t="s">
        <v>357</v>
      </c>
      <c r="G1768">
        <v>12036</v>
      </c>
      <c r="H1768" s="26">
        <v>0</v>
      </c>
      <c r="I1768" s="26">
        <v>0</v>
      </c>
    </row>
    <row r="1769" spans="1:9" x14ac:dyDescent="0.25">
      <c r="A1769">
        <v>2477</v>
      </c>
      <c r="B1769" t="str">
        <f>VLOOKUP(A1769,Demographics!$A$1:$D$2338,2,FALSE)</f>
        <v>F</v>
      </c>
      <c r="C1769" t="s">
        <v>357</v>
      </c>
      <c r="D1769" t="s">
        <v>357</v>
      </c>
      <c r="E1769" s="26" t="s">
        <v>357</v>
      </c>
      <c r="F1769" t="s">
        <v>357</v>
      </c>
      <c r="G1769">
        <v>0</v>
      </c>
      <c r="H1769" s="26">
        <v>0</v>
      </c>
      <c r="I1769" s="26">
        <v>0</v>
      </c>
    </row>
    <row r="1770" spans="1:9" x14ac:dyDescent="0.25">
      <c r="A1770">
        <v>2480</v>
      </c>
      <c r="B1770" t="str">
        <f>VLOOKUP(A1770,Demographics!$A$1:$D$2338,2,FALSE)</f>
        <v>F</v>
      </c>
      <c r="C1770" t="s">
        <v>357</v>
      </c>
      <c r="D1770" t="s">
        <v>357</v>
      </c>
      <c r="E1770" s="26" t="s">
        <v>357</v>
      </c>
      <c r="F1770" t="s">
        <v>320</v>
      </c>
      <c r="G1770">
        <v>0</v>
      </c>
      <c r="H1770" s="26">
        <v>0</v>
      </c>
      <c r="I1770" s="26">
        <v>0</v>
      </c>
    </row>
    <row r="1771" spans="1:9" x14ac:dyDescent="0.25">
      <c r="A1771">
        <v>2482</v>
      </c>
      <c r="B1771" t="str">
        <f>VLOOKUP(A1771,Demographics!$A$1:$D$2338,2,FALSE)</f>
        <v>M</v>
      </c>
      <c r="C1771" t="s">
        <v>357</v>
      </c>
      <c r="D1771" t="s">
        <v>357</v>
      </c>
      <c r="E1771" s="26" t="s">
        <v>357</v>
      </c>
      <c r="F1771" t="s">
        <v>357</v>
      </c>
      <c r="G1771">
        <v>0</v>
      </c>
      <c r="H1771" s="26">
        <v>0</v>
      </c>
      <c r="I1771" s="26">
        <v>0</v>
      </c>
    </row>
    <row r="1772" spans="1:9" x14ac:dyDescent="0.25">
      <c r="A1772">
        <v>2484</v>
      </c>
      <c r="B1772" t="str">
        <f>VLOOKUP(A1772,Demographics!$A$1:$D$2338,2,FALSE)</f>
        <v>M</v>
      </c>
      <c r="C1772" t="s">
        <v>357</v>
      </c>
      <c r="D1772" t="s">
        <v>357</v>
      </c>
      <c r="E1772" s="26" t="s">
        <v>357</v>
      </c>
      <c r="F1772" t="s">
        <v>357</v>
      </c>
      <c r="G1772">
        <v>6497.5944799999997</v>
      </c>
      <c r="H1772" s="26">
        <v>0</v>
      </c>
      <c r="I1772" s="26">
        <v>0</v>
      </c>
    </row>
    <row r="1773" spans="1:9" x14ac:dyDescent="0.25">
      <c r="A1773">
        <v>2485</v>
      </c>
      <c r="B1773" t="str">
        <f>VLOOKUP(A1773,Demographics!$A$1:$D$2338,2,FALSE)</f>
        <v>M</v>
      </c>
      <c r="C1773" t="s">
        <v>357</v>
      </c>
      <c r="D1773" t="s">
        <v>357</v>
      </c>
      <c r="E1773" s="26" t="s">
        <v>357</v>
      </c>
      <c r="F1773" t="s">
        <v>357</v>
      </c>
      <c r="G1773">
        <v>0</v>
      </c>
      <c r="H1773" s="26">
        <v>0</v>
      </c>
      <c r="I1773" s="26">
        <v>0</v>
      </c>
    </row>
    <row r="1774" spans="1:9" x14ac:dyDescent="0.25">
      <c r="A1774">
        <v>2487</v>
      </c>
      <c r="B1774" t="str">
        <f>VLOOKUP(A1774,Demographics!$A$1:$D$2338,2,FALSE)</f>
        <v>F</v>
      </c>
      <c r="C1774" t="s">
        <v>357</v>
      </c>
      <c r="D1774" t="s">
        <v>357</v>
      </c>
      <c r="E1774" s="26" t="s">
        <v>357</v>
      </c>
      <c r="F1774" t="s">
        <v>357</v>
      </c>
      <c r="G1774">
        <v>0</v>
      </c>
      <c r="H1774" s="26">
        <v>0</v>
      </c>
      <c r="I1774" s="26">
        <v>0</v>
      </c>
    </row>
    <row r="1775" spans="1:9" x14ac:dyDescent="0.25">
      <c r="A1775">
        <v>2489</v>
      </c>
      <c r="B1775" t="str">
        <f>VLOOKUP(A1775,Demographics!$A$1:$D$2338,2,FALSE)</f>
        <v>M</v>
      </c>
      <c r="C1775" t="s">
        <v>357</v>
      </c>
      <c r="D1775" t="s">
        <v>357</v>
      </c>
      <c r="E1775" s="26" t="s">
        <v>357</v>
      </c>
      <c r="F1775" t="s">
        <v>357</v>
      </c>
      <c r="G1775">
        <v>6092.3335200000001</v>
      </c>
      <c r="H1775" s="26">
        <v>0</v>
      </c>
      <c r="I1775" s="26">
        <v>0</v>
      </c>
    </row>
    <row r="1776" spans="1:9" x14ac:dyDescent="0.25">
      <c r="A1776">
        <v>2490</v>
      </c>
      <c r="B1776" t="str">
        <f>VLOOKUP(A1776,Demographics!$A$1:$D$2338,2,FALSE)</f>
        <v>M</v>
      </c>
      <c r="C1776" t="s">
        <v>357</v>
      </c>
      <c r="D1776" t="s">
        <v>357</v>
      </c>
      <c r="E1776" s="26" t="s">
        <v>357</v>
      </c>
      <c r="F1776" t="s">
        <v>320</v>
      </c>
      <c r="G1776">
        <v>0</v>
      </c>
      <c r="H1776" s="26">
        <v>0</v>
      </c>
      <c r="I1776" s="26">
        <v>0</v>
      </c>
    </row>
    <row r="1777" spans="1:9" x14ac:dyDescent="0.25">
      <c r="A1777">
        <v>2493</v>
      </c>
      <c r="B1777" t="str">
        <f>VLOOKUP(A1777,Demographics!$A$1:$D$2338,2,FALSE)</f>
        <v>M</v>
      </c>
      <c r="C1777" t="s">
        <v>357</v>
      </c>
      <c r="D1777" t="s">
        <v>357</v>
      </c>
      <c r="E1777" s="26" t="s">
        <v>357</v>
      </c>
      <c r="F1777" t="s">
        <v>357</v>
      </c>
      <c r="G1777">
        <v>5202.08</v>
      </c>
      <c r="H1777" s="26">
        <v>0</v>
      </c>
      <c r="I1777" s="26">
        <v>0</v>
      </c>
    </row>
    <row r="1778" spans="1:9" x14ac:dyDescent="0.25">
      <c r="A1778">
        <v>2494</v>
      </c>
      <c r="B1778" t="str">
        <f>VLOOKUP(A1778,Demographics!$A$1:$D$2338,2,FALSE)</f>
        <v>F</v>
      </c>
      <c r="C1778" t="s">
        <v>357</v>
      </c>
      <c r="D1778" t="s">
        <v>357</v>
      </c>
      <c r="E1778" s="26" t="s">
        <v>357</v>
      </c>
      <c r="F1778" t="s">
        <v>357</v>
      </c>
      <c r="G1778">
        <v>0</v>
      </c>
      <c r="H1778" s="26">
        <v>0</v>
      </c>
      <c r="I1778" s="26">
        <v>0</v>
      </c>
    </row>
    <row r="1779" spans="1:9" x14ac:dyDescent="0.25">
      <c r="A1779">
        <v>2497</v>
      </c>
      <c r="B1779" t="str">
        <f>VLOOKUP(A1779,Demographics!$A$1:$D$2338,2,FALSE)</f>
        <v>M</v>
      </c>
      <c r="C1779" t="s">
        <v>357</v>
      </c>
      <c r="D1779" t="s">
        <v>357</v>
      </c>
      <c r="E1779" s="26" t="s">
        <v>357</v>
      </c>
      <c r="F1779" t="s">
        <v>320</v>
      </c>
      <c r="G1779">
        <v>0</v>
      </c>
      <c r="H1779" s="26">
        <v>0</v>
      </c>
      <c r="I1779" s="26">
        <v>0</v>
      </c>
    </row>
    <row r="1780" spans="1:9" x14ac:dyDescent="0.25">
      <c r="A1780">
        <v>2501</v>
      </c>
      <c r="B1780" t="str">
        <f>VLOOKUP(A1780,Demographics!$A$1:$D$2338,2,FALSE)</f>
        <v>F</v>
      </c>
      <c r="C1780" t="s">
        <v>357</v>
      </c>
      <c r="D1780" t="s">
        <v>357</v>
      </c>
      <c r="E1780" s="26" t="s">
        <v>357</v>
      </c>
      <c r="F1780" t="s">
        <v>357</v>
      </c>
      <c r="G1780">
        <v>0</v>
      </c>
      <c r="H1780" s="26">
        <v>0</v>
      </c>
      <c r="I1780" s="26">
        <v>0</v>
      </c>
    </row>
    <row r="1781" spans="1:9" x14ac:dyDescent="0.25">
      <c r="A1781">
        <v>2502</v>
      </c>
      <c r="B1781" t="str">
        <f>VLOOKUP(A1781,Demographics!$A$1:$D$2338,2,FALSE)</f>
        <v>F</v>
      </c>
      <c r="C1781" t="s">
        <v>357</v>
      </c>
      <c r="D1781" t="s">
        <v>357</v>
      </c>
      <c r="E1781" s="26" t="s">
        <v>357</v>
      </c>
      <c r="F1781" t="s">
        <v>357</v>
      </c>
      <c r="G1781">
        <v>0</v>
      </c>
      <c r="H1781" s="26">
        <v>0</v>
      </c>
      <c r="I1781" s="26">
        <v>0</v>
      </c>
    </row>
    <row r="1782" spans="1:9" x14ac:dyDescent="0.25">
      <c r="A1782">
        <v>2504</v>
      </c>
      <c r="B1782" t="str">
        <f>VLOOKUP(A1782,Demographics!$A$1:$D$2338,2,FALSE)</f>
        <v>F</v>
      </c>
      <c r="C1782" t="s">
        <v>357</v>
      </c>
      <c r="D1782" t="s">
        <v>357</v>
      </c>
      <c r="E1782" s="26" t="s">
        <v>357</v>
      </c>
      <c r="F1782" t="s">
        <v>357</v>
      </c>
      <c r="G1782">
        <v>0</v>
      </c>
      <c r="H1782" s="26">
        <v>0</v>
      </c>
      <c r="I1782" s="26">
        <v>0</v>
      </c>
    </row>
    <row r="1783" spans="1:9" x14ac:dyDescent="0.25">
      <c r="A1783">
        <v>2505</v>
      </c>
      <c r="B1783" t="str">
        <f>VLOOKUP(A1783,Demographics!$A$1:$D$2338,2,FALSE)</f>
        <v>M</v>
      </c>
      <c r="C1783" t="s">
        <v>357</v>
      </c>
      <c r="D1783" t="s">
        <v>357</v>
      </c>
      <c r="E1783" s="26" t="s">
        <v>357</v>
      </c>
      <c r="F1783" t="s">
        <v>357</v>
      </c>
      <c r="G1783">
        <v>0</v>
      </c>
      <c r="H1783" s="26">
        <v>0</v>
      </c>
      <c r="I1783" s="26">
        <v>0</v>
      </c>
    </row>
    <row r="1784" spans="1:9" x14ac:dyDescent="0.25">
      <c r="A1784">
        <v>2507</v>
      </c>
      <c r="B1784" t="str">
        <f>VLOOKUP(A1784,Demographics!$A$1:$D$2338,2,FALSE)</f>
        <v>M</v>
      </c>
      <c r="C1784" t="s">
        <v>357</v>
      </c>
      <c r="D1784" t="s">
        <v>357</v>
      </c>
      <c r="E1784" s="26" t="s">
        <v>357</v>
      </c>
      <c r="F1784" t="s">
        <v>357</v>
      </c>
      <c r="G1784">
        <v>0</v>
      </c>
      <c r="H1784" s="26">
        <v>0</v>
      </c>
      <c r="I1784" s="26">
        <v>0</v>
      </c>
    </row>
    <row r="1785" spans="1:9" x14ac:dyDescent="0.25">
      <c r="A1785">
        <v>2510</v>
      </c>
      <c r="B1785" t="str">
        <f>VLOOKUP(A1785,Demographics!$A$1:$D$2338,2,FALSE)</f>
        <v>M</v>
      </c>
      <c r="C1785" t="s">
        <v>357</v>
      </c>
      <c r="D1785" t="s">
        <v>357</v>
      </c>
      <c r="E1785" s="26" t="s">
        <v>357</v>
      </c>
      <c r="F1785" t="s">
        <v>320</v>
      </c>
      <c r="G1785">
        <v>0</v>
      </c>
      <c r="H1785" s="26">
        <v>0</v>
      </c>
      <c r="I1785" s="26">
        <v>0</v>
      </c>
    </row>
    <row r="1786" spans="1:9" x14ac:dyDescent="0.25">
      <c r="A1786">
        <v>2511</v>
      </c>
      <c r="B1786" t="str">
        <f>VLOOKUP(A1786,Demographics!$A$1:$D$2338,2,FALSE)</f>
        <v>F</v>
      </c>
      <c r="C1786" t="s">
        <v>357</v>
      </c>
      <c r="D1786" t="s">
        <v>357</v>
      </c>
      <c r="E1786" s="26" t="s">
        <v>357</v>
      </c>
      <c r="F1786" t="s">
        <v>357</v>
      </c>
      <c r="G1786">
        <v>0</v>
      </c>
      <c r="H1786" s="26">
        <v>0</v>
      </c>
      <c r="I1786" s="26">
        <v>0</v>
      </c>
    </row>
    <row r="1787" spans="1:9" x14ac:dyDescent="0.25">
      <c r="A1787">
        <v>2512</v>
      </c>
      <c r="B1787" t="str">
        <f>VLOOKUP(A1787,Demographics!$A$1:$D$2338,2,FALSE)</f>
        <v>M</v>
      </c>
      <c r="C1787" t="s">
        <v>357</v>
      </c>
      <c r="D1787" t="s">
        <v>357</v>
      </c>
      <c r="E1787" s="26" t="s">
        <v>357</v>
      </c>
      <c r="F1787" t="s">
        <v>357</v>
      </c>
      <c r="G1787">
        <v>6383.8944000000001</v>
      </c>
      <c r="H1787" s="26">
        <v>0</v>
      </c>
      <c r="I1787" s="26">
        <v>0</v>
      </c>
    </row>
    <row r="1788" spans="1:9" x14ac:dyDescent="0.25">
      <c r="A1788">
        <v>2513</v>
      </c>
      <c r="B1788" t="str">
        <f>VLOOKUP(A1788,Demographics!$A$1:$D$2338,2,FALSE)</f>
        <v>F</v>
      </c>
      <c r="C1788" t="s">
        <v>357</v>
      </c>
      <c r="D1788" t="s">
        <v>357</v>
      </c>
      <c r="E1788" s="26" t="s">
        <v>357</v>
      </c>
      <c r="F1788" t="s">
        <v>357</v>
      </c>
      <c r="G1788">
        <v>0</v>
      </c>
      <c r="H1788" s="26">
        <v>0</v>
      </c>
      <c r="I1788" s="26">
        <v>0</v>
      </c>
    </row>
    <row r="1789" spans="1:9" x14ac:dyDescent="0.25">
      <c r="A1789">
        <v>2514</v>
      </c>
      <c r="B1789" t="str">
        <f>VLOOKUP(A1789,Demographics!$A$1:$D$2338,2,FALSE)</f>
        <v>F</v>
      </c>
      <c r="C1789" t="s">
        <v>357</v>
      </c>
      <c r="D1789" t="s">
        <v>357</v>
      </c>
      <c r="E1789" s="26" t="s">
        <v>357</v>
      </c>
      <c r="F1789" t="s">
        <v>357</v>
      </c>
      <c r="G1789">
        <v>0</v>
      </c>
      <c r="H1789" s="26">
        <v>0</v>
      </c>
      <c r="I1789" s="26">
        <v>0</v>
      </c>
    </row>
    <row r="1790" spans="1:9" x14ac:dyDescent="0.25">
      <c r="A1790">
        <v>2515</v>
      </c>
      <c r="B1790" t="str">
        <f>VLOOKUP(A1790,Demographics!$A$1:$D$2338,2,FALSE)</f>
        <v>M</v>
      </c>
      <c r="C1790" t="s">
        <v>357</v>
      </c>
      <c r="D1790" t="s">
        <v>357</v>
      </c>
      <c r="E1790" s="26" t="s">
        <v>357</v>
      </c>
      <c r="F1790" t="s">
        <v>357</v>
      </c>
      <c r="G1790">
        <v>0</v>
      </c>
      <c r="H1790" s="26">
        <v>0</v>
      </c>
      <c r="I1790" s="26">
        <v>0</v>
      </c>
    </row>
    <row r="1791" spans="1:9" x14ac:dyDescent="0.25">
      <c r="A1791">
        <v>2516</v>
      </c>
      <c r="B1791" t="str">
        <f>VLOOKUP(A1791,Demographics!$A$1:$D$2338,2,FALSE)</f>
        <v>M</v>
      </c>
      <c r="C1791" t="s">
        <v>357</v>
      </c>
      <c r="D1791" t="s">
        <v>357</v>
      </c>
      <c r="E1791" s="26" t="s">
        <v>357</v>
      </c>
      <c r="F1791" t="s">
        <v>320</v>
      </c>
      <c r="G1791">
        <v>0</v>
      </c>
      <c r="H1791" s="26">
        <v>0</v>
      </c>
      <c r="I1791" s="26">
        <v>0</v>
      </c>
    </row>
    <row r="1792" spans="1:9" x14ac:dyDescent="0.25">
      <c r="A1792">
        <v>2519</v>
      </c>
      <c r="B1792" t="str">
        <f>VLOOKUP(A1792,Demographics!$A$1:$D$2338,2,FALSE)</f>
        <v>M</v>
      </c>
      <c r="C1792" t="s">
        <v>357</v>
      </c>
      <c r="D1792" t="s">
        <v>357</v>
      </c>
      <c r="E1792" s="26" t="s">
        <v>357</v>
      </c>
      <c r="F1792" t="s">
        <v>320</v>
      </c>
      <c r="G1792">
        <v>0</v>
      </c>
      <c r="H1792" s="26">
        <v>0</v>
      </c>
      <c r="I1792" s="26">
        <v>0</v>
      </c>
    </row>
    <row r="1793" spans="1:9" x14ac:dyDescent="0.25">
      <c r="A1793">
        <v>2520</v>
      </c>
      <c r="B1793" t="str">
        <f>VLOOKUP(A1793,Demographics!$A$1:$D$2338,2,FALSE)</f>
        <v>M</v>
      </c>
      <c r="C1793" t="s">
        <v>357</v>
      </c>
      <c r="D1793" t="s">
        <v>357</v>
      </c>
      <c r="E1793" s="26" t="s">
        <v>357</v>
      </c>
      <c r="F1793" t="s">
        <v>320</v>
      </c>
      <c r="G1793">
        <v>0</v>
      </c>
      <c r="H1793" s="26">
        <v>0</v>
      </c>
      <c r="I1793" s="26">
        <v>0</v>
      </c>
    </row>
    <row r="1794" spans="1:9" x14ac:dyDescent="0.25">
      <c r="A1794">
        <v>2523</v>
      </c>
      <c r="B1794" t="str">
        <f>VLOOKUP(A1794,Demographics!$A$1:$D$2338,2,FALSE)</f>
        <v>F</v>
      </c>
      <c r="C1794" t="s">
        <v>357</v>
      </c>
      <c r="D1794" t="s">
        <v>357</v>
      </c>
      <c r="E1794" s="26" t="s">
        <v>357</v>
      </c>
      <c r="F1794" t="s">
        <v>357</v>
      </c>
      <c r="G1794">
        <v>0</v>
      </c>
      <c r="H1794" s="26">
        <v>0</v>
      </c>
      <c r="I1794" s="26">
        <v>0</v>
      </c>
    </row>
    <row r="1795" spans="1:9" x14ac:dyDescent="0.25">
      <c r="A1795">
        <v>2526</v>
      </c>
      <c r="B1795" t="str">
        <f>VLOOKUP(A1795,Demographics!$A$1:$D$2338,2,FALSE)</f>
        <v>F</v>
      </c>
      <c r="C1795" t="s">
        <v>357</v>
      </c>
      <c r="D1795" t="s">
        <v>357</v>
      </c>
      <c r="E1795" s="26" t="s">
        <v>357</v>
      </c>
      <c r="F1795" t="s">
        <v>357</v>
      </c>
      <c r="G1795">
        <v>0</v>
      </c>
      <c r="H1795" s="26">
        <v>0</v>
      </c>
      <c r="I1795" s="26">
        <v>0</v>
      </c>
    </row>
    <row r="1796" spans="1:9" x14ac:dyDescent="0.25">
      <c r="A1796">
        <v>2528</v>
      </c>
      <c r="B1796" t="str">
        <f>VLOOKUP(A1796,Demographics!$A$1:$D$2338,2,FALSE)</f>
        <v>M</v>
      </c>
      <c r="C1796" t="s">
        <v>357</v>
      </c>
      <c r="D1796" t="s">
        <v>357</v>
      </c>
      <c r="E1796" s="26" t="s">
        <v>357</v>
      </c>
      <c r="F1796" t="s">
        <v>357</v>
      </c>
      <c r="G1796">
        <v>0</v>
      </c>
      <c r="H1796" s="26">
        <v>0</v>
      </c>
      <c r="I1796" s="26">
        <v>0</v>
      </c>
    </row>
    <row r="1797" spans="1:9" x14ac:dyDescent="0.25">
      <c r="A1797">
        <v>2529</v>
      </c>
      <c r="B1797" t="str">
        <f>VLOOKUP(A1797,Demographics!$A$1:$D$2338,2,FALSE)</f>
        <v>M</v>
      </c>
      <c r="C1797" t="s">
        <v>357</v>
      </c>
      <c r="D1797" t="s">
        <v>357</v>
      </c>
      <c r="E1797" s="26" t="s">
        <v>357</v>
      </c>
      <c r="F1797" t="s">
        <v>357</v>
      </c>
      <c r="G1797">
        <v>5327.9449600000007</v>
      </c>
      <c r="H1797" s="26">
        <v>0</v>
      </c>
      <c r="I1797" s="26">
        <v>0</v>
      </c>
    </row>
    <row r="1798" spans="1:9" x14ac:dyDescent="0.25">
      <c r="A1798">
        <v>2531</v>
      </c>
      <c r="B1798" t="str">
        <f>VLOOKUP(A1798,Demographics!$A$1:$D$2338,2,FALSE)</f>
        <v>M</v>
      </c>
      <c r="C1798" t="s">
        <v>357</v>
      </c>
      <c r="D1798" t="s">
        <v>357</v>
      </c>
      <c r="E1798" s="26" t="s">
        <v>357</v>
      </c>
      <c r="F1798" t="s">
        <v>357</v>
      </c>
      <c r="G1798">
        <v>4443.84512</v>
      </c>
      <c r="H1798" s="26">
        <v>0</v>
      </c>
      <c r="I1798" s="26">
        <v>0</v>
      </c>
    </row>
    <row r="1799" spans="1:9" x14ac:dyDescent="0.25">
      <c r="A1799">
        <v>2532</v>
      </c>
      <c r="B1799" t="str">
        <f>VLOOKUP(A1799,Demographics!$A$1:$D$2338,2,FALSE)</f>
        <v>M</v>
      </c>
      <c r="C1799" t="s">
        <v>357</v>
      </c>
      <c r="D1799" t="s">
        <v>357</v>
      </c>
      <c r="E1799" s="26" t="s">
        <v>357</v>
      </c>
      <c r="F1799" t="s">
        <v>357</v>
      </c>
      <c r="G1799">
        <v>6108.5107199999993</v>
      </c>
      <c r="H1799" s="26">
        <v>0</v>
      </c>
      <c r="I1799" s="26">
        <v>0</v>
      </c>
    </row>
    <row r="1800" spans="1:9" x14ac:dyDescent="0.25">
      <c r="A1800">
        <v>2533</v>
      </c>
      <c r="B1800" t="str">
        <f>VLOOKUP(A1800,Demographics!$A$1:$D$2338,2,FALSE)</f>
        <v>M</v>
      </c>
      <c r="C1800" t="s">
        <v>357</v>
      </c>
      <c r="D1800" t="s">
        <v>357</v>
      </c>
      <c r="E1800" s="26" t="s">
        <v>357</v>
      </c>
      <c r="F1800" t="s">
        <v>357</v>
      </c>
      <c r="G1800">
        <v>5847.4388469999994</v>
      </c>
      <c r="H1800" s="26">
        <v>0</v>
      </c>
      <c r="I1800" s="26">
        <v>0</v>
      </c>
    </row>
    <row r="1801" spans="1:9" x14ac:dyDescent="0.25">
      <c r="A1801">
        <v>2535</v>
      </c>
      <c r="B1801" t="str">
        <f>VLOOKUP(A1801,Demographics!$A$1:$D$2338,2,FALSE)</f>
        <v>M</v>
      </c>
      <c r="C1801" t="s">
        <v>243</v>
      </c>
      <c r="D1801" t="s">
        <v>357</v>
      </c>
      <c r="E1801" s="26" t="s">
        <v>357</v>
      </c>
      <c r="F1801" t="s">
        <v>357</v>
      </c>
      <c r="G1801">
        <v>0</v>
      </c>
      <c r="H1801" s="26">
        <v>0</v>
      </c>
      <c r="I1801" s="26">
        <v>0</v>
      </c>
    </row>
    <row r="1802" spans="1:9" x14ac:dyDescent="0.25">
      <c r="A1802">
        <v>2536</v>
      </c>
      <c r="B1802" t="str">
        <f>VLOOKUP(A1802,Demographics!$A$1:$D$2338,2,FALSE)</f>
        <v>M</v>
      </c>
      <c r="C1802" t="s">
        <v>357</v>
      </c>
      <c r="D1802" t="s">
        <v>357</v>
      </c>
      <c r="E1802" s="26" t="s">
        <v>357</v>
      </c>
      <c r="F1802" t="s">
        <v>357</v>
      </c>
      <c r="G1802">
        <v>0</v>
      </c>
      <c r="H1802" s="26">
        <v>0</v>
      </c>
      <c r="I1802" s="26">
        <v>0</v>
      </c>
    </row>
    <row r="1803" spans="1:9" x14ac:dyDescent="0.25">
      <c r="A1803">
        <v>2538</v>
      </c>
      <c r="B1803" t="str">
        <f>VLOOKUP(A1803,Demographics!$A$1:$D$2338,2,FALSE)</f>
        <v>M</v>
      </c>
      <c r="C1803" t="s">
        <v>357</v>
      </c>
      <c r="D1803" t="s">
        <v>357</v>
      </c>
      <c r="E1803" s="26" t="s">
        <v>357</v>
      </c>
      <c r="F1803" t="s">
        <v>357</v>
      </c>
      <c r="G1803">
        <v>0</v>
      </c>
      <c r="H1803" s="26">
        <v>0</v>
      </c>
      <c r="I1803" s="26">
        <v>0</v>
      </c>
    </row>
    <row r="1804" spans="1:9" x14ac:dyDescent="0.25">
      <c r="A1804">
        <v>2539</v>
      </c>
      <c r="B1804" t="str">
        <f>VLOOKUP(A1804,Demographics!$A$1:$D$2338,2,FALSE)</f>
        <v>M</v>
      </c>
      <c r="C1804" t="s">
        <v>357</v>
      </c>
      <c r="D1804" t="s">
        <v>357</v>
      </c>
      <c r="E1804" s="26" t="s">
        <v>357</v>
      </c>
      <c r="F1804" t="s">
        <v>357</v>
      </c>
      <c r="G1804">
        <v>0</v>
      </c>
      <c r="H1804" s="26">
        <v>0</v>
      </c>
      <c r="I1804" s="26">
        <v>0</v>
      </c>
    </row>
    <row r="1805" spans="1:9" x14ac:dyDescent="0.25">
      <c r="A1805">
        <v>2540</v>
      </c>
      <c r="B1805" t="str">
        <f>VLOOKUP(A1805,Demographics!$A$1:$D$2338,2,FALSE)</f>
        <v>F</v>
      </c>
      <c r="C1805" t="s">
        <v>357</v>
      </c>
      <c r="D1805" t="s">
        <v>357</v>
      </c>
      <c r="E1805" s="26" t="s">
        <v>357</v>
      </c>
      <c r="F1805" t="s">
        <v>357</v>
      </c>
      <c r="G1805">
        <v>0</v>
      </c>
      <c r="H1805" s="26">
        <v>0</v>
      </c>
      <c r="I1805" s="26">
        <v>0</v>
      </c>
    </row>
    <row r="1806" spans="1:9" x14ac:dyDescent="0.25">
      <c r="A1806">
        <v>2541</v>
      </c>
      <c r="B1806" t="str">
        <f>VLOOKUP(A1806,Demographics!$A$1:$D$2338,2,FALSE)</f>
        <v>M</v>
      </c>
      <c r="C1806" t="s">
        <v>357</v>
      </c>
      <c r="D1806" t="s">
        <v>357</v>
      </c>
      <c r="E1806" s="26" t="s">
        <v>357</v>
      </c>
      <c r="F1806" t="s">
        <v>357</v>
      </c>
      <c r="G1806">
        <v>5752.2511999999997</v>
      </c>
      <c r="H1806" s="26">
        <v>0</v>
      </c>
      <c r="I1806" s="26">
        <v>0</v>
      </c>
    </row>
    <row r="1807" spans="1:9" x14ac:dyDescent="0.25">
      <c r="A1807">
        <v>2542</v>
      </c>
      <c r="B1807" t="str">
        <f>VLOOKUP(A1807,Demographics!$A$1:$D$2338,2,FALSE)</f>
        <v>M</v>
      </c>
      <c r="C1807" t="s">
        <v>357</v>
      </c>
      <c r="D1807" t="s">
        <v>357</v>
      </c>
      <c r="E1807" s="26" t="s">
        <v>357</v>
      </c>
      <c r="F1807" t="s">
        <v>320</v>
      </c>
      <c r="G1807">
        <v>0</v>
      </c>
      <c r="H1807" s="26">
        <v>0</v>
      </c>
      <c r="I1807" s="26">
        <v>0</v>
      </c>
    </row>
    <row r="1808" spans="1:9" x14ac:dyDescent="0.25">
      <c r="A1808">
        <v>2543</v>
      </c>
      <c r="B1808" t="str">
        <f>VLOOKUP(A1808,Demographics!$A$1:$D$2338,2,FALSE)</f>
        <v>M</v>
      </c>
      <c r="C1808" t="s">
        <v>357</v>
      </c>
      <c r="D1808" t="s">
        <v>357</v>
      </c>
      <c r="E1808" s="26" t="s">
        <v>357</v>
      </c>
      <c r="F1808" t="s">
        <v>320</v>
      </c>
      <c r="G1808">
        <v>0</v>
      </c>
      <c r="H1808" s="26">
        <v>0</v>
      </c>
      <c r="I1808" s="26">
        <v>0</v>
      </c>
    </row>
    <row r="1809" spans="1:9" x14ac:dyDescent="0.25">
      <c r="A1809">
        <v>2544</v>
      </c>
      <c r="B1809" t="str">
        <f>VLOOKUP(A1809,Demographics!$A$1:$D$2338,2,FALSE)</f>
        <v>F</v>
      </c>
      <c r="C1809" t="s">
        <v>357</v>
      </c>
      <c r="D1809" t="s">
        <v>357</v>
      </c>
      <c r="E1809" s="26" t="s">
        <v>357</v>
      </c>
      <c r="F1809" t="s">
        <v>357</v>
      </c>
      <c r="G1809">
        <v>0</v>
      </c>
      <c r="H1809" s="26">
        <v>0</v>
      </c>
      <c r="I1809" s="26">
        <v>0</v>
      </c>
    </row>
    <row r="1810" spans="1:9" x14ac:dyDescent="0.25">
      <c r="A1810">
        <v>2546</v>
      </c>
      <c r="B1810" t="str">
        <f>VLOOKUP(A1810,Demographics!$A$1:$D$2338,2,FALSE)</f>
        <v>M</v>
      </c>
      <c r="C1810" t="s">
        <v>357</v>
      </c>
      <c r="D1810" t="s">
        <v>357</v>
      </c>
      <c r="E1810" s="26" t="s">
        <v>357</v>
      </c>
      <c r="F1810" t="s">
        <v>357</v>
      </c>
      <c r="G1810">
        <v>0</v>
      </c>
      <c r="H1810" s="26">
        <v>0</v>
      </c>
      <c r="I1810" s="26">
        <v>0</v>
      </c>
    </row>
    <row r="1811" spans="1:9" x14ac:dyDescent="0.25">
      <c r="A1811">
        <v>2548</v>
      </c>
      <c r="B1811" t="str">
        <f>VLOOKUP(A1811,Demographics!$A$1:$D$2338,2,FALSE)</f>
        <v>F</v>
      </c>
      <c r="C1811" t="s">
        <v>357</v>
      </c>
      <c r="D1811" t="s">
        <v>357</v>
      </c>
      <c r="E1811" s="26" t="s">
        <v>357</v>
      </c>
      <c r="F1811" t="s">
        <v>357</v>
      </c>
      <c r="G1811">
        <v>0</v>
      </c>
      <c r="H1811" s="26">
        <v>0</v>
      </c>
      <c r="I1811" s="26">
        <v>0</v>
      </c>
    </row>
    <row r="1812" spans="1:9" x14ac:dyDescent="0.25">
      <c r="A1812">
        <v>2552</v>
      </c>
      <c r="B1812" t="str">
        <f>VLOOKUP(A1812,Demographics!$A$1:$D$2338,2,FALSE)</f>
        <v>M</v>
      </c>
      <c r="C1812" t="s">
        <v>357</v>
      </c>
      <c r="D1812" t="s">
        <v>357</v>
      </c>
      <c r="E1812" s="26" t="s">
        <v>357</v>
      </c>
      <c r="F1812" t="s">
        <v>357</v>
      </c>
      <c r="G1812">
        <v>0</v>
      </c>
      <c r="H1812" s="26">
        <v>0</v>
      </c>
      <c r="I1812" s="26">
        <v>0</v>
      </c>
    </row>
    <row r="1813" spans="1:9" x14ac:dyDescent="0.25">
      <c r="A1813">
        <v>2553</v>
      </c>
      <c r="B1813" t="str">
        <f>VLOOKUP(A1813,Demographics!$A$1:$D$2338,2,FALSE)</f>
        <v>M</v>
      </c>
      <c r="C1813" t="s">
        <v>357</v>
      </c>
      <c r="D1813" t="s">
        <v>357</v>
      </c>
      <c r="E1813" s="26" t="s">
        <v>357</v>
      </c>
      <c r="F1813" t="s">
        <v>357</v>
      </c>
      <c r="G1813">
        <v>0</v>
      </c>
      <c r="H1813" s="26">
        <v>0</v>
      </c>
      <c r="I1813" s="26">
        <v>0</v>
      </c>
    </row>
    <row r="1814" spans="1:9" x14ac:dyDescent="0.25">
      <c r="A1814">
        <v>2554</v>
      </c>
      <c r="B1814" t="str">
        <f>VLOOKUP(A1814,Demographics!$A$1:$D$2338,2,FALSE)</f>
        <v>M</v>
      </c>
      <c r="C1814" t="s">
        <v>357</v>
      </c>
      <c r="D1814" t="s">
        <v>357</v>
      </c>
      <c r="E1814" s="26" t="s">
        <v>357</v>
      </c>
      <c r="F1814" t="s">
        <v>357</v>
      </c>
      <c r="G1814">
        <v>0</v>
      </c>
      <c r="H1814" s="26">
        <v>0</v>
      </c>
      <c r="I1814" s="26">
        <v>0</v>
      </c>
    </row>
    <row r="1815" spans="1:9" x14ac:dyDescent="0.25">
      <c r="A1815">
        <v>2555</v>
      </c>
      <c r="B1815" t="str">
        <f>VLOOKUP(A1815,Demographics!$A$1:$D$2338,2,FALSE)</f>
        <v>M</v>
      </c>
      <c r="C1815" t="s">
        <v>357</v>
      </c>
      <c r="D1815" t="s">
        <v>357</v>
      </c>
      <c r="E1815" s="26" t="s">
        <v>357</v>
      </c>
      <c r="F1815" t="s">
        <v>357</v>
      </c>
      <c r="G1815">
        <v>0</v>
      </c>
      <c r="H1815" s="26">
        <v>0</v>
      </c>
      <c r="I1815" s="26">
        <v>0</v>
      </c>
    </row>
    <row r="1816" spans="1:9" x14ac:dyDescent="0.25">
      <c r="A1816">
        <v>2556</v>
      </c>
      <c r="B1816" t="str">
        <f>VLOOKUP(A1816,Demographics!$A$1:$D$2338,2,FALSE)</f>
        <v>F</v>
      </c>
      <c r="C1816" t="s">
        <v>357</v>
      </c>
      <c r="D1816" t="s">
        <v>357</v>
      </c>
      <c r="E1816" s="26" t="s">
        <v>357</v>
      </c>
      <c r="F1816" t="s">
        <v>357</v>
      </c>
      <c r="G1816">
        <v>0</v>
      </c>
      <c r="H1816" s="26">
        <v>0</v>
      </c>
      <c r="I1816" s="26">
        <v>0</v>
      </c>
    </row>
    <row r="1817" spans="1:9" x14ac:dyDescent="0.25">
      <c r="A1817">
        <v>2557</v>
      </c>
      <c r="B1817" t="str">
        <f>VLOOKUP(A1817,Demographics!$A$1:$D$2338,2,FALSE)</f>
        <v>M</v>
      </c>
      <c r="C1817" t="s">
        <v>357</v>
      </c>
      <c r="D1817" t="s">
        <v>357</v>
      </c>
      <c r="E1817" s="26" t="s">
        <v>357</v>
      </c>
      <c r="F1817" t="s">
        <v>357</v>
      </c>
      <c r="G1817">
        <v>6588</v>
      </c>
      <c r="H1817" s="26">
        <v>0</v>
      </c>
      <c r="I1817" s="26">
        <v>0</v>
      </c>
    </row>
    <row r="1818" spans="1:9" x14ac:dyDescent="0.25">
      <c r="A1818">
        <v>2558</v>
      </c>
      <c r="B1818" t="str">
        <f>VLOOKUP(A1818,Demographics!$A$1:$D$2338,2,FALSE)</f>
        <v>M</v>
      </c>
      <c r="C1818" t="s">
        <v>357</v>
      </c>
      <c r="D1818" t="s">
        <v>357</v>
      </c>
      <c r="E1818" s="26" t="s">
        <v>357</v>
      </c>
      <c r="F1818" t="s">
        <v>357</v>
      </c>
      <c r="G1818">
        <v>7098.0478399999993</v>
      </c>
      <c r="H1818" s="26">
        <v>0</v>
      </c>
      <c r="I1818" s="26">
        <v>0</v>
      </c>
    </row>
    <row r="1819" spans="1:9" x14ac:dyDescent="0.25">
      <c r="A1819">
        <v>2559</v>
      </c>
      <c r="B1819" t="str">
        <f>VLOOKUP(A1819,Demographics!$A$1:$D$2338,2,FALSE)</f>
        <v>F</v>
      </c>
      <c r="C1819" t="s">
        <v>357</v>
      </c>
      <c r="D1819" t="s">
        <v>357</v>
      </c>
      <c r="E1819" s="26" t="s">
        <v>357</v>
      </c>
      <c r="F1819" t="s">
        <v>320</v>
      </c>
      <c r="G1819">
        <v>0</v>
      </c>
      <c r="H1819" s="26">
        <v>0</v>
      </c>
      <c r="I1819" s="26">
        <v>0</v>
      </c>
    </row>
    <row r="1820" spans="1:9" x14ac:dyDescent="0.25">
      <c r="A1820">
        <v>2561</v>
      </c>
      <c r="B1820" t="str">
        <f>VLOOKUP(A1820,Demographics!$A$1:$D$2338,2,FALSE)</f>
        <v>F</v>
      </c>
      <c r="C1820" t="s">
        <v>357</v>
      </c>
      <c r="D1820" t="s">
        <v>357</v>
      </c>
      <c r="E1820" s="26" t="s">
        <v>357</v>
      </c>
      <c r="F1820" t="s">
        <v>357</v>
      </c>
      <c r="G1820">
        <v>0</v>
      </c>
      <c r="H1820" s="26">
        <v>0</v>
      </c>
      <c r="I1820" s="26">
        <v>0</v>
      </c>
    </row>
    <row r="1821" spans="1:9" x14ac:dyDescent="0.25">
      <c r="A1821">
        <v>2562</v>
      </c>
      <c r="B1821" t="str">
        <f>VLOOKUP(A1821,Demographics!$A$1:$D$2338,2,FALSE)</f>
        <v>M</v>
      </c>
      <c r="C1821" t="s">
        <v>357</v>
      </c>
      <c r="D1821" t="s">
        <v>357</v>
      </c>
      <c r="E1821" s="26" t="s">
        <v>357</v>
      </c>
      <c r="F1821" t="s">
        <v>357</v>
      </c>
      <c r="G1821">
        <v>0</v>
      </c>
      <c r="H1821" s="26">
        <v>0</v>
      </c>
      <c r="I1821" s="26">
        <v>0</v>
      </c>
    </row>
    <row r="1822" spans="1:9" x14ac:dyDescent="0.25">
      <c r="A1822">
        <v>2565</v>
      </c>
      <c r="B1822" t="str">
        <f>VLOOKUP(A1822,Demographics!$A$1:$D$2338,2,FALSE)</f>
        <v>M</v>
      </c>
      <c r="C1822" t="s">
        <v>357</v>
      </c>
      <c r="D1822" t="s">
        <v>357</v>
      </c>
      <c r="E1822" s="26" t="s">
        <v>357</v>
      </c>
      <c r="F1822" t="s">
        <v>357</v>
      </c>
      <c r="G1822">
        <v>5882.1536799999994</v>
      </c>
      <c r="H1822" s="26">
        <v>0</v>
      </c>
      <c r="I1822" s="26">
        <v>0</v>
      </c>
    </row>
    <row r="1823" spans="1:9" x14ac:dyDescent="0.25">
      <c r="A1823">
        <v>2568</v>
      </c>
      <c r="B1823" t="str">
        <f>VLOOKUP(A1823,Demographics!$A$1:$D$2338,2,FALSE)</f>
        <v>M</v>
      </c>
      <c r="C1823" t="s">
        <v>357</v>
      </c>
      <c r="D1823" t="s">
        <v>357</v>
      </c>
      <c r="E1823" s="26" t="s">
        <v>357</v>
      </c>
      <c r="F1823" t="s">
        <v>357</v>
      </c>
      <c r="G1823">
        <v>0</v>
      </c>
      <c r="H1823" s="26">
        <v>0</v>
      </c>
      <c r="I1823" s="26">
        <v>0</v>
      </c>
    </row>
    <row r="1824" spans="1:9" x14ac:dyDescent="0.25">
      <c r="A1824">
        <v>2571</v>
      </c>
      <c r="B1824" t="str">
        <f>VLOOKUP(A1824,Demographics!$A$1:$D$2338,2,FALSE)</f>
        <v>F</v>
      </c>
      <c r="C1824" t="s">
        <v>357</v>
      </c>
      <c r="D1824" t="s">
        <v>357</v>
      </c>
      <c r="E1824" s="26" t="s">
        <v>357</v>
      </c>
      <c r="F1824" t="s">
        <v>357</v>
      </c>
      <c r="G1824">
        <v>0</v>
      </c>
      <c r="H1824" s="26">
        <v>0</v>
      </c>
      <c r="I1824" s="26">
        <v>0</v>
      </c>
    </row>
    <row r="1825" spans="1:9" x14ac:dyDescent="0.25">
      <c r="A1825">
        <v>2572</v>
      </c>
      <c r="B1825" t="str">
        <f>VLOOKUP(A1825,Demographics!$A$1:$D$2338,2,FALSE)</f>
        <v>M</v>
      </c>
      <c r="C1825" t="s">
        <v>357</v>
      </c>
      <c r="D1825" t="s">
        <v>357</v>
      </c>
      <c r="E1825" s="26" t="s">
        <v>357</v>
      </c>
      <c r="F1825" t="s">
        <v>357</v>
      </c>
      <c r="G1825">
        <v>0</v>
      </c>
      <c r="H1825" s="26">
        <v>0</v>
      </c>
      <c r="I1825" s="26">
        <v>0</v>
      </c>
    </row>
    <row r="1826" spans="1:9" x14ac:dyDescent="0.25">
      <c r="A1826">
        <v>2573</v>
      </c>
      <c r="B1826" t="str">
        <f>VLOOKUP(A1826,Demographics!$A$1:$D$2338,2,FALSE)</f>
        <v>M</v>
      </c>
      <c r="C1826" t="s">
        <v>357</v>
      </c>
      <c r="D1826" t="s">
        <v>357</v>
      </c>
      <c r="E1826" s="26" t="s">
        <v>357</v>
      </c>
      <c r="F1826" t="s">
        <v>357</v>
      </c>
      <c r="G1826">
        <v>0</v>
      </c>
      <c r="H1826" s="26">
        <v>0</v>
      </c>
      <c r="I1826" s="26">
        <v>0</v>
      </c>
    </row>
    <row r="1827" spans="1:9" x14ac:dyDescent="0.25">
      <c r="A1827">
        <v>2574</v>
      </c>
      <c r="B1827" t="str">
        <f>VLOOKUP(A1827,Demographics!$A$1:$D$2338,2,FALSE)</f>
        <v>M</v>
      </c>
      <c r="C1827" t="s">
        <v>357</v>
      </c>
      <c r="D1827" t="s">
        <v>357</v>
      </c>
      <c r="E1827" s="26" t="s">
        <v>357</v>
      </c>
      <c r="F1827" t="s">
        <v>357</v>
      </c>
      <c r="G1827">
        <v>0</v>
      </c>
      <c r="H1827" s="26">
        <v>0</v>
      </c>
      <c r="I1827" s="26">
        <v>0</v>
      </c>
    </row>
    <row r="1828" spans="1:9" x14ac:dyDescent="0.25">
      <c r="A1828">
        <v>2579</v>
      </c>
      <c r="B1828" t="str">
        <f>VLOOKUP(A1828,Demographics!$A$1:$D$2338,2,FALSE)</f>
        <v>M</v>
      </c>
      <c r="C1828" t="s">
        <v>357</v>
      </c>
      <c r="D1828" t="s">
        <v>357</v>
      </c>
      <c r="E1828" s="26" t="s">
        <v>357</v>
      </c>
      <c r="F1828" t="s">
        <v>320</v>
      </c>
      <c r="G1828">
        <v>0</v>
      </c>
      <c r="H1828" s="26">
        <v>0</v>
      </c>
      <c r="I1828" s="26">
        <v>0</v>
      </c>
    </row>
    <row r="1829" spans="1:9" x14ac:dyDescent="0.25">
      <c r="A1829">
        <v>2584</v>
      </c>
      <c r="B1829" t="str">
        <f>VLOOKUP(A1829,Demographics!$A$1:$D$2338,2,FALSE)</f>
        <v>M</v>
      </c>
      <c r="C1829" t="s">
        <v>357</v>
      </c>
      <c r="D1829" t="s">
        <v>357</v>
      </c>
      <c r="E1829" s="26" t="s">
        <v>357</v>
      </c>
      <c r="F1829" t="s">
        <v>320</v>
      </c>
      <c r="G1829">
        <v>0</v>
      </c>
      <c r="H1829" s="26">
        <v>0</v>
      </c>
      <c r="I1829" s="26">
        <v>0</v>
      </c>
    </row>
    <row r="1830" spans="1:9" x14ac:dyDescent="0.25">
      <c r="A1830">
        <v>2589</v>
      </c>
      <c r="B1830" t="str">
        <f>VLOOKUP(A1830,Demographics!$A$1:$D$2338,2,FALSE)</f>
        <v>F</v>
      </c>
      <c r="C1830" t="s">
        <v>357</v>
      </c>
      <c r="D1830" t="s">
        <v>357</v>
      </c>
      <c r="E1830" s="26" t="s">
        <v>357</v>
      </c>
      <c r="F1830" t="s">
        <v>357</v>
      </c>
      <c r="G1830">
        <v>0</v>
      </c>
      <c r="H1830" s="26">
        <v>0</v>
      </c>
      <c r="I1830" s="26">
        <v>0</v>
      </c>
    </row>
    <row r="1831" spans="1:9" x14ac:dyDescent="0.25">
      <c r="A1831">
        <v>2590</v>
      </c>
      <c r="B1831" t="str">
        <f>VLOOKUP(A1831,Demographics!$A$1:$D$2338,2,FALSE)</f>
        <v>F</v>
      </c>
      <c r="C1831" t="s">
        <v>357</v>
      </c>
      <c r="D1831" t="s">
        <v>357</v>
      </c>
      <c r="E1831" s="26" t="s">
        <v>357</v>
      </c>
      <c r="F1831" t="s">
        <v>357</v>
      </c>
      <c r="G1831">
        <v>0</v>
      </c>
      <c r="H1831" s="26">
        <v>0</v>
      </c>
      <c r="I1831" s="26">
        <v>0</v>
      </c>
    </row>
    <row r="1832" spans="1:9" x14ac:dyDescent="0.25">
      <c r="A1832">
        <v>2592</v>
      </c>
      <c r="B1832" t="str">
        <f>VLOOKUP(A1832,Demographics!$A$1:$D$2338,2,FALSE)</f>
        <v>F</v>
      </c>
      <c r="C1832" t="s">
        <v>357</v>
      </c>
      <c r="D1832" t="s">
        <v>357</v>
      </c>
      <c r="E1832" s="26" t="s">
        <v>357</v>
      </c>
      <c r="F1832" t="s">
        <v>357</v>
      </c>
      <c r="G1832">
        <v>0</v>
      </c>
      <c r="H1832" s="26">
        <v>0</v>
      </c>
      <c r="I1832" s="26">
        <v>0</v>
      </c>
    </row>
    <row r="1833" spans="1:9" x14ac:dyDescent="0.25">
      <c r="A1833">
        <v>2593</v>
      </c>
      <c r="B1833" t="str">
        <f>VLOOKUP(A1833,Demographics!$A$1:$D$2338,2,FALSE)</f>
        <v>F</v>
      </c>
      <c r="C1833" t="s">
        <v>357</v>
      </c>
      <c r="D1833" t="s">
        <v>357</v>
      </c>
      <c r="E1833" s="26" t="s">
        <v>357</v>
      </c>
      <c r="F1833" t="s">
        <v>357</v>
      </c>
      <c r="G1833">
        <v>0</v>
      </c>
      <c r="H1833" s="26">
        <v>0</v>
      </c>
      <c r="I1833" s="26">
        <v>0</v>
      </c>
    </row>
    <row r="1834" spans="1:9" x14ac:dyDescent="0.25">
      <c r="A1834">
        <v>2595</v>
      </c>
      <c r="B1834" t="str">
        <f>VLOOKUP(A1834,Demographics!$A$1:$D$2338,2,FALSE)</f>
        <v>F</v>
      </c>
      <c r="C1834" t="s">
        <v>357</v>
      </c>
      <c r="D1834" t="s">
        <v>357</v>
      </c>
      <c r="E1834" s="26" t="s">
        <v>357</v>
      </c>
      <c r="F1834" t="s">
        <v>357</v>
      </c>
      <c r="G1834">
        <v>0</v>
      </c>
      <c r="H1834" s="26">
        <v>0</v>
      </c>
      <c r="I1834" s="26">
        <v>0</v>
      </c>
    </row>
    <row r="1835" spans="1:9" x14ac:dyDescent="0.25">
      <c r="A1835">
        <v>2596</v>
      </c>
      <c r="B1835" t="str">
        <f>VLOOKUP(A1835,Demographics!$A$1:$D$2338,2,FALSE)</f>
        <v>F</v>
      </c>
      <c r="C1835" t="s">
        <v>357</v>
      </c>
      <c r="D1835" t="s">
        <v>357</v>
      </c>
      <c r="E1835" s="26" t="s">
        <v>357</v>
      </c>
      <c r="F1835" t="s">
        <v>357</v>
      </c>
      <c r="G1835">
        <v>0</v>
      </c>
      <c r="H1835" s="26">
        <v>0</v>
      </c>
      <c r="I1835" s="26">
        <v>0</v>
      </c>
    </row>
    <row r="1836" spans="1:9" x14ac:dyDescent="0.25">
      <c r="A1836">
        <v>2598</v>
      </c>
      <c r="B1836" t="str">
        <f>VLOOKUP(A1836,Demographics!$A$1:$D$2338,2,FALSE)</f>
        <v>M</v>
      </c>
      <c r="C1836" t="s">
        <v>357</v>
      </c>
      <c r="D1836" t="s">
        <v>357</v>
      </c>
      <c r="E1836" s="26" t="s">
        <v>357</v>
      </c>
      <c r="F1836" t="s">
        <v>357</v>
      </c>
      <c r="G1836">
        <v>0</v>
      </c>
      <c r="H1836" s="26">
        <v>0</v>
      </c>
      <c r="I1836" s="26">
        <v>0</v>
      </c>
    </row>
    <row r="1837" spans="1:9" x14ac:dyDescent="0.25">
      <c r="A1837">
        <v>2600</v>
      </c>
      <c r="B1837" t="str">
        <f>VLOOKUP(A1837,Demographics!$A$1:$D$2338,2,FALSE)</f>
        <v>F</v>
      </c>
      <c r="C1837" t="s">
        <v>357</v>
      </c>
      <c r="D1837" t="s">
        <v>357</v>
      </c>
      <c r="E1837" s="26" t="s">
        <v>357</v>
      </c>
      <c r="F1837" t="s">
        <v>357</v>
      </c>
      <c r="G1837">
        <v>0</v>
      </c>
      <c r="H1837" s="26">
        <v>0</v>
      </c>
      <c r="I1837" s="26">
        <v>0</v>
      </c>
    </row>
    <row r="1838" spans="1:9" x14ac:dyDescent="0.25">
      <c r="A1838">
        <v>2614</v>
      </c>
      <c r="B1838" t="str">
        <f>VLOOKUP(A1838,Demographics!$A$1:$D$2338,2,FALSE)</f>
        <v>M</v>
      </c>
      <c r="C1838" t="s">
        <v>357</v>
      </c>
      <c r="D1838" t="s">
        <v>357</v>
      </c>
      <c r="E1838" s="26" t="s">
        <v>357</v>
      </c>
      <c r="F1838" t="s">
        <v>320</v>
      </c>
      <c r="G1838">
        <v>0</v>
      </c>
      <c r="H1838" s="26">
        <v>0</v>
      </c>
      <c r="I1838" s="26">
        <v>0</v>
      </c>
    </row>
    <row r="1839" spans="1:9" x14ac:dyDescent="0.25">
      <c r="A1839">
        <v>2615</v>
      </c>
      <c r="B1839" t="str">
        <f>VLOOKUP(A1839,Demographics!$A$1:$D$2338,2,FALSE)</f>
        <v>F</v>
      </c>
      <c r="C1839" t="s">
        <v>357</v>
      </c>
      <c r="D1839" t="s">
        <v>357</v>
      </c>
      <c r="E1839" s="26" t="s">
        <v>357</v>
      </c>
      <c r="F1839" t="s">
        <v>357</v>
      </c>
      <c r="G1839">
        <v>0</v>
      </c>
      <c r="H1839" s="26">
        <v>0</v>
      </c>
      <c r="I1839" s="26">
        <v>0</v>
      </c>
    </row>
    <row r="1840" spans="1:9" x14ac:dyDescent="0.25">
      <c r="A1840">
        <v>2619</v>
      </c>
      <c r="B1840" t="str">
        <f>VLOOKUP(A1840,Demographics!$A$1:$D$2338,2,FALSE)</f>
        <v>M</v>
      </c>
      <c r="C1840" t="s">
        <v>357</v>
      </c>
      <c r="D1840" t="s">
        <v>357</v>
      </c>
      <c r="E1840" s="26" t="s">
        <v>357</v>
      </c>
      <c r="F1840" t="s">
        <v>320</v>
      </c>
      <c r="G1840">
        <v>0</v>
      </c>
      <c r="H1840" s="26">
        <v>0</v>
      </c>
      <c r="I1840" s="26">
        <v>0</v>
      </c>
    </row>
    <row r="1841" spans="1:9" x14ac:dyDescent="0.25">
      <c r="A1841">
        <v>2620</v>
      </c>
      <c r="B1841" t="str">
        <f>VLOOKUP(A1841,Demographics!$A$1:$D$2338,2,FALSE)</f>
        <v>M</v>
      </c>
      <c r="C1841" t="s">
        <v>357</v>
      </c>
      <c r="D1841" t="s">
        <v>357</v>
      </c>
      <c r="E1841" s="26" t="s">
        <v>357</v>
      </c>
      <c r="F1841" t="s">
        <v>357</v>
      </c>
      <c r="G1841">
        <v>0</v>
      </c>
      <c r="H1841" s="26">
        <v>0</v>
      </c>
      <c r="I1841" s="26">
        <v>0</v>
      </c>
    </row>
    <row r="1842" spans="1:9" x14ac:dyDescent="0.25">
      <c r="A1842">
        <v>2623</v>
      </c>
      <c r="B1842" t="str">
        <f>VLOOKUP(A1842,Demographics!$A$1:$D$2338,2,FALSE)</f>
        <v>F</v>
      </c>
      <c r="C1842" t="s">
        <v>357</v>
      </c>
      <c r="D1842" t="s">
        <v>357</v>
      </c>
      <c r="E1842" s="26" t="s">
        <v>357</v>
      </c>
      <c r="F1842" t="s">
        <v>357</v>
      </c>
      <c r="G1842">
        <v>0</v>
      </c>
      <c r="H1842" s="26">
        <v>0</v>
      </c>
      <c r="I1842" s="26">
        <v>0</v>
      </c>
    </row>
    <row r="1843" spans="1:9" x14ac:dyDescent="0.25">
      <c r="A1843">
        <v>2628</v>
      </c>
      <c r="B1843" t="str">
        <f>VLOOKUP(A1843,Demographics!$A$1:$D$2338,2,FALSE)</f>
        <v>M</v>
      </c>
      <c r="C1843" t="s">
        <v>357</v>
      </c>
      <c r="D1843" t="s">
        <v>357</v>
      </c>
      <c r="E1843" s="26" t="s">
        <v>357</v>
      </c>
      <c r="F1843" t="s">
        <v>357</v>
      </c>
      <c r="G1843">
        <v>0</v>
      </c>
      <c r="H1843" s="26">
        <v>0</v>
      </c>
      <c r="I1843" s="26">
        <v>0</v>
      </c>
    </row>
    <row r="1844" spans="1:9" x14ac:dyDescent="0.25">
      <c r="A1844">
        <v>2672</v>
      </c>
      <c r="B1844" t="str">
        <f>VLOOKUP(A1844,Demographics!$A$1:$D$2338,2,FALSE)</f>
        <v>M</v>
      </c>
      <c r="C1844" t="s">
        <v>357</v>
      </c>
      <c r="D1844" t="s">
        <v>357</v>
      </c>
      <c r="E1844" s="26" t="s">
        <v>357</v>
      </c>
      <c r="F1844" t="s">
        <v>357</v>
      </c>
      <c r="G1844">
        <v>0</v>
      </c>
      <c r="H1844" s="26">
        <v>0</v>
      </c>
      <c r="I1844" s="26">
        <v>0</v>
      </c>
    </row>
    <row r="1845" spans="1:9" x14ac:dyDescent="0.25">
      <c r="A1845">
        <v>2678</v>
      </c>
      <c r="B1845" t="str">
        <f>VLOOKUP(A1845,Demographics!$A$1:$D$2338,2,FALSE)</f>
        <v>F</v>
      </c>
      <c r="C1845" t="s">
        <v>357</v>
      </c>
      <c r="D1845" t="s">
        <v>357</v>
      </c>
      <c r="E1845" s="26" t="s">
        <v>357</v>
      </c>
      <c r="F1845" t="s">
        <v>357</v>
      </c>
      <c r="G1845">
        <v>0</v>
      </c>
      <c r="H1845" s="26">
        <v>0</v>
      </c>
      <c r="I1845" s="26">
        <v>0</v>
      </c>
    </row>
    <row r="1846" spans="1:9" x14ac:dyDescent="0.25">
      <c r="A1846">
        <v>2692</v>
      </c>
      <c r="B1846" t="str">
        <f>VLOOKUP(A1846,Demographics!$A$1:$D$2338,2,FALSE)</f>
        <v>M</v>
      </c>
      <c r="C1846" t="s">
        <v>357</v>
      </c>
      <c r="D1846" t="s">
        <v>357</v>
      </c>
      <c r="E1846" s="26" t="s">
        <v>357</v>
      </c>
      <c r="F1846" t="s">
        <v>357</v>
      </c>
      <c r="G1846">
        <v>0</v>
      </c>
      <c r="H1846" s="26">
        <v>0</v>
      </c>
      <c r="I1846" s="26">
        <v>0</v>
      </c>
    </row>
    <row r="1847" spans="1:9" x14ac:dyDescent="0.25">
      <c r="A1847">
        <v>2699</v>
      </c>
      <c r="B1847" t="str">
        <f>VLOOKUP(A1847,Demographics!$A$1:$D$2338,2,FALSE)</f>
        <v>M</v>
      </c>
      <c r="C1847" t="s">
        <v>357</v>
      </c>
      <c r="D1847" t="s">
        <v>357</v>
      </c>
      <c r="E1847" s="26" t="s">
        <v>357</v>
      </c>
      <c r="F1847" t="s">
        <v>320</v>
      </c>
      <c r="G1847">
        <v>0</v>
      </c>
      <c r="H1847" s="26">
        <v>0</v>
      </c>
      <c r="I1847" s="26">
        <v>0</v>
      </c>
    </row>
    <row r="1848" spans="1:9" x14ac:dyDescent="0.25">
      <c r="A1848">
        <v>2701</v>
      </c>
      <c r="B1848" t="str">
        <f>VLOOKUP(A1848,Demographics!$A$1:$D$2338,2,FALSE)</f>
        <v>M</v>
      </c>
      <c r="C1848" t="s">
        <v>357</v>
      </c>
      <c r="D1848" t="s">
        <v>357</v>
      </c>
      <c r="E1848" s="26" t="s">
        <v>357</v>
      </c>
      <c r="F1848" t="s">
        <v>357</v>
      </c>
      <c r="G1848">
        <v>4636</v>
      </c>
      <c r="H1848" s="26">
        <v>0</v>
      </c>
      <c r="I1848" s="26">
        <v>0</v>
      </c>
    </row>
    <row r="1849" spans="1:9" x14ac:dyDescent="0.25">
      <c r="A1849">
        <v>2704</v>
      </c>
      <c r="B1849" t="str">
        <f>VLOOKUP(A1849,Demographics!$A$1:$D$2338,2,FALSE)</f>
        <v>M</v>
      </c>
      <c r="C1849" t="s">
        <v>357</v>
      </c>
      <c r="D1849" t="s">
        <v>357</v>
      </c>
      <c r="E1849" s="26" t="s">
        <v>357</v>
      </c>
      <c r="F1849" t="s">
        <v>357</v>
      </c>
      <c r="G1849">
        <v>0</v>
      </c>
      <c r="H1849" s="26">
        <v>0</v>
      </c>
      <c r="I1849" s="26">
        <v>0</v>
      </c>
    </row>
    <row r="1850" spans="1:9" x14ac:dyDescent="0.25">
      <c r="A1850">
        <v>2705</v>
      </c>
      <c r="B1850" t="str">
        <f>VLOOKUP(A1850,Demographics!$A$1:$D$2338,2,FALSE)</f>
        <v>M</v>
      </c>
      <c r="C1850" t="s">
        <v>357</v>
      </c>
      <c r="D1850" t="s">
        <v>357</v>
      </c>
      <c r="E1850" s="26" t="s">
        <v>357</v>
      </c>
      <c r="F1850" t="s">
        <v>357</v>
      </c>
      <c r="G1850">
        <v>0</v>
      </c>
      <c r="H1850" s="26">
        <v>0</v>
      </c>
      <c r="I1850" s="26">
        <v>0</v>
      </c>
    </row>
    <row r="1851" spans="1:9" x14ac:dyDescent="0.25">
      <c r="A1851">
        <v>2706</v>
      </c>
      <c r="B1851" t="str">
        <f>VLOOKUP(A1851,Demographics!$A$1:$D$2338,2,FALSE)</f>
        <v>M</v>
      </c>
      <c r="C1851" t="s">
        <v>357</v>
      </c>
      <c r="D1851" t="s">
        <v>357</v>
      </c>
      <c r="E1851" s="26" t="s">
        <v>357</v>
      </c>
      <c r="F1851" t="s">
        <v>357</v>
      </c>
      <c r="G1851">
        <v>0</v>
      </c>
      <c r="H1851" s="26">
        <v>0</v>
      </c>
      <c r="I1851" s="26">
        <v>0</v>
      </c>
    </row>
    <row r="1852" spans="1:9" x14ac:dyDescent="0.25">
      <c r="A1852">
        <v>2707</v>
      </c>
      <c r="B1852" t="str">
        <f>VLOOKUP(A1852,Demographics!$A$1:$D$2338,2,FALSE)</f>
        <v>F</v>
      </c>
      <c r="C1852" t="s">
        <v>357</v>
      </c>
      <c r="D1852" t="s">
        <v>357</v>
      </c>
      <c r="E1852" s="26" t="s">
        <v>357</v>
      </c>
      <c r="F1852" t="s">
        <v>357</v>
      </c>
      <c r="G1852">
        <v>0</v>
      </c>
      <c r="H1852" s="26">
        <v>0</v>
      </c>
      <c r="I1852" s="26">
        <v>0</v>
      </c>
    </row>
    <row r="1853" spans="1:9" x14ac:dyDescent="0.25">
      <c r="A1853">
        <v>2708</v>
      </c>
      <c r="B1853" t="str">
        <f>VLOOKUP(A1853,Demographics!$A$1:$D$2338,2,FALSE)</f>
        <v>M</v>
      </c>
      <c r="C1853" t="s">
        <v>149</v>
      </c>
      <c r="D1853" t="s">
        <v>357</v>
      </c>
      <c r="E1853" s="26" t="s">
        <v>357</v>
      </c>
      <c r="F1853" t="s">
        <v>357</v>
      </c>
      <c r="G1853">
        <v>0</v>
      </c>
      <c r="H1853" s="26">
        <v>0</v>
      </c>
      <c r="I1853" s="26">
        <v>0</v>
      </c>
    </row>
    <row r="1854" spans="1:9" x14ac:dyDescent="0.25">
      <c r="A1854">
        <v>2710</v>
      </c>
      <c r="B1854" t="str">
        <f>VLOOKUP(A1854,Demographics!$A$1:$D$2338,2,FALSE)</f>
        <v>M</v>
      </c>
      <c r="C1854" t="s">
        <v>357</v>
      </c>
      <c r="D1854" t="s">
        <v>357</v>
      </c>
      <c r="E1854" s="26" t="s">
        <v>357</v>
      </c>
      <c r="F1854" t="s">
        <v>357</v>
      </c>
      <c r="G1854">
        <v>0</v>
      </c>
      <c r="H1854" s="26">
        <v>0</v>
      </c>
      <c r="I1854" s="26">
        <v>0</v>
      </c>
    </row>
    <row r="1855" spans="1:9" x14ac:dyDescent="0.25">
      <c r="A1855">
        <v>2711</v>
      </c>
      <c r="B1855" t="str">
        <f>VLOOKUP(A1855,Demographics!$A$1:$D$2338,2,FALSE)</f>
        <v>M</v>
      </c>
      <c r="C1855" t="s">
        <v>357</v>
      </c>
      <c r="D1855" t="s">
        <v>357</v>
      </c>
      <c r="E1855" s="26" t="s">
        <v>357</v>
      </c>
      <c r="F1855" t="s">
        <v>357</v>
      </c>
      <c r="G1855">
        <v>0</v>
      </c>
      <c r="H1855" s="26">
        <v>0</v>
      </c>
      <c r="I1855" s="26">
        <v>0</v>
      </c>
    </row>
    <row r="1856" spans="1:9" x14ac:dyDescent="0.25">
      <c r="A1856">
        <v>2713</v>
      </c>
      <c r="B1856" t="str">
        <f>VLOOKUP(A1856,Demographics!$A$1:$D$2338,2,FALSE)</f>
        <v>F</v>
      </c>
      <c r="C1856" t="s">
        <v>357</v>
      </c>
      <c r="D1856" t="s">
        <v>357</v>
      </c>
      <c r="E1856" s="26" t="s">
        <v>357</v>
      </c>
      <c r="F1856" t="s">
        <v>357</v>
      </c>
      <c r="G1856">
        <v>0</v>
      </c>
      <c r="H1856" s="26">
        <v>0</v>
      </c>
      <c r="I1856" s="26">
        <v>0</v>
      </c>
    </row>
    <row r="1857" spans="1:9" x14ac:dyDescent="0.25">
      <c r="A1857">
        <v>2715</v>
      </c>
      <c r="B1857" t="str">
        <f>VLOOKUP(A1857,Demographics!$A$1:$D$2338,2,FALSE)</f>
        <v>F</v>
      </c>
      <c r="C1857" t="s">
        <v>357</v>
      </c>
      <c r="D1857" t="s">
        <v>357</v>
      </c>
      <c r="E1857" s="26" t="s">
        <v>357</v>
      </c>
      <c r="F1857" t="s">
        <v>357</v>
      </c>
      <c r="G1857">
        <v>0</v>
      </c>
      <c r="H1857" s="26">
        <v>0</v>
      </c>
      <c r="I1857" s="26">
        <v>0</v>
      </c>
    </row>
    <row r="1858" spans="1:9" x14ac:dyDescent="0.25">
      <c r="A1858">
        <v>2718</v>
      </c>
      <c r="B1858" t="str">
        <f>VLOOKUP(A1858,Demographics!$A$1:$D$2338,2,FALSE)</f>
        <v>F</v>
      </c>
      <c r="C1858" t="s">
        <v>357</v>
      </c>
      <c r="D1858" t="s">
        <v>357</v>
      </c>
      <c r="E1858" s="26" t="s">
        <v>357</v>
      </c>
      <c r="F1858" t="s">
        <v>357</v>
      </c>
      <c r="G1858">
        <v>0</v>
      </c>
      <c r="H1858" s="26">
        <v>0</v>
      </c>
      <c r="I1858" s="26">
        <v>0</v>
      </c>
    </row>
    <row r="1859" spans="1:9" x14ac:dyDescent="0.25">
      <c r="A1859">
        <v>2719</v>
      </c>
      <c r="B1859" t="str">
        <f>VLOOKUP(A1859,Demographics!$A$1:$D$2338,2,FALSE)</f>
        <v>M</v>
      </c>
      <c r="C1859" t="s">
        <v>357</v>
      </c>
      <c r="D1859" t="s">
        <v>357</v>
      </c>
      <c r="E1859" s="26" t="s">
        <v>357</v>
      </c>
      <c r="F1859" t="s">
        <v>357</v>
      </c>
      <c r="G1859">
        <v>0</v>
      </c>
      <c r="H1859" s="26">
        <v>0</v>
      </c>
      <c r="I1859" s="26">
        <v>0</v>
      </c>
    </row>
    <row r="1860" spans="1:9" x14ac:dyDescent="0.25">
      <c r="A1860">
        <v>2720</v>
      </c>
      <c r="B1860" t="str">
        <f>VLOOKUP(A1860,Demographics!$A$1:$D$2338,2,FALSE)</f>
        <v>F</v>
      </c>
      <c r="C1860" t="s">
        <v>357</v>
      </c>
      <c r="D1860" t="s">
        <v>357</v>
      </c>
      <c r="E1860" s="26" t="s">
        <v>357</v>
      </c>
      <c r="F1860" t="s">
        <v>357</v>
      </c>
      <c r="G1860">
        <v>0</v>
      </c>
      <c r="H1860" s="26">
        <v>0</v>
      </c>
      <c r="I1860" s="26">
        <v>0</v>
      </c>
    </row>
    <row r="1861" spans="1:9" x14ac:dyDescent="0.25">
      <c r="A1861">
        <v>2722</v>
      </c>
      <c r="B1861" t="str">
        <f>VLOOKUP(A1861,Demographics!$A$1:$D$2338,2,FALSE)</f>
        <v>M</v>
      </c>
      <c r="C1861" t="s">
        <v>357</v>
      </c>
      <c r="D1861" t="s">
        <v>357</v>
      </c>
      <c r="E1861" s="26" t="s">
        <v>357</v>
      </c>
      <c r="F1861" t="s">
        <v>357</v>
      </c>
      <c r="G1861">
        <v>15784.836288</v>
      </c>
      <c r="H1861" s="26">
        <v>0</v>
      </c>
      <c r="I1861" s="26">
        <v>0</v>
      </c>
    </row>
    <row r="1862" spans="1:9" x14ac:dyDescent="0.25">
      <c r="A1862">
        <v>2724</v>
      </c>
      <c r="B1862" t="str">
        <f>VLOOKUP(A1862,Demographics!$A$1:$D$2338,2,FALSE)</f>
        <v>F</v>
      </c>
      <c r="C1862" t="s">
        <v>357</v>
      </c>
      <c r="D1862" t="s">
        <v>357</v>
      </c>
      <c r="E1862" s="26" t="s">
        <v>357</v>
      </c>
      <c r="F1862" t="s">
        <v>357</v>
      </c>
      <c r="G1862">
        <v>0</v>
      </c>
      <c r="H1862" s="26">
        <v>0</v>
      </c>
      <c r="I1862" s="26">
        <v>0</v>
      </c>
    </row>
    <row r="1863" spans="1:9" x14ac:dyDescent="0.25">
      <c r="A1863">
        <v>2726</v>
      </c>
      <c r="B1863" t="str">
        <f>VLOOKUP(A1863,Demographics!$A$1:$D$2338,2,FALSE)</f>
        <v>M</v>
      </c>
      <c r="C1863" t="s">
        <v>357</v>
      </c>
      <c r="D1863" t="s">
        <v>357</v>
      </c>
      <c r="E1863" s="26" t="s">
        <v>357</v>
      </c>
      <c r="F1863" t="s">
        <v>357</v>
      </c>
      <c r="G1863">
        <v>0</v>
      </c>
      <c r="H1863" s="26">
        <v>0</v>
      </c>
      <c r="I1863" s="26">
        <v>0</v>
      </c>
    </row>
    <row r="1864" spans="1:9" x14ac:dyDescent="0.25">
      <c r="A1864">
        <v>2727</v>
      </c>
      <c r="B1864" t="str">
        <f>VLOOKUP(A1864,Demographics!$A$1:$D$2338,2,FALSE)</f>
        <v>M</v>
      </c>
      <c r="C1864" t="s">
        <v>357</v>
      </c>
      <c r="D1864" t="s">
        <v>357</v>
      </c>
      <c r="E1864" s="26" t="s">
        <v>357</v>
      </c>
      <c r="F1864" t="s">
        <v>320</v>
      </c>
      <c r="G1864">
        <v>0</v>
      </c>
      <c r="H1864" s="26">
        <v>0</v>
      </c>
      <c r="I1864" s="26">
        <v>0</v>
      </c>
    </row>
    <row r="1865" spans="1:9" x14ac:dyDescent="0.25">
      <c r="A1865">
        <v>2729</v>
      </c>
      <c r="B1865" t="str">
        <f>VLOOKUP(A1865,Demographics!$A$1:$D$2338,2,FALSE)</f>
        <v>M</v>
      </c>
      <c r="C1865" t="s">
        <v>357</v>
      </c>
      <c r="D1865" t="s">
        <v>357</v>
      </c>
      <c r="E1865" s="26" t="s">
        <v>357</v>
      </c>
      <c r="F1865" t="s">
        <v>357</v>
      </c>
      <c r="G1865">
        <v>13847.683199999999</v>
      </c>
      <c r="H1865" s="26">
        <v>0</v>
      </c>
      <c r="I1865" s="26">
        <v>0</v>
      </c>
    </row>
    <row r="1866" spans="1:9" x14ac:dyDescent="0.25">
      <c r="A1866">
        <v>2732</v>
      </c>
      <c r="B1866" t="str">
        <f>VLOOKUP(A1866,Demographics!$A$1:$D$2338,2,FALSE)</f>
        <v>M</v>
      </c>
      <c r="C1866" t="s">
        <v>357</v>
      </c>
      <c r="D1866" t="s">
        <v>357</v>
      </c>
      <c r="E1866" s="26" t="s">
        <v>357</v>
      </c>
      <c r="F1866" t="s">
        <v>357</v>
      </c>
      <c r="G1866">
        <v>0</v>
      </c>
      <c r="H1866" s="26">
        <v>0</v>
      </c>
      <c r="I1866" s="26">
        <v>0</v>
      </c>
    </row>
    <row r="1867" spans="1:9" x14ac:dyDescent="0.25">
      <c r="A1867">
        <v>2736</v>
      </c>
      <c r="B1867" t="str">
        <f>VLOOKUP(A1867,Demographics!$A$1:$D$2338,2,FALSE)</f>
        <v>F</v>
      </c>
      <c r="C1867" t="s">
        <v>220</v>
      </c>
      <c r="D1867" t="s">
        <v>357</v>
      </c>
      <c r="E1867" s="26" t="s">
        <v>357</v>
      </c>
      <c r="F1867" t="s">
        <v>357</v>
      </c>
      <c r="G1867">
        <v>0</v>
      </c>
      <c r="H1867" s="26">
        <v>0</v>
      </c>
      <c r="I1867" s="26">
        <v>0</v>
      </c>
    </row>
    <row r="1868" spans="1:9" x14ac:dyDescent="0.25">
      <c r="A1868">
        <v>2740</v>
      </c>
      <c r="B1868" t="str">
        <f>VLOOKUP(A1868,Demographics!$A$1:$D$2338,2,FALSE)</f>
        <v>M</v>
      </c>
      <c r="C1868" t="s">
        <v>90</v>
      </c>
      <c r="D1868" t="s">
        <v>357</v>
      </c>
      <c r="E1868" s="26" t="s">
        <v>357</v>
      </c>
      <c r="F1868" t="s">
        <v>357</v>
      </c>
      <c r="G1868">
        <v>13150.985120000001</v>
      </c>
      <c r="H1868" s="26">
        <v>0</v>
      </c>
      <c r="I1868" s="26">
        <v>0</v>
      </c>
    </row>
    <row r="1869" spans="1:9" x14ac:dyDescent="0.25">
      <c r="A1869">
        <v>2741</v>
      </c>
      <c r="B1869" t="str">
        <f>VLOOKUP(A1869,Demographics!$A$1:$D$2338,2,FALSE)</f>
        <v>M</v>
      </c>
      <c r="C1869" t="s">
        <v>357</v>
      </c>
      <c r="D1869" t="s">
        <v>357</v>
      </c>
      <c r="E1869" s="26" t="s">
        <v>357</v>
      </c>
      <c r="F1869" t="s">
        <v>320</v>
      </c>
      <c r="G1869">
        <v>0</v>
      </c>
      <c r="H1869" s="26">
        <v>0</v>
      </c>
      <c r="I1869" s="26">
        <v>0</v>
      </c>
    </row>
    <row r="1870" spans="1:9" x14ac:dyDescent="0.25">
      <c r="A1870">
        <v>2751</v>
      </c>
      <c r="B1870" t="str">
        <f>VLOOKUP(A1870,Demographics!$A$1:$D$2338,2,FALSE)</f>
        <v>M</v>
      </c>
      <c r="C1870" t="s">
        <v>230</v>
      </c>
      <c r="D1870" t="s">
        <v>357</v>
      </c>
      <c r="E1870" s="26" t="s">
        <v>357</v>
      </c>
      <c r="F1870" t="s">
        <v>357</v>
      </c>
      <c r="G1870">
        <v>15714.849279999999</v>
      </c>
      <c r="H1870" s="26">
        <v>0</v>
      </c>
      <c r="I1870" s="26">
        <v>0</v>
      </c>
    </row>
    <row r="1871" spans="1:9" x14ac:dyDescent="0.25">
      <c r="A1871">
        <v>2752</v>
      </c>
      <c r="B1871" t="str">
        <f>VLOOKUP(A1871,Demographics!$A$1:$D$2338,2,FALSE)</f>
        <v>M</v>
      </c>
      <c r="C1871" t="s">
        <v>129</v>
      </c>
      <c r="D1871" t="s">
        <v>357</v>
      </c>
      <c r="E1871" s="26" t="s">
        <v>357</v>
      </c>
      <c r="F1871" t="s">
        <v>357</v>
      </c>
      <c r="G1871">
        <v>0</v>
      </c>
      <c r="H1871" s="26">
        <v>0</v>
      </c>
      <c r="I1871" s="26">
        <v>0</v>
      </c>
    </row>
    <row r="1872" spans="1:9" x14ac:dyDescent="0.25">
      <c r="A1872">
        <v>2753</v>
      </c>
      <c r="B1872" t="str">
        <f>VLOOKUP(A1872,Demographics!$A$1:$D$2338,2,FALSE)</f>
        <v>M</v>
      </c>
      <c r="C1872" t="s">
        <v>116</v>
      </c>
      <c r="D1872" t="s">
        <v>357</v>
      </c>
      <c r="E1872" s="26" t="s">
        <v>357</v>
      </c>
      <c r="F1872" t="s">
        <v>357</v>
      </c>
      <c r="G1872">
        <v>13404.61824</v>
      </c>
      <c r="H1872" s="26">
        <v>0</v>
      </c>
      <c r="I1872" s="26">
        <v>0</v>
      </c>
    </row>
    <row r="1873" spans="1:9" x14ac:dyDescent="0.25">
      <c r="A1873">
        <v>2754</v>
      </c>
      <c r="B1873" t="str">
        <f>VLOOKUP(A1873,Demographics!$A$1:$D$2338,2,FALSE)</f>
        <v>M</v>
      </c>
      <c r="C1873" t="s">
        <v>132</v>
      </c>
      <c r="D1873" t="s">
        <v>357</v>
      </c>
      <c r="E1873" s="26" t="s">
        <v>357</v>
      </c>
      <c r="F1873" t="s">
        <v>320</v>
      </c>
      <c r="G1873">
        <v>0</v>
      </c>
      <c r="H1873" s="26">
        <v>0</v>
      </c>
      <c r="I1873" s="26">
        <v>0</v>
      </c>
    </row>
    <row r="1874" spans="1:9" x14ac:dyDescent="0.25">
      <c r="A1874">
        <v>2756</v>
      </c>
      <c r="B1874" t="str">
        <f>VLOOKUP(A1874,Demographics!$A$1:$D$2338,2,FALSE)</f>
        <v>M</v>
      </c>
      <c r="C1874" t="s">
        <v>286</v>
      </c>
      <c r="D1874" t="s">
        <v>357</v>
      </c>
      <c r="E1874" s="26" t="s">
        <v>357</v>
      </c>
      <c r="F1874" t="s">
        <v>357</v>
      </c>
      <c r="G1874">
        <v>0</v>
      </c>
      <c r="H1874" s="26">
        <v>0</v>
      </c>
      <c r="I1874" s="26">
        <v>0</v>
      </c>
    </row>
    <row r="1875" spans="1:9" x14ac:dyDescent="0.25">
      <c r="A1875">
        <v>2757</v>
      </c>
      <c r="B1875" t="str">
        <f>VLOOKUP(A1875,Demographics!$A$1:$D$2338,2,FALSE)</f>
        <v>M</v>
      </c>
      <c r="C1875" t="s">
        <v>127</v>
      </c>
      <c r="D1875" t="s">
        <v>357</v>
      </c>
      <c r="E1875" s="26" t="s">
        <v>357</v>
      </c>
      <c r="F1875" t="s">
        <v>357</v>
      </c>
      <c r="G1875">
        <v>13241.365279999998</v>
      </c>
      <c r="H1875" s="26">
        <v>0</v>
      </c>
      <c r="I1875" s="26">
        <v>0</v>
      </c>
    </row>
    <row r="1876" spans="1:9" x14ac:dyDescent="0.25">
      <c r="A1876">
        <v>2760</v>
      </c>
      <c r="B1876" t="str">
        <f>VLOOKUP(A1876,Demographics!$A$1:$D$2338,2,FALSE)</f>
        <v>M</v>
      </c>
      <c r="C1876" t="s">
        <v>126</v>
      </c>
      <c r="D1876" t="s">
        <v>357</v>
      </c>
      <c r="E1876" s="26" t="s">
        <v>357</v>
      </c>
      <c r="F1876" t="s">
        <v>357</v>
      </c>
      <c r="G1876">
        <v>0</v>
      </c>
      <c r="H1876" s="26">
        <v>0</v>
      </c>
      <c r="I1876" s="26">
        <v>0</v>
      </c>
    </row>
    <row r="1877" spans="1:9" x14ac:dyDescent="0.25">
      <c r="A1877">
        <v>2761</v>
      </c>
      <c r="B1877" t="str">
        <f>VLOOKUP(A1877,Demographics!$A$1:$D$2338,2,FALSE)</f>
        <v>F</v>
      </c>
      <c r="C1877" t="s">
        <v>75</v>
      </c>
      <c r="D1877" t="s">
        <v>357</v>
      </c>
      <c r="E1877" s="26" t="s">
        <v>357</v>
      </c>
      <c r="F1877" t="s">
        <v>357</v>
      </c>
      <c r="G1877">
        <v>0</v>
      </c>
      <c r="H1877" s="26">
        <v>0</v>
      </c>
      <c r="I1877" s="26">
        <v>0</v>
      </c>
    </row>
    <row r="1878" spans="1:9" x14ac:dyDescent="0.25">
      <c r="A1878">
        <v>2762</v>
      </c>
      <c r="B1878" t="str">
        <f>VLOOKUP(A1878,Demographics!$A$1:$D$2338,2,FALSE)</f>
        <v>M</v>
      </c>
      <c r="C1878" t="s">
        <v>23</v>
      </c>
      <c r="D1878" t="s">
        <v>357</v>
      </c>
      <c r="E1878" s="26" t="s">
        <v>357</v>
      </c>
      <c r="F1878" t="s">
        <v>357</v>
      </c>
      <c r="G1878">
        <v>5961.4307999999992</v>
      </c>
      <c r="H1878" s="26">
        <v>0</v>
      </c>
      <c r="I1878" s="26">
        <v>0</v>
      </c>
    </row>
    <row r="1879" spans="1:9" x14ac:dyDescent="0.25">
      <c r="A1879">
        <v>2768</v>
      </c>
      <c r="B1879" t="str">
        <f>VLOOKUP(A1879,Demographics!$A$1:$D$2338,2,FALSE)</f>
        <v>M</v>
      </c>
      <c r="C1879" t="s">
        <v>357</v>
      </c>
      <c r="D1879" t="s">
        <v>357</v>
      </c>
      <c r="E1879" s="26" t="s">
        <v>357</v>
      </c>
      <c r="F1879" t="s">
        <v>357</v>
      </c>
      <c r="G1879">
        <v>0</v>
      </c>
      <c r="H1879" s="26">
        <v>0</v>
      </c>
      <c r="I1879" s="26">
        <v>0</v>
      </c>
    </row>
    <row r="1880" spans="1:9" x14ac:dyDescent="0.25">
      <c r="A1880">
        <v>2769</v>
      </c>
      <c r="B1880" t="str">
        <f>VLOOKUP(A1880,Demographics!$A$1:$D$2338,2,FALSE)</f>
        <v>M</v>
      </c>
      <c r="C1880" t="s">
        <v>149</v>
      </c>
      <c r="D1880" t="s">
        <v>357</v>
      </c>
      <c r="E1880" s="26" t="s">
        <v>357</v>
      </c>
      <c r="F1880" t="s">
        <v>357</v>
      </c>
      <c r="G1880">
        <v>0</v>
      </c>
      <c r="H1880" s="26">
        <v>0</v>
      </c>
      <c r="I1880" s="26">
        <v>0</v>
      </c>
    </row>
    <row r="1881" spans="1:9" x14ac:dyDescent="0.25">
      <c r="A1881">
        <v>2770</v>
      </c>
      <c r="B1881" t="str">
        <f>VLOOKUP(A1881,Demographics!$A$1:$D$2338,2,FALSE)</f>
        <v>M</v>
      </c>
      <c r="C1881" t="s">
        <v>357</v>
      </c>
      <c r="D1881" t="s">
        <v>357</v>
      </c>
      <c r="E1881" s="26" t="s">
        <v>357</v>
      </c>
      <c r="F1881" t="s">
        <v>357</v>
      </c>
      <c r="G1881">
        <v>4672.1692789999997</v>
      </c>
      <c r="H1881" s="26">
        <v>0</v>
      </c>
      <c r="I1881" s="26">
        <v>0</v>
      </c>
    </row>
    <row r="1882" spans="1:9" x14ac:dyDescent="0.25">
      <c r="A1882">
        <v>2771</v>
      </c>
      <c r="B1882" t="str">
        <f>VLOOKUP(A1882,Demographics!$A$1:$D$2338,2,FALSE)</f>
        <v>M</v>
      </c>
      <c r="C1882" t="s">
        <v>357</v>
      </c>
      <c r="D1882" t="s">
        <v>357</v>
      </c>
      <c r="E1882" s="26" t="s">
        <v>357</v>
      </c>
      <c r="F1882" t="s">
        <v>357</v>
      </c>
      <c r="G1882">
        <v>4860.0115199999991</v>
      </c>
      <c r="H1882" s="26">
        <v>0</v>
      </c>
      <c r="I1882" s="26">
        <v>0</v>
      </c>
    </row>
    <row r="1883" spans="1:9" x14ac:dyDescent="0.25">
      <c r="A1883">
        <v>2772</v>
      </c>
      <c r="B1883" t="str">
        <f>VLOOKUP(A1883,Demographics!$A$1:$D$2338,2,FALSE)</f>
        <v>M</v>
      </c>
      <c r="C1883" t="s">
        <v>23</v>
      </c>
      <c r="D1883" t="s">
        <v>357</v>
      </c>
      <c r="E1883" s="26" t="s">
        <v>357</v>
      </c>
      <c r="F1883" t="s">
        <v>357</v>
      </c>
      <c r="G1883">
        <v>4693.5449600000002</v>
      </c>
      <c r="H1883" s="26">
        <v>0</v>
      </c>
      <c r="I1883" s="26">
        <v>0</v>
      </c>
    </row>
    <row r="1884" spans="1:9" x14ac:dyDescent="0.25">
      <c r="A1884">
        <v>2773</v>
      </c>
      <c r="B1884" t="str">
        <f>VLOOKUP(A1884,Demographics!$A$1:$D$2338,2,FALSE)</f>
        <v>M</v>
      </c>
      <c r="C1884" t="s">
        <v>112</v>
      </c>
      <c r="D1884" t="s">
        <v>357</v>
      </c>
      <c r="E1884" s="26" t="s">
        <v>357</v>
      </c>
      <c r="F1884" t="s">
        <v>320</v>
      </c>
      <c r="G1884">
        <v>0</v>
      </c>
      <c r="H1884" s="26">
        <v>0</v>
      </c>
      <c r="I1884" s="26">
        <v>0</v>
      </c>
    </row>
    <row r="1885" spans="1:9" x14ac:dyDescent="0.25">
      <c r="A1885">
        <v>2777</v>
      </c>
      <c r="B1885" t="str">
        <f>VLOOKUP(A1885,Demographics!$A$1:$D$2338,2,FALSE)</f>
        <v>M</v>
      </c>
      <c r="C1885" t="s">
        <v>149</v>
      </c>
      <c r="D1885" t="s">
        <v>357</v>
      </c>
      <c r="E1885" s="26" t="s">
        <v>357</v>
      </c>
      <c r="F1885" t="s">
        <v>357</v>
      </c>
      <c r="G1885">
        <v>0</v>
      </c>
      <c r="H1885" s="26">
        <v>0</v>
      </c>
      <c r="I1885" s="26">
        <v>0</v>
      </c>
    </row>
    <row r="1886" spans="1:9" x14ac:dyDescent="0.25">
      <c r="A1886">
        <v>2778</v>
      </c>
      <c r="B1886" t="str">
        <f>VLOOKUP(A1886,Demographics!$A$1:$D$2338,2,FALSE)</f>
        <v>M</v>
      </c>
      <c r="C1886" t="s">
        <v>112</v>
      </c>
      <c r="D1886" t="s">
        <v>357</v>
      </c>
      <c r="E1886" s="26" t="s">
        <v>357</v>
      </c>
      <c r="F1886" t="s">
        <v>357</v>
      </c>
      <c r="G1886">
        <v>7360.6260000000002</v>
      </c>
      <c r="H1886" s="26">
        <v>0</v>
      </c>
      <c r="I1886" s="26">
        <v>0</v>
      </c>
    </row>
    <row r="1887" spans="1:9" x14ac:dyDescent="0.25">
      <c r="A1887">
        <v>2782</v>
      </c>
      <c r="B1887" t="str">
        <f>VLOOKUP(A1887,Demographics!$A$1:$D$2338,2,FALSE)</f>
        <v>M</v>
      </c>
      <c r="C1887" t="s">
        <v>41</v>
      </c>
      <c r="D1887" t="s">
        <v>357</v>
      </c>
      <c r="E1887" s="26" t="s">
        <v>357</v>
      </c>
      <c r="F1887" t="s">
        <v>357</v>
      </c>
      <c r="G1887">
        <v>0</v>
      </c>
      <c r="H1887" s="26">
        <v>0</v>
      </c>
      <c r="I1887" s="26">
        <v>0</v>
      </c>
    </row>
    <row r="1888" spans="1:9" x14ac:dyDescent="0.25">
      <c r="A1888">
        <v>2783</v>
      </c>
      <c r="B1888" t="str">
        <f>VLOOKUP(A1888,Demographics!$A$1:$D$2338,2,FALSE)</f>
        <v>M</v>
      </c>
      <c r="C1888" t="s">
        <v>149</v>
      </c>
      <c r="D1888" t="s">
        <v>357</v>
      </c>
      <c r="E1888" s="26" t="s">
        <v>357</v>
      </c>
      <c r="F1888" t="s">
        <v>357</v>
      </c>
      <c r="G1888">
        <v>0</v>
      </c>
      <c r="H1888" s="26">
        <v>0</v>
      </c>
      <c r="I1888" s="26">
        <v>0</v>
      </c>
    </row>
    <row r="1889" spans="1:9" x14ac:dyDescent="0.25">
      <c r="A1889">
        <v>2784</v>
      </c>
      <c r="B1889" t="str">
        <f>VLOOKUP(A1889,Demographics!$A$1:$D$2338,2,FALSE)</f>
        <v>M</v>
      </c>
      <c r="C1889" t="s">
        <v>126</v>
      </c>
      <c r="D1889" t="s">
        <v>357</v>
      </c>
      <c r="E1889" s="26" t="s">
        <v>357</v>
      </c>
      <c r="F1889" t="s">
        <v>357</v>
      </c>
      <c r="G1889">
        <v>0</v>
      </c>
      <c r="H1889" s="26">
        <v>0</v>
      </c>
      <c r="I1889" s="26">
        <v>0</v>
      </c>
    </row>
    <row r="1890" spans="1:9" x14ac:dyDescent="0.25">
      <c r="A1890">
        <v>2785</v>
      </c>
      <c r="B1890" t="str">
        <f>VLOOKUP(A1890,Demographics!$A$1:$D$2338,2,FALSE)</f>
        <v>M</v>
      </c>
      <c r="C1890" t="s">
        <v>175</v>
      </c>
      <c r="D1890" t="s">
        <v>357</v>
      </c>
      <c r="E1890" s="26" t="s">
        <v>357</v>
      </c>
      <c r="F1890" t="s">
        <v>357</v>
      </c>
      <c r="G1890">
        <v>5134.6432800000002</v>
      </c>
      <c r="H1890" s="26">
        <v>0</v>
      </c>
      <c r="I1890" s="26">
        <v>0</v>
      </c>
    </row>
    <row r="1891" spans="1:9" x14ac:dyDescent="0.25">
      <c r="A1891">
        <v>2786</v>
      </c>
      <c r="B1891" t="str">
        <f>VLOOKUP(A1891,Demographics!$A$1:$D$2338,2,FALSE)</f>
        <v>M</v>
      </c>
      <c r="C1891" t="s">
        <v>23</v>
      </c>
      <c r="D1891" t="s">
        <v>357</v>
      </c>
      <c r="E1891" s="26" t="s">
        <v>357</v>
      </c>
      <c r="F1891" t="s">
        <v>357</v>
      </c>
      <c r="G1891">
        <v>4984.8614400000006</v>
      </c>
      <c r="H1891" s="26">
        <v>0</v>
      </c>
      <c r="I1891" s="26">
        <v>0</v>
      </c>
    </row>
    <row r="1892" spans="1:9" x14ac:dyDescent="0.25">
      <c r="A1892">
        <v>2787</v>
      </c>
      <c r="B1892" t="str">
        <f>VLOOKUP(A1892,Demographics!$A$1:$D$2338,2,FALSE)</f>
        <v>F</v>
      </c>
      <c r="C1892" t="s">
        <v>204</v>
      </c>
      <c r="D1892" t="s">
        <v>357</v>
      </c>
      <c r="E1892" s="26" t="s">
        <v>357</v>
      </c>
      <c r="F1892" t="s">
        <v>357</v>
      </c>
      <c r="G1892">
        <v>0</v>
      </c>
      <c r="H1892" s="26">
        <v>0</v>
      </c>
      <c r="I1892" s="26">
        <v>0</v>
      </c>
    </row>
    <row r="1893" spans="1:9" x14ac:dyDescent="0.25">
      <c r="A1893">
        <v>2788</v>
      </c>
      <c r="B1893" t="str">
        <f>VLOOKUP(A1893,Demographics!$A$1:$D$2338,2,FALSE)</f>
        <v>M</v>
      </c>
      <c r="C1893" t="s">
        <v>175</v>
      </c>
      <c r="D1893" t="s">
        <v>357</v>
      </c>
      <c r="E1893" s="26" t="s">
        <v>357</v>
      </c>
      <c r="F1893" t="s">
        <v>357</v>
      </c>
      <c r="G1893">
        <v>5238.54864</v>
      </c>
      <c r="H1893" s="26">
        <v>0</v>
      </c>
      <c r="I1893" s="26">
        <v>0</v>
      </c>
    </row>
    <row r="1894" spans="1:9" x14ac:dyDescent="0.25">
      <c r="A1894">
        <v>2790</v>
      </c>
      <c r="B1894" t="str">
        <f>VLOOKUP(A1894,Demographics!$A$1:$D$2338,2,FALSE)</f>
        <v>M</v>
      </c>
      <c r="C1894" t="s">
        <v>100</v>
      </c>
      <c r="D1894" t="s">
        <v>357</v>
      </c>
      <c r="E1894" s="26" t="s">
        <v>357</v>
      </c>
      <c r="F1894" t="s">
        <v>357</v>
      </c>
      <c r="G1894">
        <v>0</v>
      </c>
      <c r="H1894" s="26">
        <v>0</v>
      </c>
      <c r="I1894" s="26">
        <v>0</v>
      </c>
    </row>
    <row r="1895" spans="1:9" x14ac:dyDescent="0.25">
      <c r="A1895">
        <v>2792</v>
      </c>
      <c r="B1895" t="str">
        <f>VLOOKUP(A1895,Demographics!$A$1:$D$2338,2,FALSE)</f>
        <v>F</v>
      </c>
      <c r="C1895" t="s">
        <v>271</v>
      </c>
      <c r="D1895" t="s">
        <v>357</v>
      </c>
      <c r="E1895" s="26" t="s">
        <v>357</v>
      </c>
      <c r="F1895" t="s">
        <v>357</v>
      </c>
      <c r="G1895">
        <v>0</v>
      </c>
      <c r="H1895" s="26">
        <v>0</v>
      </c>
      <c r="I1895" s="26">
        <v>0</v>
      </c>
    </row>
    <row r="1896" spans="1:9" x14ac:dyDescent="0.25">
      <c r="A1896">
        <v>2793</v>
      </c>
      <c r="B1896" t="str">
        <f>VLOOKUP(A1896,Demographics!$A$1:$D$2338,2,FALSE)</f>
        <v>M</v>
      </c>
      <c r="C1896" t="s">
        <v>23</v>
      </c>
      <c r="D1896" t="s">
        <v>357</v>
      </c>
      <c r="E1896" s="26" t="s">
        <v>357</v>
      </c>
      <c r="F1896" t="s">
        <v>357</v>
      </c>
      <c r="G1896">
        <v>6014.5999999999995</v>
      </c>
      <c r="H1896" s="26">
        <v>0</v>
      </c>
      <c r="I1896" s="26">
        <v>0</v>
      </c>
    </row>
    <row r="1897" spans="1:9" x14ac:dyDescent="0.25">
      <c r="A1897">
        <v>2795</v>
      </c>
      <c r="B1897" t="str">
        <f>VLOOKUP(A1897,Demographics!$A$1:$D$2338,2,FALSE)</f>
        <v>M</v>
      </c>
      <c r="C1897" t="s">
        <v>273</v>
      </c>
      <c r="D1897" t="s">
        <v>357</v>
      </c>
      <c r="E1897" s="26" t="s">
        <v>357</v>
      </c>
      <c r="F1897" t="s">
        <v>357</v>
      </c>
      <c r="G1897">
        <v>0</v>
      </c>
      <c r="H1897" s="26">
        <v>0</v>
      </c>
      <c r="I1897" s="26">
        <v>0</v>
      </c>
    </row>
    <row r="1898" spans="1:9" x14ac:dyDescent="0.25">
      <c r="A1898">
        <v>2796</v>
      </c>
      <c r="B1898" t="str">
        <f>VLOOKUP(A1898,Demographics!$A$1:$D$2338,2,FALSE)</f>
        <v>M</v>
      </c>
      <c r="C1898" t="s">
        <v>114</v>
      </c>
      <c r="D1898" t="s">
        <v>357</v>
      </c>
      <c r="E1898" s="26" t="s">
        <v>357</v>
      </c>
      <c r="F1898" t="s">
        <v>320</v>
      </c>
      <c r="G1898">
        <v>0</v>
      </c>
      <c r="H1898" s="26">
        <v>0</v>
      </c>
      <c r="I1898" s="26">
        <v>0</v>
      </c>
    </row>
    <row r="1899" spans="1:9" x14ac:dyDescent="0.25">
      <c r="A1899">
        <v>2797</v>
      </c>
      <c r="B1899" t="str">
        <f>VLOOKUP(A1899,Demographics!$A$1:$D$2338,2,FALSE)</f>
        <v>M</v>
      </c>
      <c r="C1899" t="s">
        <v>41</v>
      </c>
      <c r="D1899" t="s">
        <v>357</v>
      </c>
      <c r="E1899" s="26" t="s">
        <v>357</v>
      </c>
      <c r="F1899" t="s">
        <v>357</v>
      </c>
      <c r="G1899">
        <v>0</v>
      </c>
      <c r="H1899" s="26">
        <v>0</v>
      </c>
      <c r="I1899" s="26">
        <v>0</v>
      </c>
    </row>
    <row r="1900" spans="1:9" x14ac:dyDescent="0.25">
      <c r="A1900">
        <v>2798</v>
      </c>
      <c r="B1900" t="str">
        <f>VLOOKUP(A1900,Demographics!$A$1:$D$2338,2,FALSE)</f>
        <v>F</v>
      </c>
      <c r="C1900" t="s">
        <v>188</v>
      </c>
      <c r="D1900" t="s">
        <v>357</v>
      </c>
      <c r="E1900" s="26" t="s">
        <v>357</v>
      </c>
      <c r="F1900" t="s">
        <v>357</v>
      </c>
      <c r="G1900">
        <v>0</v>
      </c>
      <c r="H1900" s="26">
        <v>0</v>
      </c>
      <c r="I1900" s="26">
        <v>0</v>
      </c>
    </row>
    <row r="1901" spans="1:9" x14ac:dyDescent="0.25">
      <c r="A1901">
        <v>2801</v>
      </c>
      <c r="B1901" t="str">
        <f>VLOOKUP(A1901,Demographics!$A$1:$D$2338,2,FALSE)</f>
        <v>M</v>
      </c>
      <c r="C1901" t="s">
        <v>357</v>
      </c>
      <c r="D1901" t="s">
        <v>357</v>
      </c>
      <c r="E1901" s="26" t="s">
        <v>357</v>
      </c>
      <c r="F1901" t="s">
        <v>357</v>
      </c>
      <c r="G1901">
        <v>13175.219200000001</v>
      </c>
      <c r="H1901" s="26">
        <v>0</v>
      </c>
      <c r="I1901" s="26">
        <v>0</v>
      </c>
    </row>
    <row r="1902" spans="1:9" x14ac:dyDescent="0.25">
      <c r="A1902">
        <v>2803</v>
      </c>
      <c r="B1902" t="str">
        <f>VLOOKUP(A1902,Demographics!$A$1:$D$2338,2,FALSE)</f>
        <v>M</v>
      </c>
      <c r="C1902" t="s">
        <v>132</v>
      </c>
      <c r="D1902" t="s">
        <v>357</v>
      </c>
      <c r="E1902" s="26" t="s">
        <v>357</v>
      </c>
      <c r="F1902" t="s">
        <v>357</v>
      </c>
      <c r="G1902">
        <v>4987.97</v>
      </c>
      <c r="H1902" s="26">
        <v>0</v>
      </c>
      <c r="I1902" s="26">
        <v>0</v>
      </c>
    </row>
    <row r="1903" spans="1:9" x14ac:dyDescent="0.25">
      <c r="A1903">
        <v>2804</v>
      </c>
      <c r="B1903" t="str">
        <f>VLOOKUP(A1903,Demographics!$A$1:$D$2338,2,FALSE)</f>
        <v>M</v>
      </c>
      <c r="C1903" t="s">
        <v>281</v>
      </c>
      <c r="D1903" t="s">
        <v>357</v>
      </c>
      <c r="E1903" s="26" t="s">
        <v>357</v>
      </c>
      <c r="F1903" t="s">
        <v>357</v>
      </c>
      <c r="G1903">
        <v>15703.128479999999</v>
      </c>
      <c r="H1903" s="26">
        <v>0</v>
      </c>
      <c r="I1903" s="26">
        <v>0</v>
      </c>
    </row>
    <row r="1904" spans="1:9" x14ac:dyDescent="0.25">
      <c r="A1904">
        <v>2806</v>
      </c>
      <c r="B1904" t="str">
        <f>VLOOKUP(A1904,Demographics!$A$1:$D$2338,2,FALSE)</f>
        <v>M</v>
      </c>
      <c r="C1904" t="s">
        <v>100</v>
      </c>
      <c r="D1904" t="s">
        <v>357</v>
      </c>
      <c r="E1904" s="26" t="s">
        <v>357</v>
      </c>
      <c r="F1904" t="s">
        <v>357</v>
      </c>
      <c r="G1904">
        <v>0</v>
      </c>
      <c r="H1904" s="26">
        <v>0</v>
      </c>
      <c r="I1904" s="26">
        <v>0</v>
      </c>
    </row>
    <row r="1905" spans="1:9" x14ac:dyDescent="0.25">
      <c r="A1905">
        <v>2807</v>
      </c>
      <c r="B1905" t="str">
        <f>VLOOKUP(A1905,Demographics!$A$1:$D$2338,2,FALSE)</f>
        <v>M</v>
      </c>
      <c r="C1905" t="s">
        <v>112</v>
      </c>
      <c r="D1905" t="s">
        <v>357</v>
      </c>
      <c r="E1905" s="26" t="s">
        <v>357</v>
      </c>
      <c r="F1905" t="s">
        <v>320</v>
      </c>
      <c r="G1905">
        <v>0</v>
      </c>
      <c r="H1905" s="26">
        <v>0</v>
      </c>
      <c r="I1905" s="26">
        <v>0</v>
      </c>
    </row>
    <row r="1906" spans="1:9" x14ac:dyDescent="0.25">
      <c r="A1906">
        <v>2810</v>
      </c>
      <c r="B1906" t="str">
        <f>VLOOKUP(A1906,Demographics!$A$1:$D$2338,2,FALSE)</f>
        <v>M</v>
      </c>
      <c r="C1906" t="s">
        <v>357</v>
      </c>
      <c r="D1906" t="s">
        <v>357</v>
      </c>
      <c r="E1906" s="26" t="s">
        <v>357</v>
      </c>
      <c r="F1906" t="s">
        <v>357</v>
      </c>
      <c r="G1906">
        <v>0</v>
      </c>
      <c r="H1906" s="26">
        <v>0</v>
      </c>
      <c r="I1906" s="26">
        <v>0</v>
      </c>
    </row>
    <row r="1907" spans="1:9" x14ac:dyDescent="0.25">
      <c r="A1907">
        <v>2811</v>
      </c>
      <c r="B1907" t="str">
        <f>VLOOKUP(A1907,Demographics!$A$1:$D$2338,2,FALSE)</f>
        <v>M</v>
      </c>
      <c r="C1907" t="s">
        <v>357</v>
      </c>
      <c r="D1907" t="s">
        <v>357</v>
      </c>
      <c r="E1907" s="26" t="s">
        <v>357</v>
      </c>
      <c r="F1907" t="s">
        <v>357</v>
      </c>
      <c r="G1907">
        <v>0</v>
      </c>
      <c r="H1907" s="26">
        <v>0</v>
      </c>
      <c r="I1907" s="26">
        <v>0</v>
      </c>
    </row>
    <row r="1908" spans="1:9" x14ac:dyDescent="0.25">
      <c r="A1908">
        <v>2812</v>
      </c>
      <c r="B1908" t="str">
        <f>VLOOKUP(A1908,Demographics!$A$1:$D$2338,2,FALSE)</f>
        <v>M</v>
      </c>
      <c r="C1908" t="s">
        <v>132</v>
      </c>
      <c r="D1908" t="s">
        <v>357</v>
      </c>
      <c r="E1908" s="26" t="s">
        <v>357</v>
      </c>
      <c r="F1908" t="s">
        <v>357</v>
      </c>
      <c r="G1908">
        <v>5982.3285599999999</v>
      </c>
      <c r="H1908" s="26">
        <v>0</v>
      </c>
      <c r="I1908" s="26">
        <v>0</v>
      </c>
    </row>
    <row r="1909" spans="1:9" x14ac:dyDescent="0.25">
      <c r="A1909">
        <v>2813</v>
      </c>
      <c r="B1909" t="str">
        <f>VLOOKUP(A1909,Demographics!$A$1:$D$2338,2,FALSE)</f>
        <v>M</v>
      </c>
      <c r="C1909" t="s">
        <v>357</v>
      </c>
      <c r="D1909" t="s">
        <v>357</v>
      </c>
      <c r="E1909" s="26" t="s">
        <v>357</v>
      </c>
      <c r="F1909" t="s">
        <v>320</v>
      </c>
      <c r="G1909">
        <v>0</v>
      </c>
      <c r="H1909" s="26">
        <v>0</v>
      </c>
      <c r="I1909" s="26">
        <v>0</v>
      </c>
    </row>
    <row r="1910" spans="1:9" x14ac:dyDescent="0.25">
      <c r="A1910">
        <v>2815</v>
      </c>
      <c r="B1910" t="str">
        <f>VLOOKUP(A1910,Demographics!$A$1:$D$2338,2,FALSE)</f>
        <v>M</v>
      </c>
      <c r="C1910" t="s">
        <v>357</v>
      </c>
      <c r="D1910" t="s">
        <v>357</v>
      </c>
      <c r="E1910" s="26" t="s">
        <v>357</v>
      </c>
      <c r="F1910" t="s">
        <v>357</v>
      </c>
      <c r="G1910">
        <v>0</v>
      </c>
      <c r="H1910" s="26">
        <v>0</v>
      </c>
      <c r="I1910" s="26">
        <v>0</v>
      </c>
    </row>
    <row r="1911" spans="1:9" x14ac:dyDescent="0.25">
      <c r="A1911">
        <v>2817</v>
      </c>
      <c r="B1911" t="str">
        <f>VLOOKUP(A1911,Demographics!$A$1:$D$2338,2,FALSE)</f>
        <v>M</v>
      </c>
      <c r="C1911" t="s">
        <v>357</v>
      </c>
      <c r="D1911" t="s">
        <v>357</v>
      </c>
      <c r="E1911" s="26" t="s">
        <v>357</v>
      </c>
      <c r="F1911" t="s">
        <v>357</v>
      </c>
      <c r="G1911">
        <v>0</v>
      </c>
      <c r="H1911" s="26">
        <v>0</v>
      </c>
      <c r="I1911" s="26">
        <v>0</v>
      </c>
    </row>
    <row r="1912" spans="1:9" x14ac:dyDescent="0.25">
      <c r="A1912">
        <v>2818</v>
      </c>
      <c r="B1912" t="str">
        <f>VLOOKUP(A1912,Demographics!$A$1:$D$2338,2,FALSE)</f>
        <v>M</v>
      </c>
      <c r="C1912" t="s">
        <v>357</v>
      </c>
      <c r="D1912" t="s">
        <v>357</v>
      </c>
      <c r="E1912" s="26" t="s">
        <v>357</v>
      </c>
      <c r="F1912" t="s">
        <v>357</v>
      </c>
      <c r="G1912">
        <v>0</v>
      </c>
      <c r="H1912" s="26">
        <v>0</v>
      </c>
      <c r="I1912" s="26">
        <v>0</v>
      </c>
    </row>
    <row r="1913" spans="1:9" x14ac:dyDescent="0.25">
      <c r="A1913">
        <v>2822</v>
      </c>
      <c r="B1913" t="str">
        <f>VLOOKUP(A1913,Demographics!$A$1:$D$2338,2,FALSE)</f>
        <v>M</v>
      </c>
      <c r="C1913" t="s">
        <v>357</v>
      </c>
      <c r="D1913" t="s">
        <v>357</v>
      </c>
      <c r="E1913" s="26" t="s">
        <v>357</v>
      </c>
      <c r="F1913" t="s">
        <v>357</v>
      </c>
      <c r="G1913">
        <v>5662.02</v>
      </c>
      <c r="H1913" s="26">
        <v>0</v>
      </c>
      <c r="I1913" s="26">
        <v>0</v>
      </c>
    </row>
    <row r="1914" spans="1:9" x14ac:dyDescent="0.25">
      <c r="A1914">
        <v>2823</v>
      </c>
      <c r="B1914" t="str">
        <f>VLOOKUP(A1914,Demographics!$A$1:$D$2338,2,FALSE)</f>
        <v>M</v>
      </c>
      <c r="C1914" t="s">
        <v>357</v>
      </c>
      <c r="D1914" t="s">
        <v>357</v>
      </c>
      <c r="E1914" s="26" t="s">
        <v>357</v>
      </c>
      <c r="F1914" t="s">
        <v>357</v>
      </c>
      <c r="G1914">
        <v>14663.014080000001</v>
      </c>
      <c r="H1914" s="26">
        <v>0</v>
      </c>
      <c r="I1914" s="26">
        <v>0</v>
      </c>
    </row>
    <row r="1915" spans="1:9" x14ac:dyDescent="0.25">
      <c r="A1915">
        <v>2824</v>
      </c>
      <c r="B1915" t="str">
        <f>VLOOKUP(A1915,Demographics!$A$1:$D$2338,2,FALSE)</f>
        <v>M</v>
      </c>
      <c r="C1915" t="s">
        <v>357</v>
      </c>
      <c r="D1915" t="s">
        <v>357</v>
      </c>
      <c r="E1915" s="26" t="s">
        <v>357</v>
      </c>
      <c r="F1915" t="s">
        <v>357</v>
      </c>
      <c r="G1915">
        <v>0</v>
      </c>
      <c r="H1915" s="26">
        <v>0</v>
      </c>
      <c r="I1915" s="26">
        <v>0</v>
      </c>
    </row>
    <row r="1916" spans="1:9" x14ac:dyDescent="0.25">
      <c r="A1916">
        <v>2825</v>
      </c>
      <c r="B1916" t="str">
        <f>VLOOKUP(A1916,Demographics!$A$1:$D$2338,2,FALSE)</f>
        <v>M</v>
      </c>
      <c r="C1916" t="s">
        <v>357</v>
      </c>
      <c r="D1916" t="s">
        <v>357</v>
      </c>
      <c r="E1916" s="26" t="s">
        <v>357</v>
      </c>
      <c r="F1916" t="s">
        <v>357</v>
      </c>
      <c r="G1916">
        <v>0</v>
      </c>
      <c r="H1916" s="26">
        <v>0</v>
      </c>
      <c r="I1916" s="26">
        <v>0</v>
      </c>
    </row>
    <row r="1917" spans="1:9" x14ac:dyDescent="0.25">
      <c r="A1917">
        <v>2827</v>
      </c>
      <c r="B1917" t="str">
        <f>VLOOKUP(A1917,Demographics!$A$1:$D$2338,2,FALSE)</f>
        <v>M</v>
      </c>
      <c r="C1917" t="s">
        <v>357</v>
      </c>
      <c r="D1917" t="s">
        <v>357</v>
      </c>
      <c r="E1917" s="26" t="s">
        <v>357</v>
      </c>
      <c r="F1917" t="s">
        <v>357</v>
      </c>
      <c r="G1917">
        <v>0</v>
      </c>
      <c r="H1917" s="26">
        <v>0</v>
      </c>
      <c r="I1917" s="26">
        <v>0</v>
      </c>
    </row>
    <row r="1918" spans="1:9" x14ac:dyDescent="0.25">
      <c r="A1918">
        <v>2829</v>
      </c>
      <c r="B1918" t="str">
        <f>VLOOKUP(A1918,Demographics!$A$1:$D$2338,2,FALSE)</f>
        <v>M</v>
      </c>
      <c r="C1918" t="s">
        <v>357</v>
      </c>
      <c r="D1918" t="s">
        <v>357</v>
      </c>
      <c r="E1918" s="26" t="s">
        <v>357</v>
      </c>
      <c r="F1918" t="s">
        <v>357</v>
      </c>
      <c r="G1918">
        <v>12507.0088</v>
      </c>
      <c r="H1918" s="26">
        <v>0</v>
      </c>
      <c r="I1918" s="26">
        <v>0</v>
      </c>
    </row>
    <row r="1919" spans="1:9" x14ac:dyDescent="0.25">
      <c r="A1919">
        <v>2830</v>
      </c>
      <c r="B1919" t="str">
        <f>VLOOKUP(A1919,Demographics!$A$1:$D$2338,2,FALSE)</f>
        <v>M</v>
      </c>
      <c r="C1919" t="s">
        <v>357</v>
      </c>
      <c r="D1919" t="s">
        <v>357</v>
      </c>
      <c r="E1919" s="26" t="s">
        <v>357</v>
      </c>
      <c r="F1919" t="s">
        <v>357</v>
      </c>
      <c r="G1919">
        <v>6601.3760800000009</v>
      </c>
      <c r="H1919" s="26">
        <v>0</v>
      </c>
      <c r="I1919" s="26">
        <v>0</v>
      </c>
    </row>
    <row r="1920" spans="1:9" x14ac:dyDescent="0.25">
      <c r="A1920">
        <v>2833</v>
      </c>
      <c r="B1920" t="str">
        <f>VLOOKUP(A1920,Demographics!$A$1:$D$2338,2,FALSE)</f>
        <v>M</v>
      </c>
      <c r="C1920" t="s">
        <v>357</v>
      </c>
      <c r="D1920" t="s">
        <v>357</v>
      </c>
      <c r="E1920" s="26" t="s">
        <v>357</v>
      </c>
      <c r="F1920" t="s">
        <v>357</v>
      </c>
      <c r="G1920">
        <v>12584.19968</v>
      </c>
      <c r="H1920" s="26">
        <v>0</v>
      </c>
      <c r="I1920" s="26">
        <v>0</v>
      </c>
    </row>
    <row r="1921" spans="1:9" x14ac:dyDescent="0.25">
      <c r="A1921">
        <v>2834</v>
      </c>
      <c r="B1921" t="str">
        <f>VLOOKUP(A1921,Demographics!$A$1:$D$2338,2,FALSE)</f>
        <v>M</v>
      </c>
      <c r="C1921" t="s">
        <v>357</v>
      </c>
      <c r="D1921" t="s">
        <v>357</v>
      </c>
      <c r="E1921" s="26" t="s">
        <v>357</v>
      </c>
      <c r="F1921" t="s">
        <v>320</v>
      </c>
      <c r="G1921">
        <v>0</v>
      </c>
      <c r="H1921" s="26">
        <v>0</v>
      </c>
      <c r="I1921" s="26">
        <v>0</v>
      </c>
    </row>
    <row r="1922" spans="1:9" x14ac:dyDescent="0.25">
      <c r="A1922">
        <v>2835</v>
      </c>
      <c r="B1922" t="str">
        <f>VLOOKUP(A1922,Demographics!$A$1:$D$2338,2,FALSE)</f>
        <v>F</v>
      </c>
      <c r="C1922" t="s">
        <v>357</v>
      </c>
      <c r="D1922" t="s">
        <v>357</v>
      </c>
      <c r="E1922" s="26" t="s">
        <v>357</v>
      </c>
      <c r="F1922" t="s">
        <v>357</v>
      </c>
      <c r="G1922">
        <v>0</v>
      </c>
      <c r="H1922" s="26">
        <v>0</v>
      </c>
      <c r="I1922" s="26">
        <v>0</v>
      </c>
    </row>
    <row r="1923" spans="1:9" x14ac:dyDescent="0.25">
      <c r="A1923">
        <v>2836</v>
      </c>
      <c r="B1923" t="str">
        <f>VLOOKUP(A1923,Demographics!$A$1:$D$2338,2,FALSE)</f>
        <v>M</v>
      </c>
      <c r="C1923" t="s">
        <v>357</v>
      </c>
      <c r="D1923" t="s">
        <v>357</v>
      </c>
      <c r="E1923" s="26" t="s">
        <v>357</v>
      </c>
      <c r="F1923" t="s">
        <v>357</v>
      </c>
      <c r="G1923">
        <v>6182.6086400000004</v>
      </c>
      <c r="H1923" s="26">
        <v>0</v>
      </c>
      <c r="I1923" s="26">
        <v>0</v>
      </c>
    </row>
    <row r="1924" spans="1:9" x14ac:dyDescent="0.25">
      <c r="A1924">
        <v>2838</v>
      </c>
      <c r="B1924" t="str">
        <f>VLOOKUP(A1924,Demographics!$A$1:$D$2338,2,FALSE)</f>
        <v>M</v>
      </c>
      <c r="C1924" t="s">
        <v>357</v>
      </c>
      <c r="D1924" t="s">
        <v>357</v>
      </c>
      <c r="E1924" s="26" t="s">
        <v>357</v>
      </c>
      <c r="F1924" t="s">
        <v>320</v>
      </c>
      <c r="G1924">
        <v>0</v>
      </c>
      <c r="H1924" s="26">
        <v>0</v>
      </c>
      <c r="I1924" s="26">
        <v>0</v>
      </c>
    </row>
    <row r="1925" spans="1:9" x14ac:dyDescent="0.25">
      <c r="A1925">
        <v>2840</v>
      </c>
      <c r="B1925" t="str">
        <f>VLOOKUP(A1925,Demographics!$A$1:$D$2338,2,FALSE)</f>
        <v>F</v>
      </c>
      <c r="C1925" t="s">
        <v>357</v>
      </c>
      <c r="D1925" t="s">
        <v>357</v>
      </c>
      <c r="E1925" s="26" t="s">
        <v>357</v>
      </c>
      <c r="F1925" t="s">
        <v>357</v>
      </c>
      <c r="G1925">
        <v>0</v>
      </c>
      <c r="H1925" s="26">
        <v>0</v>
      </c>
      <c r="I1925" s="26">
        <v>0</v>
      </c>
    </row>
    <row r="1926" spans="1:9" x14ac:dyDescent="0.25">
      <c r="A1926">
        <v>2841</v>
      </c>
      <c r="B1926" t="str">
        <f>VLOOKUP(A1926,Demographics!$A$1:$D$2338,2,FALSE)</f>
        <v>M</v>
      </c>
      <c r="C1926" t="s">
        <v>357</v>
      </c>
      <c r="D1926" t="s">
        <v>357</v>
      </c>
      <c r="E1926" s="26" t="s">
        <v>357</v>
      </c>
      <c r="F1926" t="s">
        <v>357</v>
      </c>
      <c r="G1926">
        <v>0</v>
      </c>
      <c r="H1926" s="26">
        <v>0</v>
      </c>
      <c r="I1926" s="26">
        <v>0</v>
      </c>
    </row>
    <row r="1927" spans="1:9" x14ac:dyDescent="0.25">
      <c r="A1927">
        <v>2842</v>
      </c>
      <c r="B1927" t="str">
        <f>VLOOKUP(A1927,Demographics!$A$1:$D$2338,2,FALSE)</f>
        <v>M</v>
      </c>
      <c r="C1927" t="s">
        <v>357</v>
      </c>
      <c r="D1927" t="s">
        <v>357</v>
      </c>
      <c r="E1927" s="26" t="s">
        <v>357</v>
      </c>
      <c r="F1927" t="s">
        <v>357</v>
      </c>
      <c r="G1927">
        <v>6427.2332800000004</v>
      </c>
      <c r="H1927" s="26">
        <v>0</v>
      </c>
      <c r="I1927" s="26">
        <v>0</v>
      </c>
    </row>
    <row r="1928" spans="1:9" x14ac:dyDescent="0.25">
      <c r="A1928">
        <v>2845</v>
      </c>
      <c r="B1928" t="str">
        <f>VLOOKUP(A1928,Demographics!$A$1:$D$2338,2,FALSE)</f>
        <v>M</v>
      </c>
      <c r="C1928" t="s">
        <v>357</v>
      </c>
      <c r="D1928" t="s">
        <v>357</v>
      </c>
      <c r="E1928" s="26" t="s">
        <v>357</v>
      </c>
      <c r="F1928" t="s">
        <v>357</v>
      </c>
      <c r="G1928">
        <v>0</v>
      </c>
      <c r="H1928" s="26">
        <v>0</v>
      </c>
      <c r="I1928" s="26">
        <v>0</v>
      </c>
    </row>
    <row r="1929" spans="1:9" x14ac:dyDescent="0.25">
      <c r="A1929">
        <v>2846</v>
      </c>
      <c r="B1929" t="str">
        <f>VLOOKUP(A1929,Demographics!$A$1:$D$2338,2,FALSE)</f>
        <v>F</v>
      </c>
      <c r="C1929" t="s">
        <v>357</v>
      </c>
      <c r="D1929" t="s">
        <v>357</v>
      </c>
      <c r="E1929" s="26" t="s">
        <v>357</v>
      </c>
      <c r="F1929" t="s">
        <v>357</v>
      </c>
      <c r="G1929">
        <v>0</v>
      </c>
      <c r="H1929" s="26">
        <v>0</v>
      </c>
      <c r="I1929" s="26">
        <v>0</v>
      </c>
    </row>
    <row r="1930" spans="1:9" x14ac:dyDescent="0.25">
      <c r="A1930">
        <v>2847</v>
      </c>
      <c r="B1930" t="str">
        <f>VLOOKUP(A1930,Demographics!$A$1:$D$2338,2,FALSE)</f>
        <v>M</v>
      </c>
      <c r="C1930" t="s">
        <v>357</v>
      </c>
      <c r="D1930" t="s">
        <v>357</v>
      </c>
      <c r="E1930" s="26" t="s">
        <v>357</v>
      </c>
      <c r="F1930" t="s">
        <v>357</v>
      </c>
      <c r="G1930">
        <v>0</v>
      </c>
      <c r="H1930" s="26">
        <v>0</v>
      </c>
      <c r="I1930" s="26">
        <v>0</v>
      </c>
    </row>
    <row r="1931" spans="1:9" x14ac:dyDescent="0.25">
      <c r="A1931">
        <v>2849</v>
      </c>
      <c r="B1931" t="str">
        <f>VLOOKUP(A1931,Demographics!$A$1:$D$2338,2,FALSE)</f>
        <v>F</v>
      </c>
      <c r="C1931" t="s">
        <v>357</v>
      </c>
      <c r="D1931" t="s">
        <v>357</v>
      </c>
      <c r="E1931" s="26" t="s">
        <v>357</v>
      </c>
      <c r="F1931" t="s">
        <v>357</v>
      </c>
      <c r="G1931">
        <v>0</v>
      </c>
      <c r="H1931" s="26">
        <v>0</v>
      </c>
      <c r="I1931" s="26">
        <v>0</v>
      </c>
    </row>
    <row r="1932" spans="1:9" x14ac:dyDescent="0.25">
      <c r="A1932">
        <v>2850</v>
      </c>
      <c r="B1932" t="str">
        <f>VLOOKUP(A1932,Demographics!$A$1:$D$2338,2,FALSE)</f>
        <v>F</v>
      </c>
      <c r="C1932" t="s">
        <v>357</v>
      </c>
      <c r="D1932" t="s">
        <v>357</v>
      </c>
      <c r="E1932" s="26" t="s">
        <v>357</v>
      </c>
      <c r="F1932" t="s">
        <v>357</v>
      </c>
      <c r="G1932">
        <v>0</v>
      </c>
      <c r="H1932" s="26">
        <v>0</v>
      </c>
      <c r="I1932" s="26">
        <v>0</v>
      </c>
    </row>
    <row r="1933" spans="1:9" x14ac:dyDescent="0.25">
      <c r="A1933">
        <v>2851</v>
      </c>
      <c r="B1933" t="str">
        <f>VLOOKUP(A1933,Demographics!$A$1:$D$2338,2,FALSE)</f>
        <v>M</v>
      </c>
      <c r="C1933" t="s">
        <v>357</v>
      </c>
      <c r="D1933" t="s">
        <v>357</v>
      </c>
      <c r="E1933" s="26" t="s">
        <v>357</v>
      </c>
      <c r="F1933" t="s">
        <v>320</v>
      </c>
      <c r="G1933">
        <v>0</v>
      </c>
      <c r="H1933" s="26">
        <v>0</v>
      </c>
      <c r="I1933" s="26">
        <v>0</v>
      </c>
    </row>
    <row r="1934" spans="1:9" x14ac:dyDescent="0.25">
      <c r="A1934">
        <v>2853</v>
      </c>
      <c r="B1934" t="str">
        <f>VLOOKUP(A1934,Demographics!$A$1:$D$2338,2,FALSE)</f>
        <v>M</v>
      </c>
      <c r="C1934" t="s">
        <v>357</v>
      </c>
      <c r="D1934" t="s">
        <v>357</v>
      </c>
      <c r="E1934" s="26" t="s">
        <v>357</v>
      </c>
      <c r="F1934" t="s">
        <v>320</v>
      </c>
      <c r="G1934">
        <v>0</v>
      </c>
      <c r="H1934" s="26">
        <v>0</v>
      </c>
      <c r="I1934" s="26">
        <v>0</v>
      </c>
    </row>
    <row r="1935" spans="1:9" x14ac:dyDescent="0.25">
      <c r="A1935">
        <v>2854</v>
      </c>
      <c r="B1935" t="str">
        <f>VLOOKUP(A1935,Demographics!$A$1:$D$2338,2,FALSE)</f>
        <v>F</v>
      </c>
      <c r="C1935" t="s">
        <v>357</v>
      </c>
      <c r="D1935" t="s">
        <v>357</v>
      </c>
      <c r="E1935" s="26" t="s">
        <v>357</v>
      </c>
      <c r="F1935" t="s">
        <v>357</v>
      </c>
      <c r="G1935">
        <v>0</v>
      </c>
      <c r="H1935" s="26">
        <v>0</v>
      </c>
      <c r="I1935" s="26">
        <v>0</v>
      </c>
    </row>
    <row r="1936" spans="1:9" x14ac:dyDescent="0.25">
      <c r="A1936">
        <v>2855</v>
      </c>
      <c r="B1936" t="str">
        <f>VLOOKUP(A1936,Demographics!$A$1:$D$2338,2,FALSE)</f>
        <v>M</v>
      </c>
      <c r="C1936" t="s">
        <v>357</v>
      </c>
      <c r="D1936" t="s">
        <v>357</v>
      </c>
      <c r="E1936" s="26" t="s">
        <v>357</v>
      </c>
      <c r="F1936" t="s">
        <v>357</v>
      </c>
      <c r="G1936">
        <v>5180.1339200000002</v>
      </c>
      <c r="H1936" s="26">
        <v>0</v>
      </c>
      <c r="I1936" s="26">
        <v>0</v>
      </c>
    </row>
    <row r="1937" spans="1:9" x14ac:dyDescent="0.25">
      <c r="A1937">
        <v>2856</v>
      </c>
      <c r="B1937" t="str">
        <f>VLOOKUP(A1937,Demographics!$A$1:$D$2338,2,FALSE)</f>
        <v>M</v>
      </c>
      <c r="C1937" t="s">
        <v>357</v>
      </c>
      <c r="D1937" t="s">
        <v>357</v>
      </c>
      <c r="E1937" s="26" t="s">
        <v>357</v>
      </c>
      <c r="F1937" t="s">
        <v>357</v>
      </c>
      <c r="G1937">
        <v>0</v>
      </c>
      <c r="H1937" s="26">
        <v>0</v>
      </c>
      <c r="I1937" s="26">
        <v>0</v>
      </c>
    </row>
    <row r="1938" spans="1:9" x14ac:dyDescent="0.25">
      <c r="A1938">
        <v>2858</v>
      </c>
      <c r="B1938" t="str">
        <f>VLOOKUP(A1938,Demographics!$A$1:$D$2338,2,FALSE)</f>
        <v>M</v>
      </c>
      <c r="C1938" t="s">
        <v>357</v>
      </c>
      <c r="D1938" t="s">
        <v>357</v>
      </c>
      <c r="E1938" s="26" t="s">
        <v>357</v>
      </c>
      <c r="F1938" t="s">
        <v>357</v>
      </c>
      <c r="G1938">
        <v>0</v>
      </c>
      <c r="H1938" s="26">
        <v>0</v>
      </c>
      <c r="I1938" s="26">
        <v>0</v>
      </c>
    </row>
    <row r="1939" spans="1:9" x14ac:dyDescent="0.25">
      <c r="A1939">
        <v>2859</v>
      </c>
      <c r="B1939" t="str">
        <f>VLOOKUP(A1939,Demographics!$A$1:$D$2338,2,FALSE)</f>
        <v>M</v>
      </c>
      <c r="C1939" t="s">
        <v>357</v>
      </c>
      <c r="D1939" t="s">
        <v>357</v>
      </c>
      <c r="E1939" s="26" t="s">
        <v>357</v>
      </c>
      <c r="F1939" t="s">
        <v>357</v>
      </c>
      <c r="G1939">
        <v>5053.8841600000005</v>
      </c>
      <c r="H1939" s="26">
        <v>0</v>
      </c>
      <c r="I1939" s="26">
        <v>0</v>
      </c>
    </row>
    <row r="1940" spans="1:9" x14ac:dyDescent="0.25">
      <c r="A1940">
        <v>2862</v>
      </c>
      <c r="B1940" t="str">
        <f>VLOOKUP(A1940,Demographics!$A$1:$D$2338,2,FALSE)</f>
        <v>M</v>
      </c>
      <c r="C1940" t="s">
        <v>357</v>
      </c>
      <c r="D1940" t="s">
        <v>357</v>
      </c>
      <c r="E1940" s="26" t="s">
        <v>357</v>
      </c>
      <c r="F1940" t="s">
        <v>357</v>
      </c>
      <c r="G1940">
        <v>4777.1686399999999</v>
      </c>
      <c r="H1940" s="26">
        <v>0</v>
      </c>
      <c r="I1940" s="26">
        <v>0</v>
      </c>
    </row>
    <row r="1941" spans="1:9" x14ac:dyDescent="0.25">
      <c r="A1941">
        <v>2863</v>
      </c>
      <c r="B1941" t="str">
        <f>VLOOKUP(A1941,Demographics!$A$1:$D$2338,2,FALSE)</f>
        <v>M</v>
      </c>
      <c r="C1941" t="s">
        <v>357</v>
      </c>
      <c r="D1941" t="s">
        <v>357</v>
      </c>
      <c r="E1941" s="26" t="s">
        <v>357</v>
      </c>
      <c r="F1941" t="s">
        <v>357</v>
      </c>
      <c r="G1941">
        <v>0</v>
      </c>
      <c r="H1941" s="26">
        <v>0</v>
      </c>
      <c r="I1941" s="26">
        <v>0</v>
      </c>
    </row>
    <row r="1942" spans="1:9" x14ac:dyDescent="0.25">
      <c r="A1942">
        <v>2864</v>
      </c>
      <c r="B1942" t="str">
        <f>VLOOKUP(A1942,Demographics!$A$1:$D$2338,2,FALSE)</f>
        <v>M</v>
      </c>
      <c r="C1942" t="s">
        <v>129</v>
      </c>
      <c r="D1942" t="s">
        <v>357</v>
      </c>
      <c r="E1942" s="26" t="s">
        <v>357</v>
      </c>
      <c r="F1942" t="s">
        <v>357</v>
      </c>
      <c r="G1942">
        <v>0</v>
      </c>
      <c r="H1942" s="26">
        <v>0</v>
      </c>
      <c r="I1942" s="26">
        <v>0</v>
      </c>
    </row>
    <row r="1943" spans="1:9" x14ac:dyDescent="0.25">
      <c r="A1943">
        <v>2866</v>
      </c>
      <c r="B1943" t="str">
        <f>VLOOKUP(A1943,Demographics!$A$1:$D$2338,2,FALSE)</f>
        <v>M</v>
      </c>
      <c r="C1943" t="s">
        <v>357</v>
      </c>
      <c r="D1943" t="s">
        <v>357</v>
      </c>
      <c r="E1943" s="26" t="s">
        <v>357</v>
      </c>
      <c r="F1943" t="s">
        <v>320</v>
      </c>
      <c r="G1943">
        <v>0</v>
      </c>
      <c r="H1943" s="26">
        <v>0</v>
      </c>
      <c r="I1943" s="26">
        <v>0</v>
      </c>
    </row>
    <row r="1944" spans="1:9" x14ac:dyDescent="0.25">
      <c r="A1944">
        <v>2867</v>
      </c>
      <c r="B1944" t="str">
        <f>VLOOKUP(A1944,Demographics!$A$1:$D$2338,2,FALSE)</f>
        <v>M</v>
      </c>
      <c r="C1944" t="s">
        <v>357</v>
      </c>
      <c r="D1944" t="s">
        <v>357</v>
      </c>
      <c r="E1944" s="26" t="s">
        <v>357</v>
      </c>
      <c r="F1944" t="s">
        <v>357</v>
      </c>
      <c r="G1944">
        <v>5758.4000000000005</v>
      </c>
      <c r="H1944" s="26">
        <v>0</v>
      </c>
      <c r="I1944" s="26">
        <v>0</v>
      </c>
    </row>
    <row r="1945" spans="1:9" x14ac:dyDescent="0.25">
      <c r="A1945">
        <v>2869</v>
      </c>
      <c r="B1945" t="str">
        <f>VLOOKUP(A1945,Demographics!$A$1:$D$2338,2,FALSE)</f>
        <v>M</v>
      </c>
      <c r="C1945" t="s">
        <v>357</v>
      </c>
      <c r="D1945" t="s">
        <v>357</v>
      </c>
      <c r="E1945" s="26" t="s">
        <v>357</v>
      </c>
      <c r="F1945" t="s">
        <v>357</v>
      </c>
      <c r="G1945">
        <v>0</v>
      </c>
      <c r="H1945" s="26">
        <v>0</v>
      </c>
      <c r="I1945" s="26">
        <v>0</v>
      </c>
    </row>
    <row r="1946" spans="1:9" x14ac:dyDescent="0.25">
      <c r="A1946">
        <v>2870</v>
      </c>
      <c r="B1946" t="str">
        <f>VLOOKUP(A1946,Demographics!$A$1:$D$2338,2,FALSE)</f>
        <v>M</v>
      </c>
      <c r="C1946" t="s">
        <v>357</v>
      </c>
      <c r="D1946" t="s">
        <v>357</v>
      </c>
      <c r="E1946" s="26" t="s">
        <v>357</v>
      </c>
      <c r="F1946" t="s">
        <v>357</v>
      </c>
      <c r="G1946">
        <v>0</v>
      </c>
      <c r="H1946" s="26">
        <v>0</v>
      </c>
      <c r="I1946" s="26">
        <v>0</v>
      </c>
    </row>
    <row r="1947" spans="1:9" x14ac:dyDescent="0.25">
      <c r="A1947">
        <v>2872</v>
      </c>
      <c r="B1947" t="str">
        <f>VLOOKUP(A1947,Demographics!$A$1:$D$2338,2,FALSE)</f>
        <v>M</v>
      </c>
      <c r="C1947" t="s">
        <v>357</v>
      </c>
      <c r="D1947" t="s">
        <v>357</v>
      </c>
      <c r="E1947" s="26" t="s">
        <v>357</v>
      </c>
      <c r="F1947" t="s">
        <v>357</v>
      </c>
      <c r="G1947">
        <v>5125.9520000000002</v>
      </c>
      <c r="H1947" s="26">
        <v>0</v>
      </c>
      <c r="I1947" s="26">
        <v>0</v>
      </c>
    </row>
    <row r="1948" spans="1:9" x14ac:dyDescent="0.25">
      <c r="A1948">
        <v>2873</v>
      </c>
      <c r="B1948" t="str">
        <f>VLOOKUP(A1948,Demographics!$A$1:$D$2338,2,FALSE)</f>
        <v>M</v>
      </c>
      <c r="C1948" t="s">
        <v>357</v>
      </c>
      <c r="D1948" t="s">
        <v>357</v>
      </c>
      <c r="E1948" s="26" t="s">
        <v>357</v>
      </c>
      <c r="F1948" t="s">
        <v>320</v>
      </c>
      <c r="G1948">
        <v>0</v>
      </c>
      <c r="H1948" s="26">
        <v>0</v>
      </c>
      <c r="I1948" s="26">
        <v>0</v>
      </c>
    </row>
    <row r="1949" spans="1:9" x14ac:dyDescent="0.25">
      <c r="A1949">
        <v>2874</v>
      </c>
      <c r="B1949" t="str">
        <f>VLOOKUP(A1949,Demographics!$A$1:$D$2338,2,FALSE)</f>
        <v>M</v>
      </c>
      <c r="C1949" t="s">
        <v>357</v>
      </c>
      <c r="D1949" t="s">
        <v>357</v>
      </c>
      <c r="E1949" s="26" t="s">
        <v>357</v>
      </c>
      <c r="F1949" t="s">
        <v>357</v>
      </c>
      <c r="G1949">
        <v>4764.2499999999991</v>
      </c>
      <c r="H1949" s="26">
        <v>0</v>
      </c>
      <c r="I1949" s="26">
        <v>0</v>
      </c>
    </row>
    <row r="1950" spans="1:9" x14ac:dyDescent="0.25">
      <c r="A1950">
        <v>2875</v>
      </c>
      <c r="B1950" t="str">
        <f>VLOOKUP(A1950,Demographics!$A$1:$D$2338,2,FALSE)</f>
        <v>M</v>
      </c>
      <c r="C1950" t="s">
        <v>357</v>
      </c>
      <c r="D1950" t="s">
        <v>357</v>
      </c>
      <c r="E1950" s="26" t="s">
        <v>357</v>
      </c>
      <c r="F1950" t="s">
        <v>357</v>
      </c>
      <c r="G1950">
        <v>7121.2999999999993</v>
      </c>
      <c r="H1950" s="26">
        <v>0</v>
      </c>
      <c r="I1950" s="26">
        <v>0</v>
      </c>
    </row>
    <row r="1951" spans="1:9" x14ac:dyDescent="0.25">
      <c r="A1951">
        <v>2876</v>
      </c>
      <c r="B1951" t="str">
        <f>VLOOKUP(A1951,Demographics!$A$1:$D$2338,2,FALSE)</f>
        <v>M</v>
      </c>
      <c r="C1951" t="s">
        <v>357</v>
      </c>
      <c r="D1951" t="s">
        <v>357</v>
      </c>
      <c r="E1951" s="26" t="s">
        <v>357</v>
      </c>
      <c r="F1951" t="s">
        <v>357</v>
      </c>
      <c r="G1951">
        <v>0</v>
      </c>
      <c r="H1951" s="26">
        <v>0</v>
      </c>
      <c r="I1951" s="26">
        <v>0</v>
      </c>
    </row>
    <row r="1952" spans="1:9" x14ac:dyDescent="0.25">
      <c r="A1952">
        <v>2877</v>
      </c>
      <c r="B1952" t="str">
        <f>VLOOKUP(A1952,Demographics!$A$1:$D$2338,2,FALSE)</f>
        <v>F</v>
      </c>
      <c r="C1952" t="s">
        <v>357</v>
      </c>
      <c r="D1952" t="s">
        <v>357</v>
      </c>
      <c r="E1952" s="26" t="s">
        <v>357</v>
      </c>
      <c r="F1952" t="s">
        <v>357</v>
      </c>
      <c r="G1952">
        <v>0</v>
      </c>
      <c r="H1952" s="26">
        <v>0</v>
      </c>
      <c r="I1952" s="26">
        <v>0</v>
      </c>
    </row>
    <row r="1953" spans="1:9" x14ac:dyDescent="0.25">
      <c r="A1953">
        <v>2878</v>
      </c>
      <c r="B1953" t="str">
        <f>VLOOKUP(A1953,Demographics!$A$1:$D$2338,2,FALSE)</f>
        <v>M</v>
      </c>
      <c r="C1953" t="s">
        <v>357</v>
      </c>
      <c r="D1953" t="s">
        <v>357</v>
      </c>
      <c r="E1953" s="26" t="s">
        <v>357</v>
      </c>
      <c r="F1953" t="s">
        <v>320</v>
      </c>
      <c r="G1953">
        <v>0</v>
      </c>
      <c r="H1953" s="26">
        <v>0</v>
      </c>
      <c r="I1953" s="26">
        <v>0</v>
      </c>
    </row>
    <row r="1954" spans="1:9" x14ac:dyDescent="0.25">
      <c r="A1954">
        <v>2880</v>
      </c>
      <c r="B1954" t="str">
        <f>VLOOKUP(A1954,Demographics!$A$1:$D$2338,2,FALSE)</f>
        <v>F</v>
      </c>
      <c r="C1954" t="s">
        <v>357</v>
      </c>
      <c r="D1954" t="s">
        <v>357</v>
      </c>
      <c r="E1954" s="26" t="s">
        <v>357</v>
      </c>
      <c r="F1954" t="s">
        <v>357</v>
      </c>
      <c r="G1954">
        <v>0</v>
      </c>
      <c r="H1954" s="26">
        <v>0</v>
      </c>
      <c r="I1954" s="26">
        <v>0</v>
      </c>
    </row>
    <row r="1955" spans="1:9" x14ac:dyDescent="0.25">
      <c r="A1955">
        <v>2882</v>
      </c>
      <c r="B1955" t="str">
        <f>VLOOKUP(A1955,Demographics!$A$1:$D$2338,2,FALSE)</f>
        <v>F</v>
      </c>
      <c r="C1955" t="s">
        <v>357</v>
      </c>
      <c r="D1955" t="s">
        <v>357</v>
      </c>
      <c r="E1955" s="26" t="s">
        <v>357</v>
      </c>
      <c r="F1955" t="s">
        <v>357</v>
      </c>
      <c r="G1955">
        <v>0</v>
      </c>
      <c r="H1955" s="26">
        <v>0</v>
      </c>
      <c r="I1955" s="26">
        <v>0</v>
      </c>
    </row>
    <row r="1956" spans="1:9" x14ac:dyDescent="0.25">
      <c r="A1956">
        <v>2883</v>
      </c>
      <c r="B1956" t="str">
        <f>VLOOKUP(A1956,Demographics!$A$1:$D$2338,2,FALSE)</f>
        <v>M</v>
      </c>
      <c r="C1956" t="s">
        <v>357</v>
      </c>
      <c r="D1956" t="s">
        <v>357</v>
      </c>
      <c r="E1956" s="26" t="s">
        <v>357</v>
      </c>
      <c r="F1956" t="s">
        <v>320</v>
      </c>
      <c r="G1956">
        <v>0</v>
      </c>
      <c r="H1956" s="26">
        <v>0</v>
      </c>
      <c r="I1956" s="26">
        <v>0</v>
      </c>
    </row>
    <row r="1957" spans="1:9" x14ac:dyDescent="0.25">
      <c r="A1957">
        <v>2885</v>
      </c>
      <c r="B1957" t="str">
        <f>VLOOKUP(A1957,Demographics!$A$1:$D$2338,2,FALSE)</f>
        <v>F</v>
      </c>
      <c r="C1957" t="s">
        <v>357</v>
      </c>
      <c r="D1957" t="s">
        <v>357</v>
      </c>
      <c r="E1957" s="26" t="s">
        <v>357</v>
      </c>
      <c r="F1957" t="s">
        <v>357</v>
      </c>
      <c r="G1957">
        <v>0</v>
      </c>
      <c r="H1957" s="26">
        <v>0</v>
      </c>
      <c r="I1957" s="26">
        <v>0</v>
      </c>
    </row>
    <row r="1958" spans="1:9" x14ac:dyDescent="0.25">
      <c r="A1958">
        <v>2886</v>
      </c>
      <c r="B1958" t="str">
        <f>VLOOKUP(A1958,Demographics!$A$1:$D$2338,2,FALSE)</f>
        <v>F</v>
      </c>
      <c r="C1958" t="s">
        <v>357</v>
      </c>
      <c r="D1958" t="s">
        <v>357</v>
      </c>
      <c r="E1958" s="26" t="s">
        <v>357</v>
      </c>
      <c r="F1958" t="s">
        <v>357</v>
      </c>
      <c r="G1958">
        <v>0</v>
      </c>
      <c r="H1958" s="26">
        <v>0</v>
      </c>
      <c r="I1958" s="26">
        <v>0</v>
      </c>
    </row>
    <row r="1959" spans="1:9" x14ac:dyDescent="0.25">
      <c r="A1959">
        <v>2888</v>
      </c>
      <c r="B1959" t="str">
        <f>VLOOKUP(A1959,Demographics!$A$1:$D$2338,2,FALSE)</f>
        <v>M</v>
      </c>
      <c r="C1959" t="s">
        <v>357</v>
      </c>
      <c r="D1959" t="s">
        <v>357</v>
      </c>
      <c r="E1959" s="26" t="s">
        <v>357</v>
      </c>
      <c r="F1959" t="s">
        <v>357</v>
      </c>
      <c r="G1959">
        <v>6051.3512799999999</v>
      </c>
      <c r="H1959" s="26">
        <v>0</v>
      </c>
      <c r="I1959" s="26">
        <v>0</v>
      </c>
    </row>
    <row r="1960" spans="1:9" x14ac:dyDescent="0.25">
      <c r="A1960">
        <v>2890</v>
      </c>
      <c r="B1960" t="str">
        <f>VLOOKUP(A1960,Demographics!$A$1:$D$2338,2,FALSE)</f>
        <v>M</v>
      </c>
      <c r="C1960" t="s">
        <v>357</v>
      </c>
      <c r="D1960" t="s">
        <v>357</v>
      </c>
      <c r="E1960" s="26" t="s">
        <v>357</v>
      </c>
      <c r="F1960" t="s">
        <v>357</v>
      </c>
      <c r="G1960">
        <v>5639.1067199999998</v>
      </c>
      <c r="H1960" s="26">
        <v>0</v>
      </c>
      <c r="I1960" s="26">
        <v>0</v>
      </c>
    </row>
    <row r="1961" spans="1:9" x14ac:dyDescent="0.25">
      <c r="A1961">
        <v>2894</v>
      </c>
      <c r="B1961" t="str">
        <f>VLOOKUP(A1961,Demographics!$A$1:$D$2338,2,FALSE)</f>
        <v>M</v>
      </c>
      <c r="C1961" t="s">
        <v>357</v>
      </c>
      <c r="D1961" t="s">
        <v>357</v>
      </c>
      <c r="E1961" s="26" t="s">
        <v>357</v>
      </c>
      <c r="F1961" t="s">
        <v>357</v>
      </c>
      <c r="G1961">
        <v>0</v>
      </c>
      <c r="H1961" s="26">
        <v>0</v>
      </c>
      <c r="I1961" s="26">
        <v>0</v>
      </c>
    </row>
    <row r="1962" spans="1:9" x14ac:dyDescent="0.25">
      <c r="A1962">
        <v>2897</v>
      </c>
      <c r="B1962" t="str">
        <f>VLOOKUP(A1962,Demographics!$A$1:$D$2338,2,FALSE)</f>
        <v>M</v>
      </c>
      <c r="C1962" t="s">
        <v>357</v>
      </c>
      <c r="D1962" t="s">
        <v>357</v>
      </c>
      <c r="E1962" s="26" t="s">
        <v>357</v>
      </c>
      <c r="F1962" t="s">
        <v>320</v>
      </c>
      <c r="G1962">
        <v>0</v>
      </c>
      <c r="H1962" s="26">
        <v>0</v>
      </c>
      <c r="I1962" s="26">
        <v>0</v>
      </c>
    </row>
    <row r="1963" spans="1:9" x14ac:dyDescent="0.25">
      <c r="A1963">
        <v>2899</v>
      </c>
      <c r="B1963" t="str">
        <f>VLOOKUP(A1963,Demographics!$A$1:$D$2338,2,FALSE)</f>
        <v>F</v>
      </c>
      <c r="C1963" t="s">
        <v>357</v>
      </c>
      <c r="D1963" t="s">
        <v>357</v>
      </c>
      <c r="E1963" s="26" t="s">
        <v>357</v>
      </c>
      <c r="F1963" t="s">
        <v>357</v>
      </c>
      <c r="G1963">
        <v>0</v>
      </c>
      <c r="H1963" s="26">
        <v>0</v>
      </c>
      <c r="I1963" s="26">
        <v>0</v>
      </c>
    </row>
    <row r="1964" spans="1:9" x14ac:dyDescent="0.25">
      <c r="A1964">
        <v>2900</v>
      </c>
      <c r="B1964" t="str">
        <f>VLOOKUP(A1964,Demographics!$A$1:$D$2338,2,FALSE)</f>
        <v>F</v>
      </c>
      <c r="C1964" t="s">
        <v>357</v>
      </c>
      <c r="D1964" t="s">
        <v>357</v>
      </c>
      <c r="E1964" s="26" t="s">
        <v>357</v>
      </c>
      <c r="F1964" t="s">
        <v>357</v>
      </c>
      <c r="G1964">
        <v>0</v>
      </c>
      <c r="H1964" s="26">
        <v>0</v>
      </c>
      <c r="I1964" s="26">
        <v>0</v>
      </c>
    </row>
    <row r="1965" spans="1:9" x14ac:dyDescent="0.25">
      <c r="A1965">
        <v>2904</v>
      </c>
      <c r="B1965" t="str">
        <f>VLOOKUP(A1965,Demographics!$A$1:$D$2338,2,FALSE)</f>
        <v>M</v>
      </c>
      <c r="C1965" t="s">
        <v>357</v>
      </c>
      <c r="D1965" t="s">
        <v>357</v>
      </c>
      <c r="E1965" s="26" t="s">
        <v>357</v>
      </c>
      <c r="F1965" t="s">
        <v>357</v>
      </c>
      <c r="G1965">
        <v>0</v>
      </c>
      <c r="H1965" s="26">
        <v>0</v>
      </c>
      <c r="I1965" s="26">
        <v>0</v>
      </c>
    </row>
    <row r="1966" spans="1:9" x14ac:dyDescent="0.25">
      <c r="A1966">
        <v>2905</v>
      </c>
      <c r="B1966" t="str">
        <f>VLOOKUP(A1966,Demographics!$A$1:$D$2338,2,FALSE)</f>
        <v>M</v>
      </c>
      <c r="C1966" t="s">
        <v>357</v>
      </c>
      <c r="D1966" t="s">
        <v>357</v>
      </c>
      <c r="E1966" s="26" t="s">
        <v>357</v>
      </c>
      <c r="F1966" t="s">
        <v>357</v>
      </c>
      <c r="G1966">
        <v>0</v>
      </c>
      <c r="H1966" s="26">
        <v>0</v>
      </c>
      <c r="I1966" s="26">
        <v>0</v>
      </c>
    </row>
    <row r="1967" spans="1:9" x14ac:dyDescent="0.25">
      <c r="A1967">
        <v>2906</v>
      </c>
      <c r="B1967" t="str">
        <f>VLOOKUP(A1967,Demographics!$A$1:$D$2338,2,FALSE)</f>
        <v>M</v>
      </c>
      <c r="C1967" t="s">
        <v>357</v>
      </c>
      <c r="D1967" t="s">
        <v>357</v>
      </c>
      <c r="E1967" s="26" t="s">
        <v>357</v>
      </c>
      <c r="F1967" t="s">
        <v>357</v>
      </c>
      <c r="G1967">
        <v>0</v>
      </c>
      <c r="H1967" s="26">
        <v>0</v>
      </c>
      <c r="I1967" s="26">
        <v>0</v>
      </c>
    </row>
    <row r="1968" spans="1:9" x14ac:dyDescent="0.25">
      <c r="A1968">
        <v>2907</v>
      </c>
      <c r="B1968" t="str">
        <f>VLOOKUP(A1968,Demographics!$A$1:$D$2338,2,FALSE)</f>
        <v>M</v>
      </c>
      <c r="C1968" t="s">
        <v>357</v>
      </c>
      <c r="D1968" t="s">
        <v>357</v>
      </c>
      <c r="E1968" s="26" t="s">
        <v>357</v>
      </c>
      <c r="F1968" t="s">
        <v>357</v>
      </c>
      <c r="G1968">
        <v>0</v>
      </c>
      <c r="H1968" s="26">
        <v>0</v>
      </c>
      <c r="I1968" s="26">
        <v>0</v>
      </c>
    </row>
    <row r="1969" spans="1:9" x14ac:dyDescent="0.25">
      <c r="A1969">
        <v>2908</v>
      </c>
      <c r="B1969" t="str">
        <f>VLOOKUP(A1969,Demographics!$A$1:$D$2338,2,FALSE)</f>
        <v>M</v>
      </c>
      <c r="C1969" t="s">
        <v>357</v>
      </c>
      <c r="D1969" t="s">
        <v>357</v>
      </c>
      <c r="E1969" s="26" t="s">
        <v>357</v>
      </c>
      <c r="F1969" t="s">
        <v>357</v>
      </c>
      <c r="G1969">
        <v>0</v>
      </c>
      <c r="H1969" s="26">
        <v>0</v>
      </c>
      <c r="I1969" s="26">
        <v>0</v>
      </c>
    </row>
    <row r="1970" spans="1:9" x14ac:dyDescent="0.25">
      <c r="A1970">
        <v>2911</v>
      </c>
      <c r="B1970" t="str">
        <f>VLOOKUP(A1970,Demographics!$A$1:$D$2338,2,FALSE)</f>
        <v>F</v>
      </c>
      <c r="C1970" t="s">
        <v>357</v>
      </c>
      <c r="D1970" t="s">
        <v>357</v>
      </c>
      <c r="E1970" s="26" t="s">
        <v>357</v>
      </c>
      <c r="F1970" t="s">
        <v>357</v>
      </c>
      <c r="G1970">
        <v>0</v>
      </c>
      <c r="H1970" s="26">
        <v>0</v>
      </c>
      <c r="I1970" s="26">
        <v>0</v>
      </c>
    </row>
    <row r="1971" spans="1:9" x14ac:dyDescent="0.25">
      <c r="A1971">
        <v>2915</v>
      </c>
      <c r="B1971" t="str">
        <f>VLOOKUP(A1971,Demographics!$A$1:$D$2338,2,FALSE)</f>
        <v>F</v>
      </c>
      <c r="C1971" t="s">
        <v>357</v>
      </c>
      <c r="D1971" t="s">
        <v>357</v>
      </c>
      <c r="E1971" s="26" t="s">
        <v>357</v>
      </c>
      <c r="F1971" t="s">
        <v>357</v>
      </c>
      <c r="G1971">
        <v>0</v>
      </c>
      <c r="H1971" s="26">
        <v>0</v>
      </c>
      <c r="I1971" s="26">
        <v>0</v>
      </c>
    </row>
    <row r="1972" spans="1:9" x14ac:dyDescent="0.25">
      <c r="A1972">
        <v>2916</v>
      </c>
      <c r="B1972" t="str">
        <f>VLOOKUP(A1972,Demographics!$A$1:$D$2338,2,FALSE)</f>
        <v>F</v>
      </c>
      <c r="C1972" t="s">
        <v>357</v>
      </c>
      <c r="D1972" t="s">
        <v>357</v>
      </c>
      <c r="E1972" s="26" t="s">
        <v>357</v>
      </c>
      <c r="F1972" t="s">
        <v>357</v>
      </c>
      <c r="G1972">
        <v>0</v>
      </c>
      <c r="H1972" s="26">
        <v>0</v>
      </c>
      <c r="I1972" s="26">
        <v>0</v>
      </c>
    </row>
    <row r="1973" spans="1:9" x14ac:dyDescent="0.25">
      <c r="A1973">
        <v>2918</v>
      </c>
      <c r="B1973" t="str">
        <f>VLOOKUP(A1973,Demographics!$A$1:$D$2338,2,FALSE)</f>
        <v>M</v>
      </c>
      <c r="C1973" t="s">
        <v>357</v>
      </c>
      <c r="D1973" t="s">
        <v>357</v>
      </c>
      <c r="E1973" s="26" t="s">
        <v>357</v>
      </c>
      <c r="F1973" t="s">
        <v>357</v>
      </c>
      <c r="G1973">
        <v>0</v>
      </c>
      <c r="H1973" s="26">
        <v>0</v>
      </c>
      <c r="I1973" s="26">
        <v>0</v>
      </c>
    </row>
    <row r="1974" spans="1:9" x14ac:dyDescent="0.25">
      <c r="A1974">
        <v>2919</v>
      </c>
      <c r="B1974" t="str">
        <f>VLOOKUP(A1974,Demographics!$A$1:$D$2338,2,FALSE)</f>
        <v>F</v>
      </c>
      <c r="C1974" t="s">
        <v>357</v>
      </c>
      <c r="D1974" t="s">
        <v>357</v>
      </c>
      <c r="E1974" s="26" t="s">
        <v>357</v>
      </c>
      <c r="F1974" t="s">
        <v>357</v>
      </c>
      <c r="G1974">
        <v>0</v>
      </c>
      <c r="H1974" s="26">
        <v>0</v>
      </c>
      <c r="I1974" s="26">
        <v>0</v>
      </c>
    </row>
    <row r="1975" spans="1:9" x14ac:dyDescent="0.25">
      <c r="A1975">
        <v>2920</v>
      </c>
      <c r="B1975" t="str">
        <f>VLOOKUP(A1975,Demographics!$A$1:$D$2338,2,FALSE)</f>
        <v>F</v>
      </c>
      <c r="C1975" t="s">
        <v>357</v>
      </c>
      <c r="D1975" t="s">
        <v>357</v>
      </c>
      <c r="E1975" s="26" t="s">
        <v>357</v>
      </c>
      <c r="F1975" t="s">
        <v>357</v>
      </c>
      <c r="G1975">
        <v>0</v>
      </c>
      <c r="H1975" s="26">
        <v>0</v>
      </c>
      <c r="I1975" s="26">
        <v>0</v>
      </c>
    </row>
    <row r="1976" spans="1:9" x14ac:dyDescent="0.25">
      <c r="A1976">
        <v>2921</v>
      </c>
      <c r="B1976" t="str">
        <f>VLOOKUP(A1976,Demographics!$A$1:$D$2338,2,FALSE)</f>
        <v>M</v>
      </c>
      <c r="C1976" t="s">
        <v>357</v>
      </c>
      <c r="D1976" t="s">
        <v>357</v>
      </c>
      <c r="E1976" s="26" t="s">
        <v>357</v>
      </c>
      <c r="F1976" t="s">
        <v>357</v>
      </c>
      <c r="G1976">
        <v>14884.546560000001</v>
      </c>
      <c r="H1976" s="26">
        <v>0</v>
      </c>
      <c r="I1976" s="26">
        <v>0</v>
      </c>
    </row>
    <row r="1977" spans="1:9" x14ac:dyDescent="0.25">
      <c r="A1977">
        <v>2922</v>
      </c>
      <c r="B1977" t="str">
        <f>VLOOKUP(A1977,Demographics!$A$1:$D$2338,2,FALSE)</f>
        <v>M</v>
      </c>
      <c r="C1977" t="s">
        <v>357</v>
      </c>
      <c r="D1977" t="s">
        <v>357</v>
      </c>
      <c r="E1977" s="26" t="s">
        <v>357</v>
      </c>
      <c r="F1977" t="s">
        <v>357</v>
      </c>
      <c r="G1977">
        <v>6404.7567999999992</v>
      </c>
      <c r="H1977" s="26">
        <v>0</v>
      </c>
      <c r="I1977" s="26">
        <v>0</v>
      </c>
    </row>
    <row r="1978" spans="1:9" x14ac:dyDescent="0.25">
      <c r="A1978">
        <v>2924</v>
      </c>
      <c r="B1978" t="str">
        <f>VLOOKUP(A1978,Demographics!$A$1:$D$2338,2,FALSE)</f>
        <v>F</v>
      </c>
      <c r="C1978" t="s">
        <v>357</v>
      </c>
      <c r="D1978" t="s">
        <v>357</v>
      </c>
      <c r="E1978" s="26" t="s">
        <v>357</v>
      </c>
      <c r="F1978" t="s">
        <v>357</v>
      </c>
      <c r="G1978">
        <v>0</v>
      </c>
      <c r="H1978" s="26">
        <v>0</v>
      </c>
      <c r="I1978" s="26">
        <v>0</v>
      </c>
    </row>
    <row r="1979" spans="1:9" x14ac:dyDescent="0.25">
      <c r="A1979">
        <v>2925</v>
      </c>
      <c r="B1979" t="str">
        <f>VLOOKUP(A1979,Demographics!$A$1:$D$2338,2,FALSE)</f>
        <v>M</v>
      </c>
      <c r="C1979" t="s">
        <v>357</v>
      </c>
      <c r="D1979" t="s">
        <v>357</v>
      </c>
      <c r="E1979" s="26" t="s">
        <v>357</v>
      </c>
      <c r="F1979" t="s">
        <v>357</v>
      </c>
      <c r="G1979">
        <v>0</v>
      </c>
      <c r="H1979" s="26">
        <v>0</v>
      </c>
      <c r="I1979" s="26">
        <v>0</v>
      </c>
    </row>
    <row r="1980" spans="1:9" x14ac:dyDescent="0.25">
      <c r="A1980">
        <v>2926</v>
      </c>
      <c r="B1980" t="str">
        <f>VLOOKUP(A1980,Demographics!$A$1:$D$2338,2,FALSE)</f>
        <v>F</v>
      </c>
      <c r="C1980" t="s">
        <v>357</v>
      </c>
      <c r="D1980" t="s">
        <v>357</v>
      </c>
      <c r="E1980" s="26" t="s">
        <v>357</v>
      </c>
      <c r="F1980" t="s">
        <v>357</v>
      </c>
      <c r="G1980">
        <v>0</v>
      </c>
      <c r="H1980" s="26">
        <v>0</v>
      </c>
      <c r="I1980" s="26">
        <v>0</v>
      </c>
    </row>
    <row r="1981" spans="1:9" x14ac:dyDescent="0.25">
      <c r="A1981">
        <v>2927</v>
      </c>
      <c r="B1981" t="str">
        <f>VLOOKUP(A1981,Demographics!$A$1:$D$2338,2,FALSE)</f>
        <v>F</v>
      </c>
      <c r="C1981" t="s">
        <v>357</v>
      </c>
      <c r="D1981" t="s">
        <v>357</v>
      </c>
      <c r="E1981" s="26" t="s">
        <v>357</v>
      </c>
      <c r="F1981" t="s">
        <v>357</v>
      </c>
      <c r="G1981">
        <v>0</v>
      </c>
      <c r="H1981" s="26">
        <v>0</v>
      </c>
      <c r="I1981" s="26">
        <v>0</v>
      </c>
    </row>
    <row r="1982" spans="1:9" x14ac:dyDescent="0.25">
      <c r="A1982">
        <v>2928</v>
      </c>
      <c r="B1982" t="str">
        <f>VLOOKUP(A1982,Demographics!$A$1:$D$2338,2,FALSE)</f>
        <v>M</v>
      </c>
      <c r="C1982" t="s">
        <v>357</v>
      </c>
      <c r="D1982" t="s">
        <v>357</v>
      </c>
      <c r="E1982" s="26" t="s">
        <v>357</v>
      </c>
      <c r="F1982" t="s">
        <v>320</v>
      </c>
      <c r="G1982">
        <v>0</v>
      </c>
      <c r="H1982" s="26">
        <v>0</v>
      </c>
      <c r="I1982" s="26">
        <v>0</v>
      </c>
    </row>
    <row r="1983" spans="1:9" x14ac:dyDescent="0.25">
      <c r="A1983">
        <v>2930</v>
      </c>
      <c r="B1983" t="str">
        <f>VLOOKUP(A1983,Demographics!$A$1:$D$2338,2,FALSE)</f>
        <v>F</v>
      </c>
      <c r="C1983" t="s">
        <v>357</v>
      </c>
      <c r="D1983" t="s">
        <v>357</v>
      </c>
      <c r="E1983" s="26" t="s">
        <v>357</v>
      </c>
      <c r="F1983" t="s">
        <v>357</v>
      </c>
      <c r="G1983">
        <v>0</v>
      </c>
      <c r="H1983" s="26">
        <v>0</v>
      </c>
      <c r="I1983" s="26">
        <v>0</v>
      </c>
    </row>
    <row r="1984" spans="1:9" x14ac:dyDescent="0.25">
      <c r="A1984">
        <v>2931</v>
      </c>
      <c r="B1984" t="str">
        <f>VLOOKUP(A1984,Demographics!$A$1:$D$2338,2,FALSE)</f>
        <v>F</v>
      </c>
      <c r="C1984" t="s">
        <v>357</v>
      </c>
      <c r="D1984" t="s">
        <v>357</v>
      </c>
      <c r="E1984" s="26" t="s">
        <v>357</v>
      </c>
      <c r="F1984" t="s">
        <v>357</v>
      </c>
      <c r="G1984">
        <v>0</v>
      </c>
      <c r="H1984" s="26">
        <v>0</v>
      </c>
      <c r="I1984" s="26">
        <v>0</v>
      </c>
    </row>
    <row r="1985" spans="1:9" x14ac:dyDescent="0.25">
      <c r="A1985">
        <v>2933</v>
      </c>
      <c r="B1985" t="str">
        <f>VLOOKUP(A1985,Demographics!$A$1:$D$2338,2,FALSE)</f>
        <v>F</v>
      </c>
      <c r="C1985" t="s">
        <v>357</v>
      </c>
      <c r="D1985" t="s">
        <v>357</v>
      </c>
      <c r="E1985" s="26" t="s">
        <v>357</v>
      </c>
      <c r="F1985" t="s">
        <v>357</v>
      </c>
      <c r="G1985">
        <v>0</v>
      </c>
      <c r="H1985" s="26">
        <v>0</v>
      </c>
      <c r="I1985" s="26">
        <v>0</v>
      </c>
    </row>
    <row r="1986" spans="1:9" x14ac:dyDescent="0.25">
      <c r="A1986">
        <v>2934</v>
      </c>
      <c r="B1986" t="str">
        <f>VLOOKUP(A1986,Demographics!$A$1:$D$2338,2,FALSE)</f>
        <v>M</v>
      </c>
      <c r="C1986" t="s">
        <v>357</v>
      </c>
      <c r="D1986" t="s">
        <v>357</v>
      </c>
      <c r="E1986" s="26" t="s">
        <v>357</v>
      </c>
      <c r="F1986" t="s">
        <v>357</v>
      </c>
      <c r="G1986">
        <v>0</v>
      </c>
      <c r="H1986" s="26">
        <v>0</v>
      </c>
      <c r="I1986" s="26">
        <v>0</v>
      </c>
    </row>
    <row r="1987" spans="1:9" x14ac:dyDescent="0.25">
      <c r="A1987">
        <v>2935</v>
      </c>
      <c r="B1987" t="str">
        <f>VLOOKUP(A1987,Demographics!$A$1:$D$2338,2,FALSE)</f>
        <v>F</v>
      </c>
      <c r="C1987" t="s">
        <v>357</v>
      </c>
      <c r="D1987" t="s">
        <v>357</v>
      </c>
      <c r="E1987" s="26" t="s">
        <v>357</v>
      </c>
      <c r="F1987" t="s">
        <v>357</v>
      </c>
      <c r="G1987">
        <v>0</v>
      </c>
      <c r="H1987" s="26">
        <v>0</v>
      </c>
      <c r="I1987" s="26">
        <v>0</v>
      </c>
    </row>
    <row r="1988" spans="1:9" x14ac:dyDescent="0.25">
      <c r="A1988">
        <v>2937</v>
      </c>
      <c r="B1988" t="str">
        <f>VLOOKUP(A1988,Demographics!$A$1:$D$2338,2,FALSE)</f>
        <v>M</v>
      </c>
      <c r="C1988" t="s">
        <v>357</v>
      </c>
      <c r="D1988" t="s">
        <v>357</v>
      </c>
      <c r="E1988" s="26" t="s">
        <v>357</v>
      </c>
      <c r="F1988" t="s">
        <v>357</v>
      </c>
      <c r="G1988">
        <v>0</v>
      </c>
      <c r="H1988" s="26">
        <v>0</v>
      </c>
      <c r="I1988" s="26">
        <v>0</v>
      </c>
    </row>
    <row r="1989" spans="1:9" x14ac:dyDescent="0.25">
      <c r="A1989">
        <v>2938</v>
      </c>
      <c r="B1989" t="str">
        <f>VLOOKUP(A1989,Demographics!$A$1:$D$2338,2,FALSE)</f>
        <v>M</v>
      </c>
      <c r="C1989" t="s">
        <v>357</v>
      </c>
      <c r="D1989" t="s">
        <v>357</v>
      </c>
      <c r="E1989" s="26" t="s">
        <v>357</v>
      </c>
      <c r="F1989" t="s">
        <v>357</v>
      </c>
      <c r="G1989">
        <v>0</v>
      </c>
      <c r="H1989" s="26">
        <v>0</v>
      </c>
      <c r="I1989" s="26">
        <v>0</v>
      </c>
    </row>
    <row r="1990" spans="1:9" x14ac:dyDescent="0.25">
      <c r="A1990">
        <v>2941</v>
      </c>
      <c r="B1990" t="str">
        <f>VLOOKUP(A1990,Demographics!$A$1:$D$2338,2,FALSE)</f>
        <v>M</v>
      </c>
      <c r="C1990" t="s">
        <v>357</v>
      </c>
      <c r="D1990" t="s">
        <v>357</v>
      </c>
      <c r="E1990" s="26" t="s">
        <v>357</v>
      </c>
      <c r="F1990" t="s">
        <v>357</v>
      </c>
      <c r="G1990">
        <v>7209.6387999999997</v>
      </c>
      <c r="H1990" s="26">
        <v>0</v>
      </c>
      <c r="I1990" s="26">
        <v>0</v>
      </c>
    </row>
    <row r="1991" spans="1:9" x14ac:dyDescent="0.25">
      <c r="A1991">
        <v>2942</v>
      </c>
      <c r="B1991" t="str">
        <f>VLOOKUP(A1991,Demographics!$A$1:$D$2338,2,FALSE)</f>
        <v>M</v>
      </c>
      <c r="C1991" t="s">
        <v>357</v>
      </c>
      <c r="D1991" t="s">
        <v>357</v>
      </c>
      <c r="E1991" s="26" t="s">
        <v>357</v>
      </c>
      <c r="F1991" t="s">
        <v>357</v>
      </c>
      <c r="G1991">
        <v>0</v>
      </c>
      <c r="H1991" s="26">
        <v>0</v>
      </c>
      <c r="I1991" s="26">
        <v>0</v>
      </c>
    </row>
    <row r="1992" spans="1:9" x14ac:dyDescent="0.25">
      <c r="A1992">
        <v>2943</v>
      </c>
      <c r="B1992" t="str">
        <f>VLOOKUP(A1992,Demographics!$A$1:$D$2338,2,FALSE)</f>
        <v>M</v>
      </c>
      <c r="C1992" t="s">
        <v>357</v>
      </c>
      <c r="D1992" t="s">
        <v>357</v>
      </c>
      <c r="E1992" s="26" t="s">
        <v>357</v>
      </c>
      <c r="F1992" t="s">
        <v>357</v>
      </c>
      <c r="G1992">
        <v>5950.9911519999996</v>
      </c>
      <c r="H1992" s="26">
        <v>0</v>
      </c>
      <c r="I1992" s="26">
        <v>0</v>
      </c>
    </row>
    <row r="1993" spans="1:9" x14ac:dyDescent="0.25">
      <c r="A1993">
        <v>2944</v>
      </c>
      <c r="B1993" t="str">
        <f>VLOOKUP(A1993,Demographics!$A$1:$D$2338,2,FALSE)</f>
        <v>M</v>
      </c>
      <c r="C1993" t="s">
        <v>357</v>
      </c>
      <c r="D1993" t="s">
        <v>357</v>
      </c>
      <c r="E1993" s="26" t="s">
        <v>357</v>
      </c>
      <c r="F1993" t="s">
        <v>357</v>
      </c>
      <c r="G1993">
        <v>4340.8820000000005</v>
      </c>
      <c r="H1993" s="26">
        <v>0</v>
      </c>
      <c r="I1993" s="26">
        <v>0</v>
      </c>
    </row>
    <row r="1994" spans="1:9" x14ac:dyDescent="0.25">
      <c r="A1994">
        <v>2945</v>
      </c>
      <c r="B1994" t="str">
        <f>VLOOKUP(A1994,Demographics!$A$1:$D$2338,2,FALSE)</f>
        <v>M</v>
      </c>
      <c r="C1994" t="s">
        <v>357</v>
      </c>
      <c r="D1994" t="s">
        <v>357</v>
      </c>
      <c r="E1994" s="26" t="s">
        <v>357</v>
      </c>
      <c r="F1994" t="s">
        <v>357</v>
      </c>
      <c r="G1994">
        <v>0</v>
      </c>
      <c r="H1994" s="26">
        <v>0</v>
      </c>
      <c r="I1994" s="26">
        <v>0</v>
      </c>
    </row>
    <row r="1995" spans="1:9" x14ac:dyDescent="0.25">
      <c r="A1995">
        <v>2946</v>
      </c>
      <c r="B1995" t="str">
        <f>VLOOKUP(A1995,Demographics!$A$1:$D$2338,2,FALSE)</f>
        <v>F</v>
      </c>
      <c r="C1995" t="s">
        <v>357</v>
      </c>
      <c r="D1995" t="s">
        <v>357</v>
      </c>
      <c r="E1995" s="26" t="s">
        <v>357</v>
      </c>
      <c r="F1995" t="s">
        <v>357</v>
      </c>
      <c r="G1995">
        <v>0</v>
      </c>
      <c r="H1995" s="26">
        <v>0</v>
      </c>
      <c r="I1995" s="26">
        <v>0</v>
      </c>
    </row>
    <row r="1996" spans="1:9" x14ac:dyDescent="0.25">
      <c r="A1996">
        <v>2947</v>
      </c>
      <c r="B1996" t="str">
        <f>VLOOKUP(A1996,Demographics!$A$1:$D$2338,2,FALSE)</f>
        <v>M</v>
      </c>
      <c r="C1996" t="s">
        <v>357</v>
      </c>
      <c r="D1996" t="s">
        <v>357</v>
      </c>
      <c r="E1996" s="26" t="s">
        <v>357</v>
      </c>
      <c r="F1996" t="s">
        <v>357</v>
      </c>
      <c r="G1996">
        <v>0</v>
      </c>
      <c r="H1996" s="26">
        <v>0</v>
      </c>
      <c r="I1996" s="26">
        <v>0</v>
      </c>
    </row>
    <row r="1997" spans="1:9" x14ac:dyDescent="0.25">
      <c r="A1997">
        <v>2953</v>
      </c>
      <c r="B1997" t="str">
        <f>VLOOKUP(A1997,Demographics!$A$1:$D$2338,2,FALSE)</f>
        <v>M</v>
      </c>
      <c r="C1997" t="s">
        <v>357</v>
      </c>
      <c r="D1997" t="s">
        <v>357</v>
      </c>
      <c r="E1997" s="26" t="s">
        <v>357</v>
      </c>
      <c r="F1997" t="s">
        <v>357</v>
      </c>
      <c r="G1997">
        <v>15389.909599999999</v>
      </c>
      <c r="H1997" s="26">
        <v>0</v>
      </c>
      <c r="I1997" s="26">
        <v>0</v>
      </c>
    </row>
    <row r="1998" spans="1:9" x14ac:dyDescent="0.25">
      <c r="A1998">
        <v>2954</v>
      </c>
      <c r="B1998" t="str">
        <f>VLOOKUP(A1998,Demographics!$A$1:$D$2338,2,FALSE)</f>
        <v>M</v>
      </c>
      <c r="C1998" t="s">
        <v>357</v>
      </c>
      <c r="D1998" t="s">
        <v>357</v>
      </c>
      <c r="E1998" s="26" t="s">
        <v>357</v>
      </c>
      <c r="F1998" t="s">
        <v>357</v>
      </c>
      <c r="G1998">
        <v>4658.5739199999998</v>
      </c>
      <c r="H1998" s="26">
        <v>0</v>
      </c>
      <c r="I1998" s="26">
        <v>0</v>
      </c>
    </row>
    <row r="1999" spans="1:9" x14ac:dyDescent="0.25">
      <c r="A1999">
        <v>2955</v>
      </c>
      <c r="B1999" t="str">
        <f>VLOOKUP(A1999,Demographics!$A$1:$D$2338,2,FALSE)</f>
        <v>M</v>
      </c>
      <c r="C1999" t="s">
        <v>357</v>
      </c>
      <c r="D1999" t="s">
        <v>357</v>
      </c>
      <c r="E1999" s="26" t="s">
        <v>357</v>
      </c>
      <c r="F1999" t="s">
        <v>357</v>
      </c>
      <c r="G1999">
        <v>5319.9120000000003</v>
      </c>
      <c r="H1999" s="26">
        <v>0</v>
      </c>
      <c r="I1999" s="26">
        <v>0</v>
      </c>
    </row>
    <row r="2000" spans="1:9" x14ac:dyDescent="0.25">
      <c r="A2000">
        <v>2956</v>
      </c>
      <c r="B2000" t="str">
        <f>VLOOKUP(A2000,Demographics!$A$1:$D$2338,2,FALSE)</f>
        <v>M</v>
      </c>
      <c r="C2000" t="s">
        <v>357</v>
      </c>
      <c r="D2000" t="s">
        <v>357</v>
      </c>
      <c r="E2000" s="26" t="s">
        <v>357</v>
      </c>
      <c r="F2000" t="s">
        <v>357</v>
      </c>
      <c r="G2000">
        <v>0</v>
      </c>
      <c r="H2000" s="26">
        <v>0</v>
      </c>
      <c r="I2000" s="26">
        <v>0</v>
      </c>
    </row>
    <row r="2001" spans="1:9" x14ac:dyDescent="0.25">
      <c r="A2001">
        <v>2959</v>
      </c>
      <c r="B2001" t="str">
        <f>VLOOKUP(A2001,Demographics!$A$1:$D$2338,2,FALSE)</f>
        <v>F</v>
      </c>
      <c r="C2001" t="s">
        <v>357</v>
      </c>
      <c r="D2001" t="s">
        <v>357</v>
      </c>
      <c r="E2001" s="26" t="s">
        <v>357</v>
      </c>
      <c r="F2001" t="s">
        <v>357</v>
      </c>
      <c r="G2001">
        <v>0</v>
      </c>
      <c r="H2001" s="26">
        <v>0</v>
      </c>
      <c r="I2001" s="26">
        <v>0</v>
      </c>
    </row>
    <row r="2002" spans="1:9" x14ac:dyDescent="0.25">
      <c r="A2002">
        <v>2960</v>
      </c>
      <c r="B2002" t="str">
        <f>VLOOKUP(A2002,Demographics!$A$1:$D$2338,2,FALSE)</f>
        <v>F</v>
      </c>
      <c r="C2002" t="s">
        <v>357</v>
      </c>
      <c r="D2002" t="s">
        <v>357</v>
      </c>
      <c r="E2002" s="26" t="s">
        <v>357</v>
      </c>
      <c r="F2002" t="s">
        <v>357</v>
      </c>
      <c r="G2002">
        <v>0</v>
      </c>
      <c r="H2002" s="26">
        <v>0</v>
      </c>
      <c r="I2002" s="26">
        <v>0</v>
      </c>
    </row>
    <row r="2003" spans="1:9" x14ac:dyDescent="0.25">
      <c r="A2003">
        <v>2961</v>
      </c>
      <c r="B2003" t="str">
        <f>VLOOKUP(A2003,Demographics!$A$1:$D$2338,2,FALSE)</f>
        <v>F</v>
      </c>
      <c r="C2003" t="s">
        <v>357</v>
      </c>
      <c r="D2003" t="s">
        <v>357</v>
      </c>
      <c r="E2003" s="26" t="s">
        <v>357</v>
      </c>
      <c r="F2003" t="s">
        <v>357</v>
      </c>
      <c r="G2003">
        <v>0</v>
      </c>
      <c r="H2003" s="26">
        <v>0</v>
      </c>
      <c r="I2003" s="26">
        <v>0</v>
      </c>
    </row>
    <row r="2004" spans="1:9" x14ac:dyDescent="0.25">
      <c r="A2004">
        <v>2962</v>
      </c>
      <c r="B2004" t="str">
        <f>VLOOKUP(A2004,Demographics!$A$1:$D$2338,2,FALSE)</f>
        <v>F</v>
      </c>
      <c r="C2004" t="s">
        <v>357</v>
      </c>
      <c r="D2004" t="s">
        <v>357</v>
      </c>
      <c r="E2004" s="26" t="s">
        <v>357</v>
      </c>
      <c r="F2004" t="s">
        <v>357</v>
      </c>
      <c r="G2004">
        <v>0</v>
      </c>
      <c r="H2004" s="26">
        <v>0</v>
      </c>
      <c r="I2004" s="26">
        <v>0</v>
      </c>
    </row>
    <row r="2005" spans="1:9" x14ac:dyDescent="0.25">
      <c r="A2005">
        <v>2964</v>
      </c>
      <c r="B2005" t="str">
        <f>VLOOKUP(A2005,Demographics!$A$1:$D$2338,2,FALSE)</f>
        <v>F</v>
      </c>
      <c r="C2005" t="s">
        <v>357</v>
      </c>
      <c r="D2005" t="s">
        <v>357</v>
      </c>
      <c r="E2005" s="26" t="s">
        <v>357</v>
      </c>
      <c r="F2005" t="s">
        <v>357</v>
      </c>
      <c r="G2005">
        <v>0</v>
      </c>
      <c r="H2005" s="26">
        <v>0</v>
      </c>
      <c r="I2005" s="26">
        <v>0</v>
      </c>
    </row>
    <row r="2006" spans="1:9" x14ac:dyDescent="0.25">
      <c r="A2006">
        <v>2965</v>
      </c>
      <c r="B2006" t="str">
        <f>VLOOKUP(A2006,Demographics!$A$1:$D$2338,2,FALSE)</f>
        <v>F</v>
      </c>
      <c r="C2006" t="s">
        <v>357</v>
      </c>
      <c r="D2006" t="s">
        <v>357</v>
      </c>
      <c r="E2006" s="26" t="s">
        <v>357</v>
      </c>
      <c r="F2006" t="s">
        <v>357</v>
      </c>
      <c r="G2006">
        <v>0</v>
      </c>
      <c r="H2006" s="26">
        <v>0</v>
      </c>
      <c r="I2006" s="26">
        <v>0</v>
      </c>
    </row>
    <row r="2007" spans="1:9" x14ac:dyDescent="0.25">
      <c r="A2007">
        <v>2966</v>
      </c>
      <c r="B2007" t="str">
        <f>VLOOKUP(A2007,Demographics!$A$1:$D$2338,2,FALSE)</f>
        <v>M</v>
      </c>
      <c r="C2007" t="s">
        <v>357</v>
      </c>
      <c r="D2007" t="s">
        <v>357</v>
      </c>
      <c r="E2007" s="26" t="s">
        <v>357</v>
      </c>
      <c r="F2007" t="s">
        <v>320</v>
      </c>
      <c r="G2007">
        <v>0</v>
      </c>
      <c r="H2007" s="26">
        <v>0</v>
      </c>
      <c r="I2007" s="26">
        <v>0</v>
      </c>
    </row>
    <row r="2008" spans="1:9" x14ac:dyDescent="0.25">
      <c r="A2008">
        <v>2967</v>
      </c>
      <c r="B2008" t="str">
        <f>VLOOKUP(A2008,Demographics!$A$1:$D$2338,2,FALSE)</f>
        <v>M</v>
      </c>
      <c r="C2008" t="s">
        <v>357</v>
      </c>
      <c r="D2008" t="s">
        <v>357</v>
      </c>
      <c r="E2008" s="26" t="s">
        <v>357</v>
      </c>
      <c r="F2008" t="s">
        <v>357</v>
      </c>
      <c r="G2008">
        <v>33851.249999999993</v>
      </c>
      <c r="H2008" s="26">
        <v>0</v>
      </c>
      <c r="I2008" s="26">
        <v>0</v>
      </c>
    </row>
    <row r="2009" spans="1:9" x14ac:dyDescent="0.25">
      <c r="A2009">
        <v>2968</v>
      </c>
      <c r="B2009" t="str">
        <f>VLOOKUP(A2009,Demographics!$A$1:$D$2338,2,FALSE)</f>
        <v>M</v>
      </c>
      <c r="C2009" t="s">
        <v>357</v>
      </c>
      <c r="D2009" t="s">
        <v>357</v>
      </c>
      <c r="E2009" s="26" t="s">
        <v>357</v>
      </c>
      <c r="F2009" t="s">
        <v>357</v>
      </c>
      <c r="G2009">
        <v>4272.4399999999996</v>
      </c>
      <c r="H2009" s="26">
        <v>0</v>
      </c>
      <c r="I2009" s="26">
        <v>0</v>
      </c>
    </row>
    <row r="2010" spans="1:9" x14ac:dyDescent="0.25">
      <c r="A2010">
        <v>2969</v>
      </c>
      <c r="B2010" t="str">
        <f>VLOOKUP(A2010,Demographics!$A$1:$D$2338,2,FALSE)</f>
        <v>M</v>
      </c>
      <c r="C2010" t="s">
        <v>357</v>
      </c>
      <c r="D2010" t="s">
        <v>357</v>
      </c>
      <c r="E2010" s="26" t="s">
        <v>357</v>
      </c>
      <c r="F2010" t="s">
        <v>320</v>
      </c>
      <c r="G2010">
        <v>0</v>
      </c>
      <c r="H2010" s="26">
        <v>0</v>
      </c>
      <c r="I2010" s="26">
        <v>0</v>
      </c>
    </row>
    <row r="2011" spans="1:9" x14ac:dyDescent="0.25">
      <c r="A2011">
        <v>2971</v>
      </c>
      <c r="B2011" t="str">
        <f>VLOOKUP(A2011,Demographics!$A$1:$D$2338,2,FALSE)</f>
        <v>M</v>
      </c>
      <c r="C2011" t="s">
        <v>357</v>
      </c>
      <c r="D2011" t="s">
        <v>357</v>
      </c>
      <c r="E2011" s="26" t="s">
        <v>357</v>
      </c>
      <c r="F2011" t="s">
        <v>357</v>
      </c>
      <c r="G2011">
        <v>0</v>
      </c>
      <c r="H2011" s="26">
        <v>0</v>
      </c>
      <c r="I2011" s="26">
        <v>0</v>
      </c>
    </row>
    <row r="2012" spans="1:9" x14ac:dyDescent="0.25">
      <c r="A2012">
        <v>2972</v>
      </c>
      <c r="B2012" t="str">
        <f>VLOOKUP(A2012,Demographics!$A$1:$D$2338,2,FALSE)</f>
        <v>F</v>
      </c>
      <c r="C2012" t="s">
        <v>357</v>
      </c>
      <c r="D2012" t="s">
        <v>357</v>
      </c>
      <c r="E2012" s="26" t="s">
        <v>357</v>
      </c>
      <c r="F2012" t="s">
        <v>357</v>
      </c>
      <c r="G2012">
        <v>0</v>
      </c>
      <c r="H2012" s="26">
        <v>0</v>
      </c>
      <c r="I2012" s="26">
        <v>0</v>
      </c>
    </row>
    <row r="2013" spans="1:9" x14ac:dyDescent="0.25">
      <c r="A2013">
        <v>2973</v>
      </c>
      <c r="B2013" t="str">
        <f>VLOOKUP(A2013,Demographics!$A$1:$D$2338,2,FALSE)</f>
        <v>F</v>
      </c>
      <c r="C2013" t="s">
        <v>357</v>
      </c>
      <c r="D2013" t="s">
        <v>357</v>
      </c>
      <c r="E2013" s="26" t="s">
        <v>357</v>
      </c>
      <c r="F2013" t="s">
        <v>357</v>
      </c>
      <c r="G2013">
        <v>0</v>
      </c>
      <c r="H2013" s="26">
        <v>0</v>
      </c>
      <c r="I2013" s="26">
        <v>0</v>
      </c>
    </row>
    <row r="2014" spans="1:9" x14ac:dyDescent="0.25">
      <c r="A2014">
        <v>2974</v>
      </c>
      <c r="B2014" t="str">
        <f>VLOOKUP(A2014,Demographics!$A$1:$D$2338,2,FALSE)</f>
        <v>M</v>
      </c>
      <c r="C2014" t="s">
        <v>357</v>
      </c>
      <c r="D2014" t="s">
        <v>357</v>
      </c>
      <c r="E2014" s="26" t="s">
        <v>357</v>
      </c>
      <c r="F2014" t="s">
        <v>357</v>
      </c>
      <c r="G2014">
        <v>15079.434240000001</v>
      </c>
      <c r="H2014" s="26">
        <v>0</v>
      </c>
      <c r="I2014" s="26">
        <v>0</v>
      </c>
    </row>
    <row r="2015" spans="1:9" x14ac:dyDescent="0.25">
      <c r="A2015">
        <v>2975</v>
      </c>
      <c r="B2015" t="str">
        <f>VLOOKUP(A2015,Demographics!$A$1:$D$2338,2,FALSE)</f>
        <v>M</v>
      </c>
      <c r="C2015" t="s">
        <v>357</v>
      </c>
      <c r="D2015" t="s">
        <v>357</v>
      </c>
      <c r="E2015" s="26" t="s">
        <v>357</v>
      </c>
      <c r="F2015" t="s">
        <v>357</v>
      </c>
      <c r="G2015">
        <v>8010.9494400000003</v>
      </c>
      <c r="H2015" s="26">
        <v>0</v>
      </c>
      <c r="I2015" s="26">
        <v>0</v>
      </c>
    </row>
    <row r="2016" spans="1:9" x14ac:dyDescent="0.25">
      <c r="A2016">
        <v>2976</v>
      </c>
      <c r="B2016" t="str">
        <f>VLOOKUP(A2016,Demographics!$A$1:$D$2338,2,FALSE)</f>
        <v>F</v>
      </c>
      <c r="C2016" t="s">
        <v>357</v>
      </c>
      <c r="D2016" t="s">
        <v>357</v>
      </c>
      <c r="E2016" s="26" t="s">
        <v>357</v>
      </c>
      <c r="F2016" t="s">
        <v>357</v>
      </c>
      <c r="G2016">
        <v>0</v>
      </c>
      <c r="H2016" s="26">
        <v>0</v>
      </c>
      <c r="I2016" s="26">
        <v>0</v>
      </c>
    </row>
    <row r="2017" spans="1:9" x14ac:dyDescent="0.25">
      <c r="A2017">
        <v>2978</v>
      </c>
      <c r="B2017" t="str">
        <f>VLOOKUP(A2017,Demographics!$A$1:$D$2338,2,FALSE)</f>
        <v>F</v>
      </c>
      <c r="C2017" t="s">
        <v>357</v>
      </c>
      <c r="D2017" t="s">
        <v>357</v>
      </c>
      <c r="E2017" s="26" t="s">
        <v>357</v>
      </c>
      <c r="F2017" t="s">
        <v>357</v>
      </c>
      <c r="G2017">
        <v>0</v>
      </c>
      <c r="H2017" s="26">
        <v>0</v>
      </c>
      <c r="I2017" s="26">
        <v>0</v>
      </c>
    </row>
    <row r="2018" spans="1:9" x14ac:dyDescent="0.25">
      <c r="A2018">
        <v>2979</v>
      </c>
      <c r="B2018" t="str">
        <f>VLOOKUP(A2018,Demographics!$A$1:$D$2338,2,FALSE)</f>
        <v>M</v>
      </c>
      <c r="C2018" t="s">
        <v>357</v>
      </c>
      <c r="D2018" t="s">
        <v>357</v>
      </c>
      <c r="E2018" s="26" t="s">
        <v>357</v>
      </c>
      <c r="F2018" t="s">
        <v>320</v>
      </c>
      <c r="G2018">
        <v>0</v>
      </c>
      <c r="H2018" s="26">
        <v>0</v>
      </c>
      <c r="I2018" s="26">
        <v>0</v>
      </c>
    </row>
    <row r="2019" spans="1:9" x14ac:dyDescent="0.25">
      <c r="A2019">
        <v>2980</v>
      </c>
      <c r="B2019" t="str">
        <f>VLOOKUP(A2019,Demographics!$A$1:$D$2338,2,FALSE)</f>
        <v>M</v>
      </c>
      <c r="C2019" t="s">
        <v>357</v>
      </c>
      <c r="D2019" t="s">
        <v>357</v>
      </c>
      <c r="E2019" s="26" t="s">
        <v>357</v>
      </c>
      <c r="F2019" t="s">
        <v>320</v>
      </c>
      <c r="G2019">
        <v>0</v>
      </c>
      <c r="H2019" s="26">
        <v>0</v>
      </c>
      <c r="I2019" s="26">
        <v>0</v>
      </c>
    </row>
    <row r="2020" spans="1:9" x14ac:dyDescent="0.25">
      <c r="A2020">
        <v>2981</v>
      </c>
      <c r="B2020" t="str">
        <f>VLOOKUP(A2020,Demographics!$A$1:$D$2338,2,FALSE)</f>
        <v>M</v>
      </c>
      <c r="C2020" t="s">
        <v>357</v>
      </c>
      <c r="D2020" t="s">
        <v>357</v>
      </c>
      <c r="E2020" s="26" t="s">
        <v>357</v>
      </c>
      <c r="F2020" t="s">
        <v>357</v>
      </c>
      <c r="G2020">
        <v>0</v>
      </c>
      <c r="H2020" s="26">
        <v>0</v>
      </c>
      <c r="I2020" s="26">
        <v>0</v>
      </c>
    </row>
    <row r="2021" spans="1:9" x14ac:dyDescent="0.25">
      <c r="A2021">
        <v>2982</v>
      </c>
      <c r="B2021" t="str">
        <f>VLOOKUP(A2021,Demographics!$A$1:$D$2338,2,FALSE)</f>
        <v>M</v>
      </c>
      <c r="C2021" t="s">
        <v>357</v>
      </c>
      <c r="D2021" t="s">
        <v>357</v>
      </c>
      <c r="E2021" s="26" t="s">
        <v>357</v>
      </c>
      <c r="F2021" t="s">
        <v>357</v>
      </c>
      <c r="G2021">
        <v>5115.4604799999997</v>
      </c>
      <c r="H2021" s="26">
        <v>0</v>
      </c>
      <c r="I2021" s="26">
        <v>0</v>
      </c>
    </row>
    <row r="2022" spans="1:9" x14ac:dyDescent="0.25">
      <c r="A2022">
        <v>2983</v>
      </c>
      <c r="B2022" t="str">
        <f>VLOOKUP(A2022,Demographics!$A$1:$D$2338,2,FALSE)</f>
        <v>M</v>
      </c>
      <c r="C2022" t="s">
        <v>357</v>
      </c>
      <c r="D2022" t="s">
        <v>357</v>
      </c>
      <c r="E2022" s="26" t="s">
        <v>357</v>
      </c>
      <c r="F2022" t="s">
        <v>357</v>
      </c>
      <c r="G2022">
        <v>0</v>
      </c>
      <c r="H2022" s="26">
        <v>0</v>
      </c>
      <c r="I2022" s="26">
        <v>0</v>
      </c>
    </row>
    <row r="2023" spans="1:9" x14ac:dyDescent="0.25">
      <c r="A2023">
        <v>2984</v>
      </c>
      <c r="B2023" t="str">
        <f>VLOOKUP(A2023,Demographics!$A$1:$D$2338,2,FALSE)</f>
        <v>M</v>
      </c>
      <c r="C2023" t="s">
        <v>357</v>
      </c>
      <c r="D2023" t="s">
        <v>357</v>
      </c>
      <c r="E2023" s="26" t="s">
        <v>357</v>
      </c>
      <c r="F2023" t="s">
        <v>357</v>
      </c>
      <c r="G2023">
        <v>12962.5</v>
      </c>
      <c r="H2023" s="26">
        <v>0</v>
      </c>
      <c r="I2023" s="26">
        <v>0</v>
      </c>
    </row>
    <row r="2024" spans="1:9" x14ac:dyDescent="0.25">
      <c r="A2024">
        <v>2987</v>
      </c>
      <c r="B2024" t="str">
        <f>VLOOKUP(A2024,Demographics!$A$1:$D$2338,2,FALSE)</f>
        <v>F</v>
      </c>
      <c r="C2024" t="s">
        <v>357</v>
      </c>
      <c r="D2024" t="s">
        <v>357</v>
      </c>
      <c r="E2024" s="26" t="s">
        <v>357</v>
      </c>
      <c r="F2024" t="s">
        <v>357</v>
      </c>
      <c r="G2024">
        <v>0</v>
      </c>
      <c r="H2024" s="26">
        <v>0</v>
      </c>
      <c r="I2024" s="26">
        <v>0</v>
      </c>
    </row>
    <row r="2025" spans="1:9" x14ac:dyDescent="0.25">
      <c r="A2025">
        <v>2988</v>
      </c>
      <c r="B2025" t="str">
        <f>VLOOKUP(A2025,Demographics!$A$1:$D$2338,2,FALSE)</f>
        <v>F</v>
      </c>
      <c r="C2025" t="s">
        <v>357</v>
      </c>
      <c r="D2025" t="s">
        <v>357</v>
      </c>
      <c r="E2025" s="26" t="s">
        <v>357</v>
      </c>
      <c r="F2025" t="s">
        <v>357</v>
      </c>
      <c r="G2025">
        <v>0</v>
      </c>
      <c r="H2025" s="26">
        <v>0</v>
      </c>
      <c r="I2025" s="26">
        <v>0</v>
      </c>
    </row>
    <row r="2026" spans="1:9" x14ac:dyDescent="0.25">
      <c r="A2026">
        <v>2989</v>
      </c>
      <c r="B2026" t="str">
        <f>VLOOKUP(A2026,Demographics!$A$1:$D$2338,2,FALSE)</f>
        <v>M</v>
      </c>
      <c r="C2026" t="s">
        <v>357</v>
      </c>
      <c r="D2026" t="s">
        <v>357</v>
      </c>
      <c r="E2026" s="26" t="s">
        <v>357</v>
      </c>
      <c r="F2026" t="s">
        <v>320</v>
      </c>
      <c r="G2026">
        <v>0</v>
      </c>
      <c r="H2026" s="26">
        <v>0</v>
      </c>
      <c r="I2026" s="26">
        <v>0</v>
      </c>
    </row>
    <row r="2027" spans="1:9" x14ac:dyDescent="0.25">
      <c r="A2027">
        <v>2990</v>
      </c>
      <c r="B2027" t="str">
        <f>VLOOKUP(A2027,Demographics!$A$1:$D$2338,2,FALSE)</f>
        <v>M</v>
      </c>
      <c r="C2027" t="s">
        <v>357</v>
      </c>
      <c r="D2027" t="s">
        <v>357</v>
      </c>
      <c r="E2027" s="26" t="s">
        <v>357</v>
      </c>
      <c r="F2027" t="s">
        <v>357</v>
      </c>
      <c r="G2027">
        <v>0</v>
      </c>
      <c r="H2027" s="26">
        <v>0</v>
      </c>
      <c r="I2027" s="26">
        <v>0</v>
      </c>
    </row>
    <row r="2028" spans="1:9" x14ac:dyDescent="0.25">
      <c r="A2028">
        <v>2992</v>
      </c>
      <c r="B2028" t="str">
        <f>VLOOKUP(A2028,Demographics!$A$1:$D$2338,2,FALSE)</f>
        <v>F</v>
      </c>
      <c r="C2028" t="s">
        <v>357</v>
      </c>
      <c r="D2028" t="s">
        <v>357</v>
      </c>
      <c r="E2028" s="26" t="s">
        <v>357</v>
      </c>
      <c r="F2028" t="s">
        <v>357</v>
      </c>
      <c r="G2028">
        <v>0</v>
      </c>
      <c r="H2028" s="26">
        <v>0</v>
      </c>
      <c r="I2028" s="26">
        <v>0</v>
      </c>
    </row>
    <row r="2029" spans="1:9" x14ac:dyDescent="0.25">
      <c r="A2029">
        <v>2993</v>
      </c>
      <c r="B2029" t="str">
        <f>VLOOKUP(A2029,Demographics!$A$1:$D$2338,2,FALSE)</f>
        <v>M</v>
      </c>
      <c r="C2029" t="s">
        <v>357</v>
      </c>
      <c r="D2029" t="s">
        <v>357</v>
      </c>
      <c r="E2029" s="26" t="s">
        <v>357</v>
      </c>
      <c r="F2029" t="s">
        <v>357</v>
      </c>
      <c r="G2029">
        <v>5893.6279999999997</v>
      </c>
      <c r="H2029" s="26">
        <v>0</v>
      </c>
      <c r="I2029" s="26">
        <v>0</v>
      </c>
    </row>
    <row r="2030" spans="1:9" x14ac:dyDescent="0.25">
      <c r="A2030">
        <v>2994</v>
      </c>
      <c r="B2030" t="str">
        <f>VLOOKUP(A2030,Demographics!$A$1:$D$2338,2,FALSE)</f>
        <v>M</v>
      </c>
      <c r="C2030" t="s">
        <v>357</v>
      </c>
      <c r="D2030" t="s">
        <v>357</v>
      </c>
      <c r="E2030" s="26" t="s">
        <v>357</v>
      </c>
      <c r="F2030" t="s">
        <v>357</v>
      </c>
      <c r="G2030">
        <v>0</v>
      </c>
      <c r="H2030" s="26">
        <v>0</v>
      </c>
      <c r="I2030" s="26">
        <v>0</v>
      </c>
    </row>
    <row r="2031" spans="1:9" x14ac:dyDescent="0.25">
      <c r="A2031">
        <v>2996</v>
      </c>
      <c r="B2031" t="str">
        <f>VLOOKUP(A2031,Demographics!$A$1:$D$2338,2,FALSE)</f>
        <v>M</v>
      </c>
      <c r="C2031" t="s">
        <v>357</v>
      </c>
      <c r="D2031" t="s">
        <v>357</v>
      </c>
      <c r="E2031" s="26" t="s">
        <v>357</v>
      </c>
      <c r="F2031" t="s">
        <v>357</v>
      </c>
      <c r="G2031">
        <v>0</v>
      </c>
      <c r="H2031" s="26">
        <v>0</v>
      </c>
      <c r="I2031" s="26">
        <v>0</v>
      </c>
    </row>
    <row r="2032" spans="1:9" x14ac:dyDescent="0.25">
      <c r="A2032">
        <v>2998</v>
      </c>
      <c r="B2032" t="str">
        <f>VLOOKUP(A2032,Demographics!$A$1:$D$2338,2,FALSE)</f>
        <v>M</v>
      </c>
      <c r="C2032" t="s">
        <v>357</v>
      </c>
      <c r="D2032" t="s">
        <v>357</v>
      </c>
      <c r="E2032" s="26" t="s">
        <v>357</v>
      </c>
      <c r="F2032" t="s">
        <v>320</v>
      </c>
      <c r="G2032">
        <v>0</v>
      </c>
      <c r="H2032" s="26">
        <v>0</v>
      </c>
      <c r="I2032" s="26">
        <v>0</v>
      </c>
    </row>
    <row r="2033" spans="1:9" x14ac:dyDescent="0.25">
      <c r="A2033">
        <v>2999</v>
      </c>
      <c r="B2033" t="str">
        <f>VLOOKUP(A2033,Demographics!$A$1:$D$2338,2,FALSE)</f>
        <v>F</v>
      </c>
      <c r="C2033" t="s">
        <v>357</v>
      </c>
      <c r="D2033" t="s">
        <v>357</v>
      </c>
      <c r="E2033" s="26" t="s">
        <v>357</v>
      </c>
      <c r="F2033" t="s">
        <v>357</v>
      </c>
      <c r="G2033">
        <v>0</v>
      </c>
      <c r="H2033" s="26">
        <v>0</v>
      </c>
      <c r="I2033" s="26">
        <v>0</v>
      </c>
    </row>
    <row r="2034" spans="1:9" x14ac:dyDescent="0.25">
      <c r="A2034">
        <v>3000</v>
      </c>
      <c r="B2034" t="str">
        <f>VLOOKUP(A2034,Demographics!$A$1:$D$2338,2,FALSE)</f>
        <v>M</v>
      </c>
      <c r="C2034" t="s">
        <v>357</v>
      </c>
      <c r="D2034" t="s">
        <v>357</v>
      </c>
      <c r="E2034" s="26" t="s">
        <v>357</v>
      </c>
      <c r="F2034" t="s">
        <v>357</v>
      </c>
      <c r="G2034">
        <v>0</v>
      </c>
      <c r="H2034" s="26">
        <v>0</v>
      </c>
      <c r="I2034" s="26">
        <v>0</v>
      </c>
    </row>
    <row r="2035" spans="1:9" x14ac:dyDescent="0.25">
      <c r="A2035">
        <v>3002</v>
      </c>
      <c r="B2035" t="str">
        <f>VLOOKUP(A2035,Demographics!$A$1:$D$2338,2,FALSE)</f>
        <v>F</v>
      </c>
      <c r="C2035" t="s">
        <v>357</v>
      </c>
      <c r="D2035" t="s">
        <v>357</v>
      </c>
      <c r="E2035" s="26" t="s">
        <v>357</v>
      </c>
      <c r="F2035" t="s">
        <v>357</v>
      </c>
      <c r="G2035">
        <v>0</v>
      </c>
      <c r="H2035" s="26">
        <v>0</v>
      </c>
      <c r="I2035" s="26">
        <v>0</v>
      </c>
    </row>
    <row r="2036" spans="1:9" x14ac:dyDescent="0.25">
      <c r="A2036">
        <v>3004</v>
      </c>
      <c r="B2036" t="str">
        <f>VLOOKUP(A2036,Demographics!$A$1:$D$2338,2,FALSE)</f>
        <v>M</v>
      </c>
      <c r="C2036" t="s">
        <v>357</v>
      </c>
      <c r="D2036" t="s">
        <v>357</v>
      </c>
      <c r="E2036" s="26" t="s">
        <v>357</v>
      </c>
      <c r="F2036" t="s">
        <v>357</v>
      </c>
      <c r="G2036">
        <v>16006.400000000001</v>
      </c>
      <c r="H2036" s="26">
        <v>0</v>
      </c>
      <c r="I2036" s="26">
        <v>0</v>
      </c>
    </row>
    <row r="2037" spans="1:9" x14ac:dyDescent="0.25">
      <c r="A2037">
        <v>3005</v>
      </c>
      <c r="B2037" t="str">
        <f>VLOOKUP(A2037,Demographics!$A$1:$D$2338,2,FALSE)</f>
        <v>M</v>
      </c>
      <c r="C2037" t="s">
        <v>357</v>
      </c>
      <c r="D2037" t="s">
        <v>357</v>
      </c>
      <c r="E2037" s="26" t="s">
        <v>357</v>
      </c>
      <c r="F2037" t="s">
        <v>320</v>
      </c>
      <c r="G2037">
        <v>0</v>
      </c>
      <c r="H2037" s="26">
        <v>0</v>
      </c>
      <c r="I2037" s="26">
        <v>0</v>
      </c>
    </row>
    <row r="2038" spans="1:9" x14ac:dyDescent="0.25">
      <c r="A2038">
        <v>3006</v>
      </c>
      <c r="B2038" t="str">
        <f>VLOOKUP(A2038,Demographics!$A$1:$D$2338,2,FALSE)</f>
        <v>F</v>
      </c>
      <c r="C2038" t="s">
        <v>357</v>
      </c>
      <c r="D2038" t="s">
        <v>357</v>
      </c>
      <c r="E2038" s="26" t="s">
        <v>357</v>
      </c>
      <c r="F2038" t="s">
        <v>320</v>
      </c>
      <c r="G2038">
        <v>0</v>
      </c>
      <c r="H2038" s="26">
        <v>0</v>
      </c>
      <c r="I2038" s="26">
        <v>0</v>
      </c>
    </row>
    <row r="2039" spans="1:9" x14ac:dyDescent="0.25">
      <c r="A2039">
        <v>3007</v>
      </c>
      <c r="B2039" t="str">
        <f>VLOOKUP(A2039,Demographics!$A$1:$D$2338,2,FALSE)</f>
        <v>F</v>
      </c>
      <c r="C2039" t="s">
        <v>357</v>
      </c>
      <c r="D2039" t="s">
        <v>357</v>
      </c>
      <c r="E2039" s="26" t="s">
        <v>357</v>
      </c>
      <c r="F2039" t="s">
        <v>357</v>
      </c>
      <c r="G2039">
        <v>0</v>
      </c>
      <c r="H2039" s="26">
        <v>0</v>
      </c>
      <c r="I2039" s="26">
        <v>0</v>
      </c>
    </row>
    <row r="2040" spans="1:9" x14ac:dyDescent="0.25">
      <c r="A2040">
        <v>3010</v>
      </c>
      <c r="B2040" t="str">
        <f>VLOOKUP(A2040,Demographics!$A$1:$D$2338,2,FALSE)</f>
        <v>F</v>
      </c>
      <c r="C2040" t="s">
        <v>357</v>
      </c>
      <c r="D2040" t="s">
        <v>357</v>
      </c>
      <c r="E2040" s="26" t="s">
        <v>357</v>
      </c>
      <c r="F2040" t="s">
        <v>357</v>
      </c>
      <c r="G2040">
        <v>0</v>
      </c>
      <c r="H2040" s="26">
        <v>0</v>
      </c>
      <c r="I2040" s="26">
        <v>0</v>
      </c>
    </row>
    <row r="2041" spans="1:9" x14ac:dyDescent="0.25">
      <c r="A2041">
        <v>3011</v>
      </c>
      <c r="B2041" t="str">
        <f>VLOOKUP(A2041,Demographics!$A$1:$D$2338,2,FALSE)</f>
        <v>M</v>
      </c>
      <c r="C2041" t="s">
        <v>357</v>
      </c>
      <c r="D2041" t="s">
        <v>357</v>
      </c>
      <c r="E2041" s="26" t="s">
        <v>357</v>
      </c>
      <c r="F2041" t="s">
        <v>320</v>
      </c>
      <c r="G2041">
        <v>0</v>
      </c>
      <c r="H2041" s="26">
        <v>0</v>
      </c>
      <c r="I2041" s="26">
        <v>0</v>
      </c>
    </row>
    <row r="2042" spans="1:9" x14ac:dyDescent="0.25">
      <c r="A2042">
        <v>3015</v>
      </c>
      <c r="B2042" t="str">
        <f>VLOOKUP(A2042,Demographics!$A$1:$D$2338,2,FALSE)</f>
        <v>M</v>
      </c>
      <c r="C2042" t="s">
        <v>357</v>
      </c>
      <c r="D2042" t="s">
        <v>357</v>
      </c>
      <c r="E2042" s="26" t="s">
        <v>357</v>
      </c>
      <c r="F2042" t="s">
        <v>357</v>
      </c>
      <c r="G2042">
        <v>0</v>
      </c>
      <c r="H2042" s="26">
        <v>0</v>
      </c>
      <c r="I2042" s="26">
        <v>0</v>
      </c>
    </row>
    <row r="2043" spans="1:9" x14ac:dyDescent="0.25">
      <c r="A2043">
        <v>3020</v>
      </c>
      <c r="B2043" t="str">
        <f>VLOOKUP(A2043,Demographics!$A$1:$D$2338,2,FALSE)</f>
        <v>F</v>
      </c>
      <c r="C2043" t="s">
        <v>357</v>
      </c>
      <c r="D2043" t="s">
        <v>357</v>
      </c>
      <c r="E2043" s="26" t="s">
        <v>357</v>
      </c>
      <c r="F2043" t="s">
        <v>357</v>
      </c>
      <c r="G2043">
        <v>0</v>
      </c>
      <c r="H2043" s="26">
        <v>0</v>
      </c>
      <c r="I2043" s="26">
        <v>0</v>
      </c>
    </row>
    <row r="2044" spans="1:9" x14ac:dyDescent="0.25">
      <c r="A2044">
        <v>3021</v>
      </c>
      <c r="B2044" t="str">
        <f>VLOOKUP(A2044,Demographics!$A$1:$D$2338,2,FALSE)</f>
        <v>F</v>
      </c>
      <c r="C2044" t="s">
        <v>357</v>
      </c>
      <c r="D2044" t="s">
        <v>357</v>
      </c>
      <c r="E2044" s="26" t="s">
        <v>357</v>
      </c>
      <c r="F2044" t="s">
        <v>357</v>
      </c>
      <c r="G2044">
        <v>0</v>
      </c>
      <c r="H2044" s="26">
        <v>0</v>
      </c>
      <c r="I2044" s="26">
        <v>0</v>
      </c>
    </row>
    <row r="2045" spans="1:9" x14ac:dyDescent="0.25">
      <c r="A2045">
        <v>3022</v>
      </c>
      <c r="B2045" t="str">
        <f>VLOOKUP(A2045,Demographics!$A$1:$D$2338,2,FALSE)</f>
        <v>M</v>
      </c>
      <c r="C2045" t="s">
        <v>357</v>
      </c>
      <c r="D2045" t="s">
        <v>357</v>
      </c>
      <c r="E2045" s="26" t="s">
        <v>357</v>
      </c>
      <c r="F2045" t="s">
        <v>357</v>
      </c>
      <c r="G2045">
        <v>4733.6000000000004</v>
      </c>
      <c r="H2045" s="26">
        <v>0</v>
      </c>
      <c r="I2045" s="26">
        <v>0</v>
      </c>
    </row>
    <row r="2046" spans="1:9" x14ac:dyDescent="0.25">
      <c r="A2046">
        <v>3024</v>
      </c>
      <c r="B2046" t="str">
        <f>VLOOKUP(A2046,Demographics!$A$1:$D$2338,2,FALSE)</f>
        <v>M</v>
      </c>
      <c r="C2046" t="s">
        <v>357</v>
      </c>
      <c r="D2046" t="s">
        <v>357</v>
      </c>
      <c r="E2046" s="26" t="s">
        <v>357</v>
      </c>
      <c r="F2046" t="s">
        <v>357</v>
      </c>
      <c r="G2046">
        <v>6222</v>
      </c>
      <c r="H2046" s="26">
        <v>0</v>
      </c>
      <c r="I2046" s="26">
        <v>0</v>
      </c>
    </row>
    <row r="2047" spans="1:9" x14ac:dyDescent="0.25">
      <c r="A2047">
        <v>3031</v>
      </c>
      <c r="B2047" t="str">
        <f>VLOOKUP(A2047,Demographics!$A$1:$D$2338,2,FALSE)</f>
        <v>M</v>
      </c>
      <c r="C2047" t="s">
        <v>357</v>
      </c>
      <c r="D2047" t="s">
        <v>357</v>
      </c>
      <c r="E2047" s="26" t="s">
        <v>357</v>
      </c>
      <c r="F2047" t="s">
        <v>357</v>
      </c>
      <c r="G2047">
        <v>0</v>
      </c>
      <c r="H2047" s="26">
        <v>0</v>
      </c>
      <c r="I2047" s="26">
        <v>0</v>
      </c>
    </row>
    <row r="2048" spans="1:9" x14ac:dyDescent="0.25">
      <c r="A2048">
        <v>3032</v>
      </c>
      <c r="B2048" t="str">
        <f>VLOOKUP(A2048,Demographics!$A$1:$D$2338,2,FALSE)</f>
        <v>M</v>
      </c>
      <c r="C2048" t="s">
        <v>357</v>
      </c>
      <c r="D2048" t="s">
        <v>357</v>
      </c>
      <c r="E2048" s="26" t="s">
        <v>357</v>
      </c>
      <c r="F2048" t="s">
        <v>357</v>
      </c>
      <c r="G2048">
        <v>0</v>
      </c>
      <c r="H2048" s="26">
        <v>0</v>
      </c>
      <c r="I2048" s="26">
        <v>0</v>
      </c>
    </row>
    <row r="2049" spans="1:9" x14ac:dyDescent="0.25">
      <c r="A2049">
        <v>3035</v>
      </c>
      <c r="B2049" t="str">
        <f>VLOOKUP(A2049,Demographics!$A$1:$D$2338,2,FALSE)</f>
        <v>M</v>
      </c>
      <c r="C2049" t="s">
        <v>357</v>
      </c>
      <c r="D2049" t="s">
        <v>357</v>
      </c>
      <c r="E2049" s="26" t="s">
        <v>357</v>
      </c>
      <c r="F2049" t="s">
        <v>357</v>
      </c>
      <c r="G2049">
        <v>0</v>
      </c>
      <c r="H2049" s="26">
        <v>0</v>
      </c>
      <c r="I2049" s="26">
        <v>0</v>
      </c>
    </row>
    <row r="2050" spans="1:9" x14ac:dyDescent="0.25">
      <c r="A2050">
        <v>3036</v>
      </c>
      <c r="B2050" t="str">
        <f>VLOOKUP(A2050,Demographics!$A$1:$D$2338,2,FALSE)</f>
        <v>M</v>
      </c>
      <c r="C2050" t="s">
        <v>357</v>
      </c>
      <c r="D2050" t="s">
        <v>357</v>
      </c>
      <c r="E2050" s="26" t="s">
        <v>357</v>
      </c>
      <c r="F2050" t="s">
        <v>320</v>
      </c>
      <c r="G2050">
        <v>0</v>
      </c>
      <c r="H2050" s="26">
        <v>0</v>
      </c>
      <c r="I2050" s="26">
        <v>0</v>
      </c>
    </row>
    <row r="2051" spans="1:9" x14ac:dyDescent="0.25">
      <c r="A2051">
        <v>3037</v>
      </c>
      <c r="B2051" t="str">
        <f>VLOOKUP(A2051,Demographics!$A$1:$D$2338,2,FALSE)</f>
        <v>M</v>
      </c>
      <c r="C2051" t="s">
        <v>357</v>
      </c>
      <c r="D2051" t="s">
        <v>357</v>
      </c>
      <c r="E2051" s="26" t="s">
        <v>357</v>
      </c>
      <c r="F2051" t="s">
        <v>320</v>
      </c>
      <c r="G2051">
        <v>0</v>
      </c>
      <c r="H2051" s="26">
        <v>0</v>
      </c>
      <c r="I2051" s="26">
        <v>0</v>
      </c>
    </row>
    <row r="2052" spans="1:9" x14ac:dyDescent="0.25">
      <c r="A2052">
        <v>3039</v>
      </c>
      <c r="B2052" t="str">
        <f>VLOOKUP(A2052,Demographics!$A$1:$D$2338,2,FALSE)</f>
        <v>F</v>
      </c>
      <c r="C2052" t="s">
        <v>357</v>
      </c>
      <c r="D2052" t="s">
        <v>357</v>
      </c>
      <c r="E2052" s="26" t="s">
        <v>357</v>
      </c>
      <c r="F2052" t="s">
        <v>357</v>
      </c>
      <c r="G2052">
        <v>0</v>
      </c>
      <c r="H2052" s="26">
        <v>0</v>
      </c>
      <c r="I2052" s="26">
        <v>0</v>
      </c>
    </row>
    <row r="2053" spans="1:9" x14ac:dyDescent="0.25">
      <c r="A2053">
        <v>3045</v>
      </c>
      <c r="B2053" t="str">
        <f>VLOOKUP(A2053,Demographics!$A$1:$D$2338,2,FALSE)</f>
        <v>F</v>
      </c>
      <c r="C2053" t="s">
        <v>357</v>
      </c>
      <c r="D2053" t="s">
        <v>357</v>
      </c>
      <c r="E2053" s="26" t="s">
        <v>357</v>
      </c>
      <c r="F2053" t="s">
        <v>357</v>
      </c>
      <c r="G2053">
        <v>0</v>
      </c>
      <c r="H2053" s="26">
        <v>0</v>
      </c>
      <c r="I2053" s="26">
        <v>0</v>
      </c>
    </row>
    <row r="2054" spans="1:9" x14ac:dyDescent="0.25">
      <c r="A2054">
        <v>3046</v>
      </c>
      <c r="B2054" t="str">
        <f>VLOOKUP(A2054,Demographics!$A$1:$D$2338,2,FALSE)</f>
        <v>M</v>
      </c>
      <c r="C2054" t="s">
        <v>357</v>
      </c>
      <c r="D2054" t="s">
        <v>357</v>
      </c>
      <c r="E2054" s="26" t="s">
        <v>357</v>
      </c>
      <c r="F2054" t="s">
        <v>357</v>
      </c>
      <c r="G2054">
        <v>0</v>
      </c>
      <c r="H2054" s="26">
        <v>0</v>
      </c>
      <c r="I2054" s="26">
        <v>0</v>
      </c>
    </row>
    <row r="2055" spans="1:9" x14ac:dyDescent="0.25">
      <c r="A2055">
        <v>3048</v>
      </c>
      <c r="B2055" t="str">
        <f>VLOOKUP(A2055,Demographics!$A$1:$D$2338,2,FALSE)</f>
        <v>M</v>
      </c>
      <c r="C2055" t="s">
        <v>357</v>
      </c>
      <c r="D2055" t="s">
        <v>357</v>
      </c>
      <c r="E2055" s="26" t="s">
        <v>357</v>
      </c>
      <c r="F2055" t="s">
        <v>357</v>
      </c>
      <c r="G2055">
        <v>0</v>
      </c>
      <c r="H2055" s="26">
        <v>0</v>
      </c>
      <c r="I2055" s="26">
        <v>0</v>
      </c>
    </row>
    <row r="2056" spans="1:9" x14ac:dyDescent="0.25">
      <c r="A2056">
        <v>3049</v>
      </c>
      <c r="B2056" t="str">
        <f>VLOOKUP(A2056,Demographics!$A$1:$D$2338,2,FALSE)</f>
        <v>M</v>
      </c>
      <c r="C2056" t="s">
        <v>357</v>
      </c>
      <c r="D2056" t="s">
        <v>357</v>
      </c>
      <c r="E2056" s="26" t="s">
        <v>357</v>
      </c>
      <c r="F2056" t="s">
        <v>320</v>
      </c>
      <c r="G2056">
        <v>0</v>
      </c>
      <c r="H2056" s="26">
        <v>0</v>
      </c>
      <c r="I2056" s="26">
        <v>0</v>
      </c>
    </row>
    <row r="2057" spans="1:9" x14ac:dyDescent="0.25">
      <c r="A2057">
        <v>3053</v>
      </c>
      <c r="B2057" t="str">
        <f>VLOOKUP(A2057,Demographics!$A$1:$D$2338,2,FALSE)</f>
        <v>M</v>
      </c>
      <c r="C2057" t="s">
        <v>357</v>
      </c>
      <c r="D2057" t="s">
        <v>357</v>
      </c>
      <c r="E2057" s="26" t="s">
        <v>357</v>
      </c>
      <c r="F2057" t="s">
        <v>320</v>
      </c>
      <c r="G2057">
        <v>0</v>
      </c>
      <c r="H2057" s="26">
        <v>0</v>
      </c>
      <c r="I2057" s="26">
        <v>0</v>
      </c>
    </row>
    <row r="2058" spans="1:9" x14ac:dyDescent="0.25">
      <c r="A2058">
        <v>3054</v>
      </c>
      <c r="B2058" t="str">
        <f>VLOOKUP(A2058,Demographics!$A$1:$D$2338,2,FALSE)</f>
        <v>M</v>
      </c>
      <c r="C2058" t="s">
        <v>357</v>
      </c>
      <c r="D2058" t="s">
        <v>357</v>
      </c>
      <c r="E2058" s="26" t="s">
        <v>357</v>
      </c>
      <c r="F2058" t="s">
        <v>320</v>
      </c>
      <c r="G2058">
        <v>0</v>
      </c>
      <c r="H2058" s="26">
        <v>0</v>
      </c>
      <c r="I2058" s="26">
        <v>0</v>
      </c>
    </row>
    <row r="2059" spans="1:9" x14ac:dyDescent="0.25">
      <c r="A2059">
        <v>3055</v>
      </c>
      <c r="B2059" t="str">
        <f>VLOOKUP(A2059,Demographics!$A$1:$D$2338,2,FALSE)</f>
        <v>M</v>
      </c>
      <c r="C2059" t="s">
        <v>357</v>
      </c>
      <c r="D2059" t="s">
        <v>357</v>
      </c>
      <c r="E2059" s="26" t="s">
        <v>357</v>
      </c>
      <c r="F2059" t="s">
        <v>357</v>
      </c>
      <c r="G2059">
        <v>0</v>
      </c>
      <c r="H2059" s="26">
        <v>0</v>
      </c>
      <c r="I2059" s="26">
        <v>0</v>
      </c>
    </row>
    <row r="2060" spans="1:9" x14ac:dyDescent="0.25">
      <c r="A2060">
        <v>3061</v>
      </c>
      <c r="B2060" t="str">
        <f>VLOOKUP(A2060,Demographics!$A$1:$D$2338,2,FALSE)</f>
        <v>M</v>
      </c>
      <c r="C2060" t="s">
        <v>357</v>
      </c>
      <c r="D2060" t="s">
        <v>357</v>
      </c>
      <c r="E2060" s="26" t="s">
        <v>357</v>
      </c>
      <c r="F2060" t="s">
        <v>357</v>
      </c>
      <c r="G2060">
        <v>7027.2000000000007</v>
      </c>
      <c r="H2060" s="26">
        <v>0</v>
      </c>
      <c r="I2060" s="26">
        <v>0</v>
      </c>
    </row>
    <row r="2061" spans="1:9" x14ac:dyDescent="0.25">
      <c r="A2061">
        <v>3111</v>
      </c>
      <c r="B2061" t="str">
        <f>VLOOKUP(A2061,Demographics!$A$1:$D$2338,2,FALSE)</f>
        <v>M</v>
      </c>
      <c r="C2061" t="s">
        <v>357</v>
      </c>
      <c r="D2061" t="s">
        <v>357</v>
      </c>
      <c r="E2061" s="26" t="s">
        <v>357</v>
      </c>
      <c r="F2061" t="s">
        <v>357</v>
      </c>
      <c r="G2061">
        <v>0</v>
      </c>
      <c r="H2061" s="26">
        <v>0</v>
      </c>
      <c r="I2061" s="26">
        <v>0</v>
      </c>
    </row>
    <row r="2062" spans="1:9" x14ac:dyDescent="0.25">
      <c r="A2062">
        <v>3112</v>
      </c>
      <c r="B2062" t="str">
        <f>VLOOKUP(A2062,Demographics!$A$1:$D$2338,2,FALSE)</f>
        <v>M</v>
      </c>
      <c r="C2062" t="s">
        <v>357</v>
      </c>
      <c r="D2062" t="s">
        <v>357</v>
      </c>
      <c r="E2062" s="26" t="s">
        <v>357</v>
      </c>
      <c r="F2062" t="s">
        <v>320</v>
      </c>
      <c r="G2062">
        <v>0</v>
      </c>
      <c r="H2062" s="26">
        <v>0</v>
      </c>
      <c r="I2062" s="26">
        <v>0</v>
      </c>
    </row>
    <row r="2063" spans="1:9" x14ac:dyDescent="0.25">
      <c r="A2063">
        <v>3113</v>
      </c>
      <c r="B2063" t="str">
        <f>VLOOKUP(A2063,Demographics!$A$1:$D$2338,2,FALSE)</f>
        <v>M</v>
      </c>
      <c r="C2063" t="s">
        <v>357</v>
      </c>
      <c r="D2063" t="s">
        <v>357</v>
      </c>
      <c r="E2063" s="26" t="s">
        <v>357</v>
      </c>
      <c r="F2063" t="s">
        <v>357</v>
      </c>
      <c r="G2063">
        <v>16104</v>
      </c>
      <c r="H2063" s="26">
        <v>0</v>
      </c>
      <c r="I2063" s="26">
        <v>0</v>
      </c>
    </row>
    <row r="2064" spans="1:9" x14ac:dyDescent="0.25">
      <c r="A2064">
        <v>3114</v>
      </c>
      <c r="B2064" t="str">
        <f>VLOOKUP(A2064,Demographics!$A$1:$D$2338,2,FALSE)</f>
        <v>M</v>
      </c>
      <c r="C2064" t="s">
        <v>357</v>
      </c>
      <c r="D2064" t="s">
        <v>357</v>
      </c>
      <c r="E2064" s="26" t="s">
        <v>357</v>
      </c>
      <c r="F2064" t="s">
        <v>357</v>
      </c>
      <c r="G2064">
        <v>0</v>
      </c>
      <c r="H2064" s="26">
        <v>0</v>
      </c>
      <c r="I2064" s="26">
        <v>0</v>
      </c>
    </row>
    <row r="2065" spans="1:9" x14ac:dyDescent="0.25">
      <c r="A2065">
        <v>3117</v>
      </c>
      <c r="B2065" t="str">
        <f>VLOOKUP(A2065,Demographics!$A$1:$D$2338,2,FALSE)</f>
        <v>M</v>
      </c>
      <c r="C2065" t="s">
        <v>357</v>
      </c>
      <c r="D2065" t="s">
        <v>357</v>
      </c>
      <c r="E2065" s="26" t="s">
        <v>357</v>
      </c>
      <c r="F2065" t="s">
        <v>357</v>
      </c>
      <c r="G2065">
        <v>21063</v>
      </c>
      <c r="H2065" s="26">
        <v>0</v>
      </c>
      <c r="I2065" s="26">
        <v>0</v>
      </c>
    </row>
    <row r="2066" spans="1:9" x14ac:dyDescent="0.25">
      <c r="A2066">
        <v>3118</v>
      </c>
      <c r="B2066" t="str">
        <f>VLOOKUP(A2066,Demographics!$A$1:$D$2338,2,FALSE)</f>
        <v>M</v>
      </c>
      <c r="C2066" t="s">
        <v>357</v>
      </c>
      <c r="D2066" t="s">
        <v>357</v>
      </c>
      <c r="E2066" s="26" t="s">
        <v>357</v>
      </c>
      <c r="F2066" t="s">
        <v>357</v>
      </c>
      <c r="G2066">
        <v>0</v>
      </c>
      <c r="H2066" s="26">
        <v>0</v>
      </c>
      <c r="I2066" s="26">
        <v>0</v>
      </c>
    </row>
    <row r="2067" spans="1:9" x14ac:dyDescent="0.25">
      <c r="A2067">
        <v>3124</v>
      </c>
      <c r="B2067" t="str">
        <f>VLOOKUP(A2067,Demographics!$A$1:$D$2338,2,FALSE)</f>
        <v>M</v>
      </c>
      <c r="C2067" t="s">
        <v>357</v>
      </c>
      <c r="D2067" t="s">
        <v>357</v>
      </c>
      <c r="E2067" s="26" t="s">
        <v>357</v>
      </c>
      <c r="F2067" t="s">
        <v>320</v>
      </c>
      <c r="G2067">
        <v>0</v>
      </c>
      <c r="H2067" s="26">
        <v>0</v>
      </c>
      <c r="I2067" s="26">
        <v>0</v>
      </c>
    </row>
    <row r="2068" spans="1:9" x14ac:dyDescent="0.25">
      <c r="A2068">
        <v>3125</v>
      </c>
      <c r="B2068" t="str">
        <f>VLOOKUP(A2068,Demographics!$A$1:$D$2338,2,FALSE)</f>
        <v>M</v>
      </c>
      <c r="C2068" t="s">
        <v>357</v>
      </c>
      <c r="D2068" t="s">
        <v>357</v>
      </c>
      <c r="E2068" s="26" t="s">
        <v>357</v>
      </c>
      <c r="F2068" t="s">
        <v>357</v>
      </c>
      <c r="G2068">
        <v>0</v>
      </c>
      <c r="H2068" s="26">
        <v>0</v>
      </c>
      <c r="I2068" s="26">
        <v>0</v>
      </c>
    </row>
    <row r="2069" spans="1:9" x14ac:dyDescent="0.25">
      <c r="A2069">
        <v>3127</v>
      </c>
      <c r="B2069" t="str">
        <f>VLOOKUP(A2069,Demographics!$A$1:$D$2338,2,FALSE)</f>
        <v>M</v>
      </c>
      <c r="C2069" t="s">
        <v>357</v>
      </c>
      <c r="D2069" t="s">
        <v>357</v>
      </c>
      <c r="E2069" s="26" t="s">
        <v>357</v>
      </c>
      <c r="F2069" t="s">
        <v>357</v>
      </c>
      <c r="G2069">
        <v>0</v>
      </c>
      <c r="H2069" s="26">
        <v>0</v>
      </c>
      <c r="I2069" s="26">
        <v>0</v>
      </c>
    </row>
    <row r="2070" spans="1:9" x14ac:dyDescent="0.25">
      <c r="A2070">
        <v>3135</v>
      </c>
      <c r="B2070" t="str">
        <f>VLOOKUP(A2070,Demographics!$A$1:$D$2338,2,FALSE)</f>
        <v>M</v>
      </c>
      <c r="C2070" t="s">
        <v>357</v>
      </c>
      <c r="D2070" t="s">
        <v>357</v>
      </c>
      <c r="E2070" s="26" t="s">
        <v>357</v>
      </c>
      <c r="F2070" t="s">
        <v>357</v>
      </c>
      <c r="G2070">
        <v>27080.999999999996</v>
      </c>
      <c r="H2070" s="26">
        <v>0</v>
      </c>
      <c r="I2070" s="26">
        <v>0</v>
      </c>
    </row>
    <row r="2071" spans="1:9" x14ac:dyDescent="0.25">
      <c r="A2071">
        <v>3138</v>
      </c>
      <c r="B2071" t="str">
        <f>VLOOKUP(A2071,Demographics!$A$1:$D$2338,2,FALSE)</f>
        <v>M</v>
      </c>
      <c r="C2071" t="s">
        <v>357</v>
      </c>
      <c r="D2071" t="s">
        <v>357</v>
      </c>
      <c r="E2071" s="26" t="s">
        <v>357</v>
      </c>
      <c r="F2071" t="s">
        <v>357</v>
      </c>
      <c r="G2071">
        <v>4666.5</v>
      </c>
      <c r="H2071" s="26">
        <v>0</v>
      </c>
      <c r="I2071" s="26">
        <v>0</v>
      </c>
    </row>
    <row r="2072" spans="1:9" x14ac:dyDescent="0.25">
      <c r="A2072">
        <v>3139</v>
      </c>
      <c r="B2072" t="str">
        <f>VLOOKUP(A2072,Demographics!$A$1:$D$2338,2,FALSE)</f>
        <v>F</v>
      </c>
      <c r="C2072" t="s">
        <v>357</v>
      </c>
      <c r="D2072" t="s">
        <v>357</v>
      </c>
      <c r="E2072" s="26" t="s">
        <v>357</v>
      </c>
      <c r="F2072" t="s">
        <v>357</v>
      </c>
      <c r="G2072">
        <v>0</v>
      </c>
      <c r="H2072" s="26">
        <v>0</v>
      </c>
      <c r="I2072" s="26">
        <v>0</v>
      </c>
    </row>
    <row r="2073" spans="1:9" x14ac:dyDescent="0.25">
      <c r="A2073">
        <v>3140</v>
      </c>
      <c r="B2073" t="str">
        <f>VLOOKUP(A2073,Demographics!$A$1:$D$2338,2,FALSE)</f>
        <v>F</v>
      </c>
      <c r="C2073" t="s">
        <v>357</v>
      </c>
      <c r="D2073" t="s">
        <v>357</v>
      </c>
      <c r="E2073" s="26" t="s">
        <v>357</v>
      </c>
      <c r="F2073" t="s">
        <v>357</v>
      </c>
      <c r="G2073">
        <v>0</v>
      </c>
      <c r="H2073" s="26">
        <v>0</v>
      </c>
      <c r="I2073" s="26">
        <v>0</v>
      </c>
    </row>
    <row r="2074" spans="1:9" x14ac:dyDescent="0.25">
      <c r="A2074">
        <v>3142</v>
      </c>
      <c r="B2074" t="str">
        <f>VLOOKUP(A2074,Demographics!$A$1:$D$2338,2,FALSE)</f>
        <v>M</v>
      </c>
      <c r="C2074" t="s">
        <v>357</v>
      </c>
      <c r="D2074" t="s">
        <v>357</v>
      </c>
      <c r="E2074" s="26" t="s">
        <v>357</v>
      </c>
      <c r="F2074" t="s">
        <v>357</v>
      </c>
      <c r="G2074">
        <v>0</v>
      </c>
      <c r="H2074" s="26">
        <v>0</v>
      </c>
      <c r="I2074" s="26">
        <v>0</v>
      </c>
    </row>
    <row r="2075" spans="1:9" x14ac:dyDescent="0.25">
      <c r="A2075">
        <v>3144</v>
      </c>
      <c r="B2075" t="str">
        <f>VLOOKUP(A2075,Demographics!$A$1:$D$2338,2,FALSE)</f>
        <v>F</v>
      </c>
      <c r="C2075" t="s">
        <v>357</v>
      </c>
      <c r="D2075" t="s">
        <v>357</v>
      </c>
      <c r="E2075" s="26" t="s">
        <v>357</v>
      </c>
      <c r="F2075" t="s">
        <v>357</v>
      </c>
      <c r="G2075">
        <v>0</v>
      </c>
      <c r="H2075" s="26">
        <v>0</v>
      </c>
      <c r="I2075" s="26">
        <v>0</v>
      </c>
    </row>
    <row r="2076" spans="1:9" x14ac:dyDescent="0.25">
      <c r="A2076">
        <v>3146</v>
      </c>
      <c r="B2076" t="str">
        <f>VLOOKUP(A2076,Demographics!$A$1:$D$2338,2,FALSE)</f>
        <v>M</v>
      </c>
      <c r="C2076" t="s">
        <v>175</v>
      </c>
      <c r="D2076" t="s">
        <v>357</v>
      </c>
      <c r="E2076" s="26" t="s">
        <v>357</v>
      </c>
      <c r="F2076" t="s">
        <v>357</v>
      </c>
      <c r="G2076">
        <v>4854.9363199999998</v>
      </c>
      <c r="H2076" s="26">
        <v>0</v>
      </c>
      <c r="I2076" s="26">
        <v>0</v>
      </c>
    </row>
    <row r="2077" spans="1:9" x14ac:dyDescent="0.25">
      <c r="A2077">
        <v>3147</v>
      </c>
      <c r="B2077" t="str">
        <f>VLOOKUP(A2077,Demographics!$A$1:$D$2338,2,FALSE)</f>
        <v>F</v>
      </c>
      <c r="C2077" t="s">
        <v>357</v>
      </c>
      <c r="D2077" t="s">
        <v>357</v>
      </c>
      <c r="E2077" s="26" t="s">
        <v>357</v>
      </c>
      <c r="F2077" t="s">
        <v>357</v>
      </c>
      <c r="G2077">
        <v>0</v>
      </c>
      <c r="H2077" s="26">
        <v>0</v>
      </c>
      <c r="I2077" s="26">
        <v>0</v>
      </c>
    </row>
    <row r="2078" spans="1:9" x14ac:dyDescent="0.25">
      <c r="A2078">
        <v>3152</v>
      </c>
      <c r="B2078" t="str">
        <f>VLOOKUP(A2078,Demographics!$A$1:$D$2338,2,FALSE)</f>
        <v>M</v>
      </c>
      <c r="C2078" t="s">
        <v>357</v>
      </c>
      <c r="D2078" t="s">
        <v>357</v>
      </c>
      <c r="E2078" s="26" t="s">
        <v>357</v>
      </c>
      <c r="F2078" t="s">
        <v>320</v>
      </c>
      <c r="G2078">
        <v>0</v>
      </c>
      <c r="H2078" s="26">
        <v>0</v>
      </c>
      <c r="I2078" s="26">
        <v>0</v>
      </c>
    </row>
    <row r="2079" spans="1:9" x14ac:dyDescent="0.25">
      <c r="A2079">
        <v>3154</v>
      </c>
      <c r="B2079" t="str">
        <f>VLOOKUP(A2079,Demographics!$A$1:$D$2338,2,FALSE)</f>
        <v>M</v>
      </c>
      <c r="C2079" t="s">
        <v>357</v>
      </c>
      <c r="D2079" t="s">
        <v>357</v>
      </c>
      <c r="E2079" s="26" t="s">
        <v>357</v>
      </c>
      <c r="F2079" t="s">
        <v>357</v>
      </c>
      <c r="G2079">
        <v>12444</v>
      </c>
      <c r="H2079" s="26">
        <v>0</v>
      </c>
      <c r="I2079" s="26">
        <v>0</v>
      </c>
    </row>
    <row r="2080" spans="1:9" x14ac:dyDescent="0.25">
      <c r="A2080">
        <v>3156</v>
      </c>
      <c r="B2080" t="str">
        <f>VLOOKUP(A2080,Demographics!$A$1:$D$2338,2,FALSE)</f>
        <v>M</v>
      </c>
      <c r="C2080" t="s">
        <v>357</v>
      </c>
      <c r="D2080" t="s">
        <v>357</v>
      </c>
      <c r="E2080" s="26" t="s">
        <v>357</v>
      </c>
      <c r="F2080" t="s">
        <v>357</v>
      </c>
      <c r="G2080">
        <v>0</v>
      </c>
      <c r="H2080" s="26">
        <v>0</v>
      </c>
      <c r="I2080" s="26">
        <v>0</v>
      </c>
    </row>
    <row r="2081" spans="1:9" x14ac:dyDescent="0.25">
      <c r="A2081">
        <v>3157</v>
      </c>
      <c r="B2081" t="str">
        <f>VLOOKUP(A2081,Demographics!$A$1:$D$2338,2,FALSE)</f>
        <v>M</v>
      </c>
      <c r="C2081" t="s">
        <v>126</v>
      </c>
      <c r="D2081" t="s">
        <v>357</v>
      </c>
      <c r="E2081" s="26" t="s">
        <v>357</v>
      </c>
      <c r="F2081" t="s">
        <v>357</v>
      </c>
      <c r="G2081">
        <v>0</v>
      </c>
      <c r="H2081" s="26">
        <v>0</v>
      </c>
      <c r="I2081" s="26">
        <v>0</v>
      </c>
    </row>
    <row r="2082" spans="1:9" x14ac:dyDescent="0.25">
      <c r="A2082">
        <v>3159</v>
      </c>
      <c r="B2082" t="str">
        <f>VLOOKUP(A2082,Demographics!$A$1:$D$2338,2,FALSE)</f>
        <v>M</v>
      </c>
      <c r="C2082" t="s">
        <v>357</v>
      </c>
      <c r="D2082" t="s">
        <v>357</v>
      </c>
      <c r="E2082" s="26" t="s">
        <v>357</v>
      </c>
      <c r="F2082" t="s">
        <v>320</v>
      </c>
      <c r="G2082">
        <v>0</v>
      </c>
      <c r="H2082" s="26">
        <v>0</v>
      </c>
      <c r="I2082" s="26">
        <v>0</v>
      </c>
    </row>
    <row r="2083" spans="1:9" x14ac:dyDescent="0.25">
      <c r="A2083">
        <v>3160</v>
      </c>
      <c r="B2083" t="str">
        <f>VLOOKUP(A2083,Demographics!$A$1:$D$2338,2,FALSE)</f>
        <v>M</v>
      </c>
      <c r="C2083" t="s">
        <v>90</v>
      </c>
      <c r="D2083" t="s">
        <v>357</v>
      </c>
      <c r="E2083" s="26" t="s">
        <v>357</v>
      </c>
      <c r="F2083" t="s">
        <v>357</v>
      </c>
      <c r="G2083">
        <v>14379.368960000002</v>
      </c>
      <c r="H2083" s="26">
        <v>0</v>
      </c>
      <c r="I2083" s="26">
        <v>0</v>
      </c>
    </row>
    <row r="2084" spans="1:9" x14ac:dyDescent="0.25">
      <c r="A2084">
        <v>3161</v>
      </c>
      <c r="B2084" t="str">
        <f>VLOOKUP(A2084,Demographics!$A$1:$D$2338,2,FALSE)</f>
        <v>M</v>
      </c>
      <c r="C2084" t="s">
        <v>127</v>
      </c>
      <c r="D2084" t="s">
        <v>357</v>
      </c>
      <c r="E2084" s="26" t="s">
        <v>357</v>
      </c>
      <c r="F2084" t="s">
        <v>320</v>
      </c>
      <c r="G2084">
        <v>0</v>
      </c>
      <c r="H2084" s="26">
        <v>0</v>
      </c>
      <c r="I2084" s="26">
        <v>0</v>
      </c>
    </row>
    <row r="2085" spans="1:9" x14ac:dyDescent="0.25">
      <c r="A2085">
        <v>3162</v>
      </c>
      <c r="B2085" t="str">
        <f>VLOOKUP(A2085,Demographics!$A$1:$D$2338,2,FALSE)</f>
        <v>M</v>
      </c>
      <c r="C2085" t="s">
        <v>116</v>
      </c>
      <c r="D2085" t="s">
        <v>357</v>
      </c>
      <c r="E2085" s="26" t="s">
        <v>357</v>
      </c>
      <c r="F2085" t="s">
        <v>357</v>
      </c>
      <c r="G2085">
        <v>13389.488319999999</v>
      </c>
      <c r="H2085" s="26">
        <v>0</v>
      </c>
      <c r="I2085" s="26">
        <v>0</v>
      </c>
    </row>
    <row r="2086" spans="1:9" x14ac:dyDescent="0.25">
      <c r="A2086">
        <v>3165</v>
      </c>
      <c r="B2086" t="str">
        <f>VLOOKUP(A2086,Demographics!$A$1:$D$2338,2,FALSE)</f>
        <v>M</v>
      </c>
      <c r="C2086" t="s">
        <v>357</v>
      </c>
      <c r="D2086" t="s">
        <v>357</v>
      </c>
      <c r="E2086" s="26" t="s">
        <v>357</v>
      </c>
      <c r="F2086" t="s">
        <v>357</v>
      </c>
      <c r="G2086">
        <v>0</v>
      </c>
      <c r="H2086" s="26">
        <v>0</v>
      </c>
      <c r="I2086" s="26">
        <v>0</v>
      </c>
    </row>
    <row r="2087" spans="1:9" x14ac:dyDescent="0.25">
      <c r="A2087">
        <v>3166</v>
      </c>
      <c r="B2087" t="str">
        <f>VLOOKUP(A2087,Demographics!$A$1:$D$2338,2,FALSE)</f>
        <v>M</v>
      </c>
      <c r="C2087" t="s">
        <v>357</v>
      </c>
      <c r="D2087" t="s">
        <v>357</v>
      </c>
      <c r="E2087" s="26" t="s">
        <v>357</v>
      </c>
      <c r="F2087" t="s">
        <v>357</v>
      </c>
      <c r="G2087">
        <v>5047.6576800000003</v>
      </c>
      <c r="H2087" s="26">
        <v>0</v>
      </c>
      <c r="I2087" s="26">
        <v>0</v>
      </c>
    </row>
    <row r="2088" spans="1:9" x14ac:dyDescent="0.25">
      <c r="A2088">
        <v>3170</v>
      </c>
      <c r="B2088" t="str">
        <f>VLOOKUP(A2088,Demographics!$A$1:$D$2338,2,FALSE)</f>
        <v>M</v>
      </c>
      <c r="C2088" t="s">
        <v>200</v>
      </c>
      <c r="D2088" t="s">
        <v>357</v>
      </c>
      <c r="E2088" s="26" t="s">
        <v>357</v>
      </c>
      <c r="F2088" t="s">
        <v>357</v>
      </c>
      <c r="G2088">
        <v>0</v>
      </c>
      <c r="H2088" s="26">
        <v>0</v>
      </c>
      <c r="I2088" s="26">
        <v>0</v>
      </c>
    </row>
    <row r="2089" spans="1:9" x14ac:dyDescent="0.25">
      <c r="A2089">
        <v>3171</v>
      </c>
      <c r="B2089" t="str">
        <f>VLOOKUP(A2089,Demographics!$A$1:$D$2338,2,FALSE)</f>
        <v>M</v>
      </c>
      <c r="C2089" t="s">
        <v>116</v>
      </c>
      <c r="D2089" t="s">
        <v>357</v>
      </c>
      <c r="E2089" s="26" t="s">
        <v>357</v>
      </c>
      <c r="F2089" t="s">
        <v>357</v>
      </c>
      <c r="G2089">
        <v>16652.367679999999</v>
      </c>
      <c r="H2089" s="26">
        <v>0</v>
      </c>
      <c r="I2089" s="26">
        <v>0</v>
      </c>
    </row>
    <row r="2090" spans="1:9" x14ac:dyDescent="0.25">
      <c r="A2090">
        <v>3172</v>
      </c>
      <c r="B2090" t="str">
        <f>VLOOKUP(A2090,Demographics!$A$1:$D$2338,2,FALSE)</f>
        <v>F</v>
      </c>
      <c r="C2090" t="s">
        <v>190</v>
      </c>
      <c r="D2090" t="s">
        <v>357</v>
      </c>
      <c r="E2090" s="26" t="s">
        <v>357</v>
      </c>
      <c r="F2090" t="s">
        <v>357</v>
      </c>
      <c r="G2090">
        <v>0</v>
      </c>
      <c r="H2090" s="26">
        <v>0</v>
      </c>
      <c r="I2090" s="26">
        <v>0</v>
      </c>
    </row>
    <row r="2091" spans="1:9" x14ac:dyDescent="0.25">
      <c r="A2091">
        <v>3173</v>
      </c>
      <c r="B2091" t="str">
        <f>VLOOKUP(A2091,Demographics!$A$1:$D$2338,2,FALSE)</f>
        <v>M</v>
      </c>
      <c r="C2091" t="s">
        <v>108</v>
      </c>
      <c r="D2091" t="s">
        <v>357</v>
      </c>
      <c r="E2091" s="26" t="s">
        <v>357</v>
      </c>
      <c r="F2091" t="s">
        <v>357</v>
      </c>
      <c r="G2091">
        <v>6219.0814399999999</v>
      </c>
      <c r="H2091" s="26">
        <v>0</v>
      </c>
      <c r="I2091" s="26">
        <v>0</v>
      </c>
    </row>
    <row r="2092" spans="1:9" x14ac:dyDescent="0.25">
      <c r="A2092">
        <v>3175</v>
      </c>
      <c r="B2092" t="str">
        <f>VLOOKUP(A2092,Demographics!$A$1:$D$2338,2,FALSE)</f>
        <v>M</v>
      </c>
      <c r="C2092" t="s">
        <v>23</v>
      </c>
      <c r="D2092" t="s">
        <v>357</v>
      </c>
      <c r="E2092" s="26" t="s">
        <v>357</v>
      </c>
      <c r="F2092" t="s">
        <v>357</v>
      </c>
      <c r="G2092">
        <v>5499.3286399999997</v>
      </c>
      <c r="H2092" s="26">
        <v>0</v>
      </c>
      <c r="I2092" s="26">
        <v>0</v>
      </c>
    </row>
    <row r="2093" spans="1:9" x14ac:dyDescent="0.25">
      <c r="A2093">
        <v>3176</v>
      </c>
      <c r="B2093" t="str">
        <f>VLOOKUP(A2093,Demographics!$A$1:$D$2338,2,FALSE)</f>
        <v>M</v>
      </c>
      <c r="C2093" t="s">
        <v>118</v>
      </c>
      <c r="D2093" t="s">
        <v>357</v>
      </c>
      <c r="E2093" s="26" t="s">
        <v>357</v>
      </c>
      <c r="F2093" t="s">
        <v>357</v>
      </c>
      <c r="G2093">
        <v>26342.952479999996</v>
      </c>
      <c r="H2093" s="26">
        <v>0</v>
      </c>
      <c r="I2093" s="26">
        <v>0</v>
      </c>
    </row>
    <row r="2094" spans="1:9" x14ac:dyDescent="0.25">
      <c r="A2094">
        <v>3180</v>
      </c>
      <c r="B2094" t="str">
        <f>VLOOKUP(A2094,Demographics!$A$1:$D$2338,2,FALSE)</f>
        <v>M</v>
      </c>
      <c r="C2094" t="s">
        <v>281</v>
      </c>
      <c r="D2094" t="s">
        <v>357</v>
      </c>
      <c r="E2094" s="26" t="s">
        <v>357</v>
      </c>
      <c r="F2094" t="s">
        <v>357</v>
      </c>
      <c r="G2094">
        <v>14342.899999999998</v>
      </c>
      <c r="H2094" s="26">
        <v>0</v>
      </c>
      <c r="I2094" s="26">
        <v>0</v>
      </c>
    </row>
    <row r="2095" spans="1:9" x14ac:dyDescent="0.25">
      <c r="A2095">
        <v>3181</v>
      </c>
      <c r="B2095" t="str">
        <f>VLOOKUP(A2095,Demographics!$A$1:$D$2338,2,FALSE)</f>
        <v>M</v>
      </c>
      <c r="C2095" t="s">
        <v>127</v>
      </c>
      <c r="D2095" t="s">
        <v>357</v>
      </c>
      <c r="E2095" s="26" t="s">
        <v>357</v>
      </c>
      <c r="F2095" t="s">
        <v>357</v>
      </c>
      <c r="G2095">
        <v>12917.39904</v>
      </c>
      <c r="H2095" s="26">
        <v>0</v>
      </c>
      <c r="I2095" s="26">
        <v>0</v>
      </c>
    </row>
    <row r="2096" spans="1:9" x14ac:dyDescent="0.25">
      <c r="A2096">
        <v>3182</v>
      </c>
      <c r="B2096" t="str">
        <f>VLOOKUP(A2096,Demographics!$A$1:$D$2338,2,FALSE)</f>
        <v>M</v>
      </c>
      <c r="C2096" t="s">
        <v>239</v>
      </c>
      <c r="D2096" t="s">
        <v>357</v>
      </c>
      <c r="E2096" s="26" t="s">
        <v>357</v>
      </c>
      <c r="F2096" t="s">
        <v>320</v>
      </c>
      <c r="G2096">
        <v>0</v>
      </c>
      <c r="H2096" s="26">
        <v>0</v>
      </c>
      <c r="I2096" s="26">
        <v>0</v>
      </c>
    </row>
    <row r="2097" spans="1:9" x14ac:dyDescent="0.25">
      <c r="A2097">
        <v>3183</v>
      </c>
      <c r="B2097" t="str">
        <f>VLOOKUP(A2097,Demographics!$A$1:$D$2338,2,FALSE)</f>
        <v>F</v>
      </c>
      <c r="C2097" t="s">
        <v>119</v>
      </c>
      <c r="D2097" t="s">
        <v>357</v>
      </c>
      <c r="E2097" s="26" t="s">
        <v>357</v>
      </c>
      <c r="F2097" t="s">
        <v>357</v>
      </c>
      <c r="G2097">
        <v>0</v>
      </c>
      <c r="H2097" s="26">
        <v>0</v>
      </c>
      <c r="I2097" s="26">
        <v>0</v>
      </c>
    </row>
    <row r="2098" spans="1:9" x14ac:dyDescent="0.25">
      <c r="A2098">
        <v>3185</v>
      </c>
      <c r="B2098" t="str">
        <f>VLOOKUP(A2098,Demographics!$A$1:$D$2338,2,FALSE)</f>
        <v>M</v>
      </c>
      <c r="C2098" t="s">
        <v>116</v>
      </c>
      <c r="D2098" t="s">
        <v>357</v>
      </c>
      <c r="E2098" s="26" t="s">
        <v>357</v>
      </c>
      <c r="F2098" t="s">
        <v>357</v>
      </c>
      <c r="G2098">
        <v>11501.44112</v>
      </c>
      <c r="H2098" s="26">
        <v>0</v>
      </c>
      <c r="I2098" s="26">
        <v>0</v>
      </c>
    </row>
    <row r="2099" spans="1:9" x14ac:dyDescent="0.25">
      <c r="A2099">
        <v>3186</v>
      </c>
      <c r="B2099" t="str">
        <f>VLOOKUP(A2099,Demographics!$A$1:$D$2338,2,FALSE)</f>
        <v>M</v>
      </c>
      <c r="C2099" t="s">
        <v>113</v>
      </c>
      <c r="D2099" t="s">
        <v>357</v>
      </c>
      <c r="E2099" s="26" t="s">
        <v>357</v>
      </c>
      <c r="F2099" t="s">
        <v>357</v>
      </c>
      <c r="G2099">
        <v>0</v>
      </c>
      <c r="H2099" s="26">
        <v>0</v>
      </c>
      <c r="I2099" s="26">
        <v>0</v>
      </c>
    </row>
    <row r="2100" spans="1:9" x14ac:dyDescent="0.25">
      <c r="A2100">
        <v>3188</v>
      </c>
      <c r="B2100" t="str">
        <f>VLOOKUP(A2100,Demographics!$A$1:$D$2338,2,FALSE)</f>
        <v>M</v>
      </c>
      <c r="C2100" t="s">
        <v>113</v>
      </c>
      <c r="D2100" t="s">
        <v>357</v>
      </c>
      <c r="E2100" s="26" t="s">
        <v>357</v>
      </c>
      <c r="F2100" t="s">
        <v>357</v>
      </c>
      <c r="G2100">
        <v>0</v>
      </c>
      <c r="H2100" s="26">
        <v>0</v>
      </c>
      <c r="I2100" s="26">
        <v>0</v>
      </c>
    </row>
    <row r="2101" spans="1:9" x14ac:dyDescent="0.25">
      <c r="A2101">
        <v>3189</v>
      </c>
      <c r="B2101" t="str">
        <f>VLOOKUP(A2101,Demographics!$A$1:$D$2338,2,FALSE)</f>
        <v>M</v>
      </c>
      <c r="C2101" t="s">
        <v>357</v>
      </c>
      <c r="D2101" t="s">
        <v>357</v>
      </c>
      <c r="E2101" s="26" t="s">
        <v>357</v>
      </c>
      <c r="F2101" t="s">
        <v>357</v>
      </c>
      <c r="G2101">
        <v>6036.5354399999997</v>
      </c>
      <c r="H2101" s="26">
        <v>0</v>
      </c>
      <c r="I2101" s="26">
        <v>0</v>
      </c>
    </row>
    <row r="2102" spans="1:9" x14ac:dyDescent="0.25">
      <c r="A2102">
        <v>3191</v>
      </c>
      <c r="B2102" t="str">
        <f>VLOOKUP(A2102,Demographics!$A$1:$D$2338,2,FALSE)</f>
        <v>F</v>
      </c>
      <c r="C2102" t="s">
        <v>357</v>
      </c>
      <c r="D2102" t="s">
        <v>357</v>
      </c>
      <c r="E2102" s="26" t="s">
        <v>357</v>
      </c>
      <c r="F2102" t="s">
        <v>357</v>
      </c>
      <c r="G2102">
        <v>0</v>
      </c>
      <c r="H2102" s="26">
        <v>0</v>
      </c>
      <c r="I2102" s="26">
        <v>0</v>
      </c>
    </row>
    <row r="2103" spans="1:9" x14ac:dyDescent="0.25">
      <c r="A2103">
        <v>3192</v>
      </c>
      <c r="B2103" t="str">
        <f>VLOOKUP(A2103,Demographics!$A$1:$D$2338,2,FALSE)</f>
        <v>M</v>
      </c>
      <c r="C2103" t="s">
        <v>113</v>
      </c>
      <c r="D2103" t="s">
        <v>357</v>
      </c>
      <c r="E2103" s="26" t="s">
        <v>357</v>
      </c>
      <c r="F2103" t="s">
        <v>357</v>
      </c>
      <c r="G2103">
        <v>0</v>
      </c>
      <c r="H2103" s="26">
        <v>0</v>
      </c>
      <c r="I2103" s="26">
        <v>0</v>
      </c>
    </row>
    <row r="2104" spans="1:9" x14ac:dyDescent="0.25">
      <c r="A2104">
        <v>3193</v>
      </c>
      <c r="B2104" t="str">
        <f>VLOOKUP(A2104,Demographics!$A$1:$D$2338,2,FALSE)</f>
        <v>M</v>
      </c>
      <c r="C2104" t="s">
        <v>357</v>
      </c>
      <c r="D2104" t="s">
        <v>357</v>
      </c>
      <c r="E2104" s="26" t="s">
        <v>357</v>
      </c>
      <c r="F2104" t="s">
        <v>357</v>
      </c>
      <c r="G2104">
        <v>0</v>
      </c>
      <c r="H2104" s="26">
        <v>0</v>
      </c>
      <c r="I2104" s="26">
        <v>0</v>
      </c>
    </row>
    <row r="2105" spans="1:9" x14ac:dyDescent="0.25">
      <c r="A2105">
        <v>3194</v>
      </c>
      <c r="B2105" t="str">
        <f>VLOOKUP(A2105,Demographics!$A$1:$D$2338,2,FALSE)</f>
        <v>M</v>
      </c>
      <c r="C2105" t="s">
        <v>357</v>
      </c>
      <c r="D2105" t="s">
        <v>357</v>
      </c>
      <c r="E2105" s="26" t="s">
        <v>357</v>
      </c>
      <c r="F2105" t="s">
        <v>357</v>
      </c>
      <c r="G2105">
        <v>18300</v>
      </c>
      <c r="H2105" s="26">
        <v>0</v>
      </c>
      <c r="I2105" s="26">
        <v>0</v>
      </c>
    </row>
    <row r="2106" spans="1:9" x14ac:dyDescent="0.25">
      <c r="A2106">
        <v>3195</v>
      </c>
      <c r="B2106" t="str">
        <f>VLOOKUP(A2106,Demographics!$A$1:$D$2338,2,FALSE)</f>
        <v>M</v>
      </c>
      <c r="C2106" t="s">
        <v>357</v>
      </c>
      <c r="D2106" t="s">
        <v>357</v>
      </c>
      <c r="E2106" s="26" t="s">
        <v>357</v>
      </c>
      <c r="F2106" t="s">
        <v>357</v>
      </c>
      <c r="G2106">
        <v>0</v>
      </c>
      <c r="H2106" s="26">
        <v>0</v>
      </c>
      <c r="I2106" s="26">
        <v>0</v>
      </c>
    </row>
    <row r="2107" spans="1:9" x14ac:dyDescent="0.25">
      <c r="A2107">
        <v>3198</v>
      </c>
      <c r="B2107" t="str">
        <f>VLOOKUP(A2107,Demographics!$A$1:$D$2338,2,FALSE)</f>
        <v>M</v>
      </c>
      <c r="C2107" t="s">
        <v>357</v>
      </c>
      <c r="D2107" t="s">
        <v>357</v>
      </c>
      <c r="E2107" s="26" t="s">
        <v>357</v>
      </c>
      <c r="F2107" t="s">
        <v>357</v>
      </c>
      <c r="G2107">
        <v>6295.27808</v>
      </c>
      <c r="H2107" s="26">
        <v>0</v>
      </c>
      <c r="I2107" s="26">
        <v>0</v>
      </c>
    </row>
    <row r="2108" spans="1:9" x14ac:dyDescent="0.25">
      <c r="A2108">
        <v>3199</v>
      </c>
      <c r="B2108" t="str">
        <f>VLOOKUP(A2108,Demographics!$A$1:$D$2338,2,FALSE)</f>
        <v>F</v>
      </c>
      <c r="C2108" t="s">
        <v>206</v>
      </c>
      <c r="D2108" t="s">
        <v>357</v>
      </c>
      <c r="E2108" s="26" t="s">
        <v>357</v>
      </c>
      <c r="F2108" t="s">
        <v>357</v>
      </c>
      <c r="G2108">
        <v>0</v>
      </c>
      <c r="H2108" s="26">
        <v>0</v>
      </c>
      <c r="I2108" s="26">
        <v>0</v>
      </c>
    </row>
    <row r="2109" spans="1:9" x14ac:dyDescent="0.25">
      <c r="A2109">
        <v>3200</v>
      </c>
      <c r="B2109" t="str">
        <f>VLOOKUP(A2109,Demographics!$A$1:$D$2338,2,FALSE)</f>
        <v>M</v>
      </c>
      <c r="C2109" t="s">
        <v>108</v>
      </c>
      <c r="D2109" t="s">
        <v>357</v>
      </c>
      <c r="E2109" s="26" t="s">
        <v>357</v>
      </c>
      <c r="F2109" t="s">
        <v>357</v>
      </c>
      <c r="G2109">
        <v>5734.2781600000008</v>
      </c>
      <c r="H2109" s="26">
        <v>0</v>
      </c>
      <c r="I2109" s="26">
        <v>0</v>
      </c>
    </row>
    <row r="2110" spans="1:9" x14ac:dyDescent="0.25">
      <c r="A2110">
        <v>3204</v>
      </c>
      <c r="B2110" t="str">
        <f>VLOOKUP(A2110,Demographics!$A$1:$D$2338,2,FALSE)</f>
        <v>F</v>
      </c>
      <c r="C2110" t="s">
        <v>286</v>
      </c>
      <c r="D2110" t="s">
        <v>357</v>
      </c>
      <c r="E2110" s="26" t="s">
        <v>357</v>
      </c>
      <c r="F2110" t="s">
        <v>357</v>
      </c>
      <c r="G2110">
        <v>0</v>
      </c>
      <c r="H2110" s="26">
        <v>0</v>
      </c>
      <c r="I2110" s="26">
        <v>0</v>
      </c>
    </row>
    <row r="2111" spans="1:9" x14ac:dyDescent="0.25">
      <c r="A2111">
        <v>3205</v>
      </c>
      <c r="B2111" t="str">
        <f>VLOOKUP(A2111,Demographics!$A$1:$D$2338,2,FALSE)</f>
        <v>M</v>
      </c>
      <c r="C2111" t="s">
        <v>106</v>
      </c>
      <c r="D2111" t="s">
        <v>357</v>
      </c>
      <c r="E2111" s="26" t="s">
        <v>357</v>
      </c>
      <c r="F2111" t="s">
        <v>357</v>
      </c>
      <c r="G2111">
        <v>24595.200000000001</v>
      </c>
      <c r="H2111" s="26">
        <v>0</v>
      </c>
      <c r="I2111" s="26">
        <v>0</v>
      </c>
    </row>
    <row r="2112" spans="1:9" x14ac:dyDescent="0.25">
      <c r="A2112">
        <v>3206</v>
      </c>
      <c r="B2112" t="str">
        <f>VLOOKUP(A2112,Demographics!$A$1:$D$2338,2,FALSE)</f>
        <v>M</v>
      </c>
      <c r="C2112" t="s">
        <v>357</v>
      </c>
      <c r="D2112" t="s">
        <v>357</v>
      </c>
      <c r="E2112" s="26" t="s">
        <v>357</v>
      </c>
      <c r="F2112" t="s">
        <v>320</v>
      </c>
      <c r="G2112">
        <v>0</v>
      </c>
      <c r="H2112" s="26">
        <v>0</v>
      </c>
      <c r="I2112" s="26">
        <v>0</v>
      </c>
    </row>
    <row r="2113" spans="1:9" x14ac:dyDescent="0.25">
      <c r="A2113">
        <v>3207</v>
      </c>
      <c r="B2113" t="str">
        <f>VLOOKUP(A2113,Demographics!$A$1:$D$2338,2,FALSE)</f>
        <v>M</v>
      </c>
      <c r="C2113" t="s">
        <v>357</v>
      </c>
      <c r="D2113" t="s">
        <v>357</v>
      </c>
      <c r="E2113" s="26" t="s">
        <v>357</v>
      </c>
      <c r="F2113" t="s">
        <v>357</v>
      </c>
      <c r="G2113">
        <v>13374.16704</v>
      </c>
      <c r="H2113" s="26">
        <v>0</v>
      </c>
      <c r="I2113" s="26">
        <v>0</v>
      </c>
    </row>
    <row r="2114" spans="1:9" x14ac:dyDescent="0.25">
      <c r="A2114">
        <v>3208</v>
      </c>
      <c r="B2114" t="str">
        <f>VLOOKUP(A2114,Demographics!$A$1:$D$2338,2,FALSE)</f>
        <v>M</v>
      </c>
      <c r="C2114" t="s">
        <v>357</v>
      </c>
      <c r="D2114" t="s">
        <v>357</v>
      </c>
      <c r="E2114" s="26" t="s">
        <v>357</v>
      </c>
      <c r="F2114" t="s">
        <v>357</v>
      </c>
      <c r="G2114">
        <v>6118.3829599999999</v>
      </c>
      <c r="H2114" s="26">
        <v>0</v>
      </c>
      <c r="I2114" s="26">
        <v>0</v>
      </c>
    </row>
    <row r="2115" spans="1:9" x14ac:dyDescent="0.25">
      <c r="A2115">
        <v>3209</v>
      </c>
      <c r="B2115" t="str">
        <f>VLOOKUP(A2115,Demographics!$A$1:$D$2338,2,FALSE)</f>
        <v>M</v>
      </c>
      <c r="C2115" t="s">
        <v>357</v>
      </c>
      <c r="D2115" t="s">
        <v>357</v>
      </c>
      <c r="E2115" s="26" t="s">
        <v>357</v>
      </c>
      <c r="F2115" t="s">
        <v>357</v>
      </c>
      <c r="G2115">
        <v>0</v>
      </c>
      <c r="H2115" s="26">
        <v>0</v>
      </c>
      <c r="I2115" s="26">
        <v>0</v>
      </c>
    </row>
    <row r="2116" spans="1:9" x14ac:dyDescent="0.25">
      <c r="A2116">
        <v>3210</v>
      </c>
      <c r="B2116" t="str">
        <f>VLOOKUP(A2116,Demographics!$A$1:$D$2338,2,FALSE)</f>
        <v>M</v>
      </c>
      <c r="C2116" t="s">
        <v>357</v>
      </c>
      <c r="D2116" t="s">
        <v>357</v>
      </c>
      <c r="E2116" s="26" t="s">
        <v>357</v>
      </c>
      <c r="F2116" t="s">
        <v>357</v>
      </c>
      <c r="G2116">
        <v>0</v>
      </c>
      <c r="H2116" s="26">
        <v>0</v>
      </c>
      <c r="I2116" s="26">
        <v>0</v>
      </c>
    </row>
    <row r="2117" spans="1:9" x14ac:dyDescent="0.25">
      <c r="A2117">
        <v>3211</v>
      </c>
      <c r="B2117" t="str">
        <f>VLOOKUP(A2117,Demographics!$A$1:$D$2338,2,FALSE)</f>
        <v>M</v>
      </c>
      <c r="C2117" t="s">
        <v>230</v>
      </c>
      <c r="D2117" t="s">
        <v>357</v>
      </c>
      <c r="E2117" s="26" t="s">
        <v>357</v>
      </c>
      <c r="F2117" t="s">
        <v>357</v>
      </c>
      <c r="G2117">
        <v>17734.525120000002</v>
      </c>
      <c r="H2117" s="26">
        <v>0</v>
      </c>
      <c r="I2117" s="26">
        <v>0</v>
      </c>
    </row>
    <row r="2118" spans="1:9" x14ac:dyDescent="0.25">
      <c r="A2118">
        <v>3212</v>
      </c>
      <c r="B2118" t="str">
        <f>VLOOKUP(A2118,Demographics!$A$1:$D$2338,2,FALSE)</f>
        <v>M</v>
      </c>
      <c r="C2118" t="s">
        <v>357</v>
      </c>
      <c r="D2118" t="s">
        <v>357</v>
      </c>
      <c r="E2118" s="26" t="s">
        <v>357</v>
      </c>
      <c r="F2118" t="s">
        <v>320</v>
      </c>
      <c r="G2118">
        <v>0</v>
      </c>
      <c r="H2118" s="26">
        <v>0</v>
      </c>
      <c r="I2118" s="26">
        <v>0</v>
      </c>
    </row>
    <row r="2119" spans="1:9" x14ac:dyDescent="0.25">
      <c r="A2119">
        <v>3214</v>
      </c>
      <c r="B2119" t="str">
        <f>VLOOKUP(A2119,Demographics!$A$1:$D$2338,2,FALSE)</f>
        <v>F</v>
      </c>
      <c r="C2119" t="s">
        <v>226</v>
      </c>
      <c r="D2119" t="s">
        <v>357</v>
      </c>
      <c r="E2119" s="26" t="s">
        <v>357</v>
      </c>
      <c r="F2119" t="s">
        <v>357</v>
      </c>
      <c r="G2119">
        <v>0</v>
      </c>
      <c r="H2119" s="26">
        <v>0</v>
      </c>
      <c r="I2119" s="26">
        <v>0</v>
      </c>
    </row>
    <row r="2120" spans="1:9" x14ac:dyDescent="0.25">
      <c r="A2120">
        <v>3215</v>
      </c>
      <c r="B2120" t="str">
        <f>VLOOKUP(A2120,Demographics!$A$1:$D$2338,2,FALSE)</f>
        <v>M</v>
      </c>
      <c r="C2120" t="s">
        <v>357</v>
      </c>
      <c r="D2120" t="s">
        <v>357</v>
      </c>
      <c r="E2120" s="26" t="s">
        <v>357</v>
      </c>
      <c r="F2120" t="s">
        <v>357</v>
      </c>
      <c r="G2120">
        <v>4362.3278399999999</v>
      </c>
      <c r="H2120" s="26">
        <v>0</v>
      </c>
      <c r="I2120" s="26">
        <v>0</v>
      </c>
    </row>
    <row r="2121" spans="1:9" x14ac:dyDescent="0.25">
      <c r="A2121">
        <v>3216</v>
      </c>
      <c r="B2121" t="str">
        <f>VLOOKUP(A2121,Demographics!$A$1:$D$2338,2,FALSE)</f>
        <v>M</v>
      </c>
      <c r="C2121" t="s">
        <v>357</v>
      </c>
      <c r="D2121" t="s">
        <v>357</v>
      </c>
      <c r="E2121" s="26" t="s">
        <v>357</v>
      </c>
      <c r="F2121" t="s">
        <v>357</v>
      </c>
      <c r="G2121">
        <v>4966.4003999999995</v>
      </c>
      <c r="H2121" s="26">
        <v>0</v>
      </c>
      <c r="I2121" s="26">
        <v>0</v>
      </c>
    </row>
    <row r="2122" spans="1:9" x14ac:dyDescent="0.25">
      <c r="A2122">
        <v>3219</v>
      </c>
      <c r="B2122" t="str">
        <f>VLOOKUP(A2122,Demographics!$A$1:$D$2338,2,FALSE)</f>
        <v>F</v>
      </c>
      <c r="C2122" t="s">
        <v>213</v>
      </c>
      <c r="D2122" t="s">
        <v>357</v>
      </c>
      <c r="E2122" s="26" t="s">
        <v>357</v>
      </c>
      <c r="F2122" t="s">
        <v>357</v>
      </c>
      <c r="G2122">
        <v>0</v>
      </c>
      <c r="H2122" s="26">
        <v>0</v>
      </c>
      <c r="I2122" s="26">
        <v>0</v>
      </c>
    </row>
    <row r="2123" spans="1:9" x14ac:dyDescent="0.25">
      <c r="A2123">
        <v>3220</v>
      </c>
      <c r="B2123" t="str">
        <f>VLOOKUP(A2123,Demographics!$A$1:$D$2338,2,FALSE)</f>
        <v>M</v>
      </c>
      <c r="C2123" t="s">
        <v>357</v>
      </c>
      <c r="D2123" t="s">
        <v>357</v>
      </c>
      <c r="E2123" s="26" t="s">
        <v>357</v>
      </c>
      <c r="F2123" t="s">
        <v>357</v>
      </c>
      <c r="G2123">
        <v>0</v>
      </c>
      <c r="H2123" s="26">
        <v>0</v>
      </c>
      <c r="I2123" s="26">
        <v>0</v>
      </c>
    </row>
    <row r="2124" spans="1:9" x14ac:dyDescent="0.25">
      <c r="A2124">
        <v>3222</v>
      </c>
      <c r="B2124" t="str">
        <f>VLOOKUP(A2124,Demographics!$A$1:$D$2338,2,FALSE)</f>
        <v>F</v>
      </c>
      <c r="C2124" t="s">
        <v>213</v>
      </c>
      <c r="D2124" t="s">
        <v>357</v>
      </c>
      <c r="E2124" s="26" t="s">
        <v>357</v>
      </c>
      <c r="F2124" t="s">
        <v>357</v>
      </c>
      <c r="G2124">
        <v>0</v>
      </c>
      <c r="H2124" s="26">
        <v>0</v>
      </c>
      <c r="I2124" s="26">
        <v>0</v>
      </c>
    </row>
    <row r="2125" spans="1:9" x14ac:dyDescent="0.25">
      <c r="A2125">
        <v>3224</v>
      </c>
      <c r="B2125" t="str">
        <f>VLOOKUP(A2125,Demographics!$A$1:$D$2338,2,FALSE)</f>
        <v>M</v>
      </c>
      <c r="C2125" t="s">
        <v>357</v>
      </c>
      <c r="D2125" t="s">
        <v>357</v>
      </c>
      <c r="E2125" s="26" t="s">
        <v>357</v>
      </c>
      <c r="F2125" t="s">
        <v>357</v>
      </c>
      <c r="G2125">
        <v>0</v>
      </c>
      <c r="H2125" s="26">
        <v>0</v>
      </c>
      <c r="I2125" s="26">
        <v>0</v>
      </c>
    </row>
    <row r="2126" spans="1:9" x14ac:dyDescent="0.25">
      <c r="A2126">
        <v>3225</v>
      </c>
      <c r="B2126" t="str">
        <f>VLOOKUP(A2126,Demographics!$A$1:$D$2338,2,FALSE)</f>
        <v>M</v>
      </c>
      <c r="C2126" t="s">
        <v>357</v>
      </c>
      <c r="D2126" t="s">
        <v>357</v>
      </c>
      <c r="E2126" s="26" t="s">
        <v>357</v>
      </c>
      <c r="F2126" t="s">
        <v>357</v>
      </c>
      <c r="G2126">
        <v>5127.8374999999996</v>
      </c>
      <c r="H2126" s="26">
        <v>0</v>
      </c>
      <c r="I2126" s="26">
        <v>0</v>
      </c>
    </row>
    <row r="2127" spans="1:9" x14ac:dyDescent="0.25">
      <c r="A2127">
        <v>3226</v>
      </c>
      <c r="B2127" t="str">
        <f>VLOOKUP(A2127,Demographics!$A$1:$D$2338,2,FALSE)</f>
        <v>F</v>
      </c>
      <c r="C2127" t="s">
        <v>188</v>
      </c>
      <c r="D2127" t="s">
        <v>357</v>
      </c>
      <c r="E2127" s="26" t="s">
        <v>357</v>
      </c>
      <c r="F2127" t="s">
        <v>357</v>
      </c>
      <c r="G2127">
        <v>0</v>
      </c>
      <c r="H2127" s="26">
        <v>0</v>
      </c>
      <c r="I2127" s="26">
        <v>0</v>
      </c>
    </row>
    <row r="2128" spans="1:9" x14ac:dyDescent="0.25">
      <c r="A2128">
        <v>3227</v>
      </c>
      <c r="B2128" t="str">
        <f>VLOOKUP(A2128,Demographics!$A$1:$D$2338,2,FALSE)</f>
        <v>M</v>
      </c>
      <c r="C2128" t="s">
        <v>357</v>
      </c>
      <c r="D2128" t="s">
        <v>357</v>
      </c>
      <c r="E2128" s="26" t="s">
        <v>357</v>
      </c>
      <c r="F2128" t="s">
        <v>357</v>
      </c>
      <c r="G2128">
        <v>0</v>
      </c>
      <c r="H2128" s="26">
        <v>0</v>
      </c>
      <c r="I2128" s="26">
        <v>0</v>
      </c>
    </row>
    <row r="2129" spans="1:9" x14ac:dyDescent="0.25">
      <c r="A2129">
        <v>3230</v>
      </c>
      <c r="B2129" t="str">
        <f>VLOOKUP(A2129,Demographics!$A$1:$D$2338,2,FALSE)</f>
        <v>F</v>
      </c>
      <c r="C2129" t="s">
        <v>357</v>
      </c>
      <c r="D2129" t="s">
        <v>357</v>
      </c>
      <c r="E2129" s="26" t="s">
        <v>357</v>
      </c>
      <c r="F2129" t="s">
        <v>357</v>
      </c>
      <c r="G2129">
        <v>0</v>
      </c>
      <c r="H2129" s="26">
        <v>0</v>
      </c>
      <c r="I2129" s="26">
        <v>0</v>
      </c>
    </row>
    <row r="2130" spans="1:9" x14ac:dyDescent="0.25">
      <c r="A2130">
        <v>3231</v>
      </c>
      <c r="B2130" t="str">
        <f>VLOOKUP(A2130,Demographics!$A$1:$D$2338,2,FALSE)</f>
        <v>M</v>
      </c>
      <c r="C2130" t="s">
        <v>357</v>
      </c>
      <c r="D2130" t="s">
        <v>357</v>
      </c>
      <c r="E2130" s="26" t="s">
        <v>357</v>
      </c>
      <c r="F2130" t="s">
        <v>357</v>
      </c>
      <c r="G2130">
        <v>5165.53024</v>
      </c>
      <c r="H2130" s="26">
        <v>0</v>
      </c>
      <c r="I2130" s="26">
        <v>0</v>
      </c>
    </row>
    <row r="2131" spans="1:9" x14ac:dyDescent="0.25">
      <c r="A2131">
        <v>3232</v>
      </c>
      <c r="B2131" t="str">
        <f>VLOOKUP(A2131,Demographics!$A$1:$D$2338,2,FALSE)</f>
        <v>M</v>
      </c>
      <c r="C2131" t="s">
        <v>357</v>
      </c>
      <c r="D2131" t="s">
        <v>357</v>
      </c>
      <c r="E2131" s="26" t="s">
        <v>357</v>
      </c>
      <c r="F2131" t="s">
        <v>357</v>
      </c>
      <c r="G2131">
        <v>5807.2</v>
      </c>
      <c r="H2131" s="26">
        <v>0</v>
      </c>
      <c r="I2131" s="26">
        <v>0</v>
      </c>
    </row>
    <row r="2132" spans="1:9" x14ac:dyDescent="0.25">
      <c r="A2132">
        <v>3233</v>
      </c>
      <c r="B2132" t="str">
        <f>VLOOKUP(A2132,Demographics!$A$1:$D$2338,2,FALSE)</f>
        <v>M</v>
      </c>
      <c r="C2132" t="s">
        <v>216</v>
      </c>
      <c r="D2132" t="s">
        <v>357</v>
      </c>
      <c r="E2132" s="26" t="s">
        <v>357</v>
      </c>
      <c r="F2132" t="s">
        <v>357</v>
      </c>
      <c r="G2132">
        <v>0</v>
      </c>
      <c r="H2132" s="26">
        <v>0</v>
      </c>
      <c r="I2132" s="26">
        <v>0</v>
      </c>
    </row>
    <row r="2133" spans="1:9" x14ac:dyDescent="0.25">
      <c r="A2133">
        <v>3234</v>
      </c>
      <c r="B2133" t="str">
        <f>VLOOKUP(A2133,Demographics!$A$1:$D$2338,2,FALSE)</f>
        <v>M</v>
      </c>
      <c r="C2133" t="s">
        <v>357</v>
      </c>
      <c r="D2133" t="s">
        <v>357</v>
      </c>
      <c r="E2133" s="26" t="s">
        <v>357</v>
      </c>
      <c r="F2133" t="s">
        <v>357</v>
      </c>
      <c r="G2133">
        <v>0</v>
      </c>
      <c r="H2133" s="26">
        <v>0</v>
      </c>
      <c r="I2133" s="26">
        <v>0</v>
      </c>
    </row>
    <row r="2134" spans="1:9" x14ac:dyDescent="0.25">
      <c r="A2134">
        <v>3235</v>
      </c>
      <c r="B2134" t="str">
        <f>VLOOKUP(A2134,Demographics!$A$1:$D$2338,2,FALSE)</f>
        <v>M</v>
      </c>
      <c r="C2134" t="s">
        <v>116</v>
      </c>
      <c r="D2134" t="s">
        <v>357</v>
      </c>
      <c r="E2134" s="26" t="s">
        <v>357</v>
      </c>
      <c r="F2134" t="s">
        <v>357</v>
      </c>
      <c r="G2134">
        <v>12135.818240000001</v>
      </c>
      <c r="H2134" s="26">
        <v>0</v>
      </c>
      <c r="I2134" s="26">
        <v>0</v>
      </c>
    </row>
    <row r="2135" spans="1:9" x14ac:dyDescent="0.25">
      <c r="A2135">
        <v>3236</v>
      </c>
      <c r="B2135" t="str">
        <f>VLOOKUP(A2135,Demographics!$A$1:$D$2338,2,FALSE)</f>
        <v>M</v>
      </c>
      <c r="C2135" t="s">
        <v>186</v>
      </c>
      <c r="D2135" t="s">
        <v>357</v>
      </c>
      <c r="E2135" s="26" t="s">
        <v>357</v>
      </c>
      <c r="F2135" t="s">
        <v>357</v>
      </c>
      <c r="G2135">
        <v>6110.6676799999996</v>
      </c>
      <c r="H2135" s="26">
        <v>0</v>
      </c>
      <c r="I2135" s="26">
        <v>0</v>
      </c>
    </row>
    <row r="2136" spans="1:9" x14ac:dyDescent="0.25">
      <c r="A2136">
        <v>3237</v>
      </c>
      <c r="B2136" t="str">
        <f>VLOOKUP(A2136,Demographics!$A$1:$D$2338,2,FALSE)</f>
        <v>M</v>
      </c>
      <c r="C2136" t="s">
        <v>357</v>
      </c>
      <c r="D2136" t="s">
        <v>357</v>
      </c>
      <c r="E2136" s="26" t="s">
        <v>357</v>
      </c>
      <c r="F2136" t="s">
        <v>357</v>
      </c>
      <c r="G2136">
        <v>0</v>
      </c>
      <c r="H2136" s="26">
        <v>0</v>
      </c>
      <c r="I2136" s="26">
        <v>0</v>
      </c>
    </row>
    <row r="2137" spans="1:9" x14ac:dyDescent="0.25">
      <c r="A2137">
        <v>3238</v>
      </c>
      <c r="B2137" t="str">
        <f>VLOOKUP(A2137,Demographics!$A$1:$D$2338,2,FALSE)</f>
        <v>F</v>
      </c>
      <c r="C2137" t="s">
        <v>357</v>
      </c>
      <c r="D2137" t="s">
        <v>357</v>
      </c>
      <c r="E2137" s="26" t="s">
        <v>357</v>
      </c>
      <c r="F2137" t="s">
        <v>357</v>
      </c>
      <c r="G2137">
        <v>0</v>
      </c>
      <c r="H2137" s="26">
        <v>0</v>
      </c>
      <c r="I2137" s="26">
        <v>0</v>
      </c>
    </row>
    <row r="2138" spans="1:9" x14ac:dyDescent="0.25">
      <c r="A2138">
        <v>3239</v>
      </c>
      <c r="B2138" t="str">
        <f>VLOOKUP(A2138,Demographics!$A$1:$D$2338,2,FALSE)</f>
        <v>M</v>
      </c>
      <c r="C2138" t="s">
        <v>357</v>
      </c>
      <c r="D2138" t="s">
        <v>357</v>
      </c>
      <c r="E2138" s="26" t="s">
        <v>357</v>
      </c>
      <c r="F2138" t="s">
        <v>357</v>
      </c>
      <c r="G2138">
        <v>15430.559999999998</v>
      </c>
      <c r="H2138" s="26">
        <v>0</v>
      </c>
      <c r="I2138" s="26">
        <v>0</v>
      </c>
    </row>
    <row r="2139" spans="1:9" x14ac:dyDescent="0.25">
      <c r="A2139">
        <v>3240</v>
      </c>
      <c r="B2139" t="str">
        <f>VLOOKUP(A2139,Demographics!$A$1:$D$2338,2,FALSE)</f>
        <v>M</v>
      </c>
      <c r="C2139" t="s">
        <v>357</v>
      </c>
      <c r="D2139" t="s">
        <v>357</v>
      </c>
      <c r="E2139" s="26" t="s">
        <v>357</v>
      </c>
      <c r="F2139" t="s">
        <v>357</v>
      </c>
      <c r="G2139">
        <v>0</v>
      </c>
      <c r="H2139" s="26">
        <v>0</v>
      </c>
      <c r="I2139" s="26">
        <v>0</v>
      </c>
    </row>
    <row r="2140" spans="1:9" x14ac:dyDescent="0.25">
      <c r="A2140">
        <v>3241</v>
      </c>
      <c r="B2140" t="str">
        <f>VLOOKUP(A2140,Demographics!$A$1:$D$2338,2,FALSE)</f>
        <v>M</v>
      </c>
      <c r="C2140" t="s">
        <v>357</v>
      </c>
      <c r="D2140" t="s">
        <v>357</v>
      </c>
      <c r="E2140" s="26" t="s">
        <v>357</v>
      </c>
      <c r="F2140" t="s">
        <v>357</v>
      </c>
      <c r="G2140">
        <v>6116.6951999999992</v>
      </c>
      <c r="H2140" s="26">
        <v>0</v>
      </c>
      <c r="I2140" s="26">
        <v>0</v>
      </c>
    </row>
    <row r="2141" spans="1:9" x14ac:dyDescent="0.25">
      <c r="A2141">
        <v>3247</v>
      </c>
      <c r="B2141" t="str">
        <f>VLOOKUP(A2141,Demographics!$A$1:$D$2338,2,FALSE)</f>
        <v>M</v>
      </c>
      <c r="C2141" t="s">
        <v>357</v>
      </c>
      <c r="D2141" t="s">
        <v>357</v>
      </c>
      <c r="E2141" s="26" t="s">
        <v>357</v>
      </c>
      <c r="F2141" t="s">
        <v>357</v>
      </c>
      <c r="G2141">
        <v>0</v>
      </c>
      <c r="H2141" s="26">
        <v>0</v>
      </c>
      <c r="I2141" s="26">
        <v>0</v>
      </c>
    </row>
    <row r="2142" spans="1:9" x14ac:dyDescent="0.25">
      <c r="A2142">
        <v>3249</v>
      </c>
      <c r="B2142" t="str">
        <f>VLOOKUP(A2142,Demographics!$A$1:$D$2338,2,FALSE)</f>
        <v>F</v>
      </c>
      <c r="C2142" t="s">
        <v>357</v>
      </c>
      <c r="D2142" t="s">
        <v>357</v>
      </c>
      <c r="E2142" s="26" t="s">
        <v>357</v>
      </c>
      <c r="F2142" t="s">
        <v>357</v>
      </c>
      <c r="G2142">
        <v>0</v>
      </c>
      <c r="H2142" s="26">
        <v>0</v>
      </c>
      <c r="I2142" s="26">
        <v>0</v>
      </c>
    </row>
    <row r="2143" spans="1:9" x14ac:dyDescent="0.25">
      <c r="A2143">
        <v>3250</v>
      </c>
      <c r="B2143" t="str">
        <f>VLOOKUP(A2143,Demographics!$A$1:$D$2338,2,FALSE)</f>
        <v>M</v>
      </c>
      <c r="C2143" t="s">
        <v>357</v>
      </c>
      <c r="D2143" t="s">
        <v>357</v>
      </c>
      <c r="E2143" s="26" t="s">
        <v>357</v>
      </c>
      <c r="F2143" t="s">
        <v>357</v>
      </c>
      <c r="G2143">
        <v>0</v>
      </c>
      <c r="H2143" s="26">
        <v>0</v>
      </c>
      <c r="I2143" s="26">
        <v>0</v>
      </c>
    </row>
    <row r="2144" spans="1:9" x14ac:dyDescent="0.25">
      <c r="A2144">
        <v>3251</v>
      </c>
      <c r="B2144" t="str">
        <f>VLOOKUP(A2144,Demographics!$A$1:$D$2338,2,FALSE)</f>
        <v>M</v>
      </c>
      <c r="C2144" t="s">
        <v>357</v>
      </c>
      <c r="D2144" t="s">
        <v>357</v>
      </c>
      <c r="E2144" s="26" t="s">
        <v>357</v>
      </c>
      <c r="F2144" t="s">
        <v>357</v>
      </c>
      <c r="G2144">
        <v>0</v>
      </c>
      <c r="H2144" s="26">
        <v>0</v>
      </c>
      <c r="I2144" s="26">
        <v>0</v>
      </c>
    </row>
    <row r="2145" spans="1:9" x14ac:dyDescent="0.25">
      <c r="A2145">
        <v>3252</v>
      </c>
      <c r="B2145" t="str">
        <f>VLOOKUP(A2145,Demographics!$A$1:$D$2338,2,FALSE)</f>
        <v>M</v>
      </c>
      <c r="C2145" t="s">
        <v>357</v>
      </c>
      <c r="D2145" t="s">
        <v>357</v>
      </c>
      <c r="E2145" s="26" t="s">
        <v>357</v>
      </c>
      <c r="F2145" t="s">
        <v>357</v>
      </c>
      <c r="G2145">
        <v>0</v>
      </c>
      <c r="H2145" s="26">
        <v>0</v>
      </c>
      <c r="I2145" s="26">
        <v>0</v>
      </c>
    </row>
    <row r="2146" spans="1:9" x14ac:dyDescent="0.25">
      <c r="A2146">
        <v>3253</v>
      </c>
      <c r="B2146" t="str">
        <f>VLOOKUP(A2146,Demographics!$A$1:$D$2338,2,FALSE)</f>
        <v>M</v>
      </c>
      <c r="C2146" t="s">
        <v>357</v>
      </c>
      <c r="D2146" t="s">
        <v>357</v>
      </c>
      <c r="E2146" s="26" t="s">
        <v>357</v>
      </c>
      <c r="F2146" t="s">
        <v>357</v>
      </c>
      <c r="G2146">
        <v>0</v>
      </c>
      <c r="H2146" s="26">
        <v>0</v>
      </c>
      <c r="I2146" s="26">
        <v>0</v>
      </c>
    </row>
    <row r="2147" spans="1:9" x14ac:dyDescent="0.25">
      <c r="A2147">
        <v>3254</v>
      </c>
      <c r="B2147" t="str">
        <f>VLOOKUP(A2147,Demographics!$A$1:$D$2338,2,FALSE)</f>
        <v>M</v>
      </c>
      <c r="C2147" t="s">
        <v>357</v>
      </c>
      <c r="D2147" t="s">
        <v>357</v>
      </c>
      <c r="E2147" s="26" t="s">
        <v>357</v>
      </c>
      <c r="F2147" t="s">
        <v>357</v>
      </c>
      <c r="G2147">
        <v>0</v>
      </c>
      <c r="H2147" s="26">
        <v>0</v>
      </c>
      <c r="I2147" s="26">
        <v>0</v>
      </c>
    </row>
    <row r="2148" spans="1:9" x14ac:dyDescent="0.25">
      <c r="A2148">
        <v>3255</v>
      </c>
      <c r="B2148" t="str">
        <f>VLOOKUP(A2148,Demographics!$A$1:$D$2338,2,FALSE)</f>
        <v>M</v>
      </c>
      <c r="C2148" t="s">
        <v>357</v>
      </c>
      <c r="D2148" t="s">
        <v>357</v>
      </c>
      <c r="E2148" s="26" t="s">
        <v>357</v>
      </c>
      <c r="F2148" t="s">
        <v>320</v>
      </c>
      <c r="G2148">
        <v>0</v>
      </c>
      <c r="H2148" s="26">
        <v>0</v>
      </c>
      <c r="I2148" s="26">
        <v>0</v>
      </c>
    </row>
    <row r="2149" spans="1:9" x14ac:dyDescent="0.25">
      <c r="A2149">
        <v>3257</v>
      </c>
      <c r="B2149" t="str">
        <f>VLOOKUP(A2149,Demographics!$A$1:$D$2338,2,FALSE)</f>
        <v>M</v>
      </c>
      <c r="C2149" t="s">
        <v>357</v>
      </c>
      <c r="D2149" t="s">
        <v>357</v>
      </c>
      <c r="E2149" s="26" t="s">
        <v>357</v>
      </c>
      <c r="F2149" t="s">
        <v>357</v>
      </c>
      <c r="G2149">
        <v>5340.5499999999993</v>
      </c>
      <c r="H2149" s="26">
        <v>0</v>
      </c>
      <c r="I2149" s="26">
        <v>0</v>
      </c>
    </row>
    <row r="2150" spans="1:9" x14ac:dyDescent="0.25">
      <c r="A2150">
        <v>3259</v>
      </c>
      <c r="B2150" t="str">
        <f>VLOOKUP(A2150,Demographics!$A$1:$D$2338,2,FALSE)</f>
        <v>M</v>
      </c>
      <c r="C2150" t="s">
        <v>357</v>
      </c>
      <c r="D2150" t="s">
        <v>357</v>
      </c>
      <c r="E2150" s="26" t="s">
        <v>357</v>
      </c>
      <c r="F2150" t="s">
        <v>320</v>
      </c>
      <c r="G2150">
        <v>0</v>
      </c>
      <c r="H2150" s="26">
        <v>0</v>
      </c>
      <c r="I2150" s="26">
        <v>0</v>
      </c>
    </row>
    <row r="2151" spans="1:9" x14ac:dyDescent="0.25">
      <c r="A2151">
        <v>3260</v>
      </c>
      <c r="B2151" t="str">
        <f>VLOOKUP(A2151,Demographics!$A$1:$D$2338,2,FALSE)</f>
        <v>M</v>
      </c>
      <c r="C2151" t="s">
        <v>357</v>
      </c>
      <c r="D2151" t="s">
        <v>357</v>
      </c>
      <c r="E2151" s="26" t="s">
        <v>357</v>
      </c>
      <c r="F2151" t="s">
        <v>357</v>
      </c>
      <c r="G2151">
        <v>16423.093440000001</v>
      </c>
      <c r="H2151" s="26">
        <v>0</v>
      </c>
      <c r="I2151" s="26">
        <v>0</v>
      </c>
    </row>
    <row r="2152" spans="1:9" x14ac:dyDescent="0.25">
      <c r="A2152">
        <v>3262</v>
      </c>
      <c r="B2152" t="str">
        <f>VLOOKUP(A2152,Demographics!$A$1:$D$2338,2,FALSE)</f>
        <v>M</v>
      </c>
      <c r="C2152" t="s">
        <v>357</v>
      </c>
      <c r="D2152" t="s">
        <v>357</v>
      </c>
      <c r="E2152" s="26" t="s">
        <v>357</v>
      </c>
      <c r="F2152" t="s">
        <v>357</v>
      </c>
      <c r="G2152">
        <v>0</v>
      </c>
      <c r="H2152" s="26">
        <v>0</v>
      </c>
      <c r="I2152" s="26">
        <v>0</v>
      </c>
    </row>
    <row r="2153" spans="1:9" x14ac:dyDescent="0.25">
      <c r="A2153">
        <v>3263</v>
      </c>
      <c r="B2153" t="str">
        <f>VLOOKUP(A2153,Demographics!$A$1:$D$2338,2,FALSE)</f>
        <v>M</v>
      </c>
      <c r="C2153" t="s">
        <v>357</v>
      </c>
      <c r="D2153" t="s">
        <v>357</v>
      </c>
      <c r="E2153" s="26" t="s">
        <v>357</v>
      </c>
      <c r="F2153" t="s">
        <v>357</v>
      </c>
      <c r="G2153">
        <v>4392.0780800000002</v>
      </c>
      <c r="H2153" s="26">
        <v>0</v>
      </c>
      <c r="I2153" s="26">
        <v>0</v>
      </c>
    </row>
    <row r="2154" spans="1:9" x14ac:dyDescent="0.25">
      <c r="A2154">
        <v>3264</v>
      </c>
      <c r="B2154" t="str">
        <f>VLOOKUP(A2154,Demographics!$A$1:$D$2338,2,FALSE)</f>
        <v>M</v>
      </c>
      <c r="C2154" t="s">
        <v>357</v>
      </c>
      <c r="D2154" t="s">
        <v>357</v>
      </c>
      <c r="E2154" s="26" t="s">
        <v>357</v>
      </c>
      <c r="F2154" t="s">
        <v>357</v>
      </c>
      <c r="G2154">
        <v>5257.59</v>
      </c>
      <c r="H2154" s="26">
        <v>0</v>
      </c>
      <c r="I2154" s="26">
        <v>0</v>
      </c>
    </row>
    <row r="2155" spans="1:9" x14ac:dyDescent="0.25">
      <c r="A2155">
        <v>3265</v>
      </c>
      <c r="B2155" t="str">
        <f>VLOOKUP(A2155,Demographics!$A$1:$D$2338,2,FALSE)</f>
        <v>M</v>
      </c>
      <c r="C2155" t="s">
        <v>357</v>
      </c>
      <c r="D2155" t="s">
        <v>357</v>
      </c>
      <c r="E2155" s="26" t="s">
        <v>357</v>
      </c>
      <c r="F2155" t="s">
        <v>357</v>
      </c>
      <c r="G2155">
        <v>6470.88</v>
      </c>
      <c r="H2155" s="26">
        <v>0</v>
      </c>
      <c r="I2155" s="26">
        <v>0</v>
      </c>
    </row>
    <row r="2156" spans="1:9" x14ac:dyDescent="0.25">
      <c r="A2156">
        <v>3267</v>
      </c>
      <c r="B2156" t="str">
        <f>VLOOKUP(A2156,Demographics!$A$1:$D$2338,2,FALSE)</f>
        <v>M</v>
      </c>
      <c r="C2156" t="s">
        <v>357</v>
      </c>
      <c r="D2156" t="s">
        <v>357</v>
      </c>
      <c r="E2156" s="26" t="s">
        <v>357</v>
      </c>
      <c r="F2156" t="s">
        <v>357</v>
      </c>
      <c r="G2156">
        <v>0</v>
      </c>
      <c r="H2156" s="26">
        <v>0</v>
      </c>
      <c r="I2156" s="26">
        <v>0</v>
      </c>
    </row>
    <row r="2157" spans="1:9" x14ac:dyDescent="0.25">
      <c r="A2157">
        <v>3269</v>
      </c>
      <c r="B2157" t="str">
        <f>VLOOKUP(A2157,Demographics!$A$1:$D$2338,2,FALSE)</f>
        <v>M</v>
      </c>
      <c r="C2157" t="s">
        <v>357</v>
      </c>
      <c r="D2157" t="s">
        <v>357</v>
      </c>
      <c r="E2157" s="26" t="s">
        <v>357</v>
      </c>
      <c r="F2157" t="s">
        <v>357</v>
      </c>
      <c r="G2157">
        <v>57698.679999999993</v>
      </c>
      <c r="H2157" s="26">
        <v>0</v>
      </c>
      <c r="I2157" s="26">
        <v>0</v>
      </c>
    </row>
    <row r="2158" spans="1:9" x14ac:dyDescent="0.25">
      <c r="A2158">
        <v>3271</v>
      </c>
      <c r="B2158" t="str">
        <f>VLOOKUP(A2158,Demographics!$A$1:$D$2338,2,FALSE)</f>
        <v>M</v>
      </c>
      <c r="C2158" t="s">
        <v>357</v>
      </c>
      <c r="D2158" t="s">
        <v>357</v>
      </c>
      <c r="E2158" s="26" t="s">
        <v>357</v>
      </c>
      <c r="F2158" t="s">
        <v>357</v>
      </c>
      <c r="G2158">
        <v>5813.7250079999994</v>
      </c>
      <c r="H2158" s="26">
        <v>0</v>
      </c>
      <c r="I2158" s="26">
        <v>0</v>
      </c>
    </row>
    <row r="2159" spans="1:9" x14ac:dyDescent="0.25">
      <c r="A2159">
        <v>3272</v>
      </c>
      <c r="B2159" t="str">
        <f>VLOOKUP(A2159,Demographics!$A$1:$D$2338,2,FALSE)</f>
        <v>M</v>
      </c>
      <c r="C2159" t="s">
        <v>357</v>
      </c>
      <c r="D2159" t="s">
        <v>357</v>
      </c>
      <c r="E2159" s="26" t="s">
        <v>357</v>
      </c>
      <c r="F2159" t="s">
        <v>357</v>
      </c>
      <c r="G2159">
        <v>0</v>
      </c>
      <c r="H2159" s="26">
        <v>0</v>
      </c>
      <c r="I2159" s="26">
        <v>0</v>
      </c>
    </row>
    <row r="2160" spans="1:9" x14ac:dyDescent="0.25">
      <c r="A2160">
        <v>3275</v>
      </c>
      <c r="B2160" t="str">
        <f>VLOOKUP(A2160,Demographics!$A$1:$D$2338,2,FALSE)</f>
        <v>M</v>
      </c>
      <c r="C2160" t="s">
        <v>357</v>
      </c>
      <c r="D2160" t="s">
        <v>357</v>
      </c>
      <c r="E2160" s="26" t="s">
        <v>357</v>
      </c>
      <c r="F2160" t="s">
        <v>357</v>
      </c>
      <c r="G2160">
        <v>0</v>
      </c>
      <c r="H2160" s="26">
        <v>0</v>
      </c>
      <c r="I2160" s="26">
        <v>0</v>
      </c>
    </row>
    <row r="2161" spans="1:9" x14ac:dyDescent="0.25">
      <c r="A2161">
        <v>3276</v>
      </c>
      <c r="B2161" t="str">
        <f>VLOOKUP(A2161,Demographics!$A$1:$D$2338,2,FALSE)</f>
        <v>M</v>
      </c>
      <c r="C2161" t="s">
        <v>357</v>
      </c>
      <c r="D2161" t="s">
        <v>357</v>
      </c>
      <c r="E2161" s="26" t="s">
        <v>357</v>
      </c>
      <c r="F2161" t="s">
        <v>357</v>
      </c>
      <c r="G2161">
        <v>0</v>
      </c>
      <c r="H2161" s="26">
        <v>0</v>
      </c>
      <c r="I2161" s="26">
        <v>0</v>
      </c>
    </row>
    <row r="2162" spans="1:9" x14ac:dyDescent="0.25">
      <c r="A2162">
        <v>3277</v>
      </c>
      <c r="B2162" t="str">
        <f>VLOOKUP(A2162,Demographics!$A$1:$D$2338,2,FALSE)</f>
        <v>M</v>
      </c>
      <c r="C2162" t="s">
        <v>112</v>
      </c>
      <c r="D2162" t="s">
        <v>357</v>
      </c>
      <c r="E2162" s="26" t="s">
        <v>357</v>
      </c>
      <c r="F2162" t="s">
        <v>357</v>
      </c>
      <c r="G2162">
        <v>4881.8015999999998</v>
      </c>
      <c r="H2162" s="26">
        <v>0</v>
      </c>
      <c r="I2162" s="26">
        <v>0</v>
      </c>
    </row>
    <row r="2163" spans="1:9" x14ac:dyDescent="0.25">
      <c r="A2163">
        <v>3278</v>
      </c>
      <c r="B2163" t="str">
        <f>VLOOKUP(A2163,Demographics!$A$1:$D$2338,2,FALSE)</f>
        <v>M</v>
      </c>
      <c r="C2163" t="s">
        <v>357</v>
      </c>
      <c r="D2163" t="s">
        <v>357</v>
      </c>
      <c r="E2163" s="26" t="s">
        <v>357</v>
      </c>
      <c r="F2163" t="s">
        <v>320</v>
      </c>
      <c r="G2163">
        <v>0</v>
      </c>
      <c r="H2163" s="26">
        <v>0</v>
      </c>
      <c r="I2163" s="26">
        <v>0</v>
      </c>
    </row>
    <row r="2164" spans="1:9" x14ac:dyDescent="0.25">
      <c r="A2164">
        <v>3279</v>
      </c>
      <c r="B2164" t="str">
        <f>VLOOKUP(A2164,Demographics!$A$1:$D$2338,2,FALSE)</f>
        <v>M</v>
      </c>
      <c r="C2164" t="s">
        <v>357</v>
      </c>
      <c r="D2164" t="s">
        <v>357</v>
      </c>
      <c r="E2164" s="26" t="s">
        <v>357</v>
      </c>
      <c r="F2164" t="s">
        <v>357</v>
      </c>
      <c r="G2164">
        <v>14546.099776000001</v>
      </c>
      <c r="H2164" s="26">
        <v>0</v>
      </c>
      <c r="I2164" s="26">
        <v>0</v>
      </c>
    </row>
    <row r="2165" spans="1:9" x14ac:dyDescent="0.25">
      <c r="A2165">
        <v>3281</v>
      </c>
      <c r="B2165" t="str">
        <f>VLOOKUP(A2165,Demographics!$A$1:$D$2338,2,FALSE)</f>
        <v>F</v>
      </c>
      <c r="C2165" t="s">
        <v>357</v>
      </c>
      <c r="D2165" t="s">
        <v>357</v>
      </c>
      <c r="E2165" s="26" t="s">
        <v>357</v>
      </c>
      <c r="F2165" t="s">
        <v>357</v>
      </c>
      <c r="G2165">
        <v>0</v>
      </c>
      <c r="H2165" s="26">
        <v>0</v>
      </c>
      <c r="I2165" s="26">
        <v>0</v>
      </c>
    </row>
    <row r="2166" spans="1:9" x14ac:dyDescent="0.25">
      <c r="A2166">
        <v>3282</v>
      </c>
      <c r="B2166" t="str">
        <f>VLOOKUP(A2166,Demographics!$A$1:$D$2338,2,FALSE)</f>
        <v>M</v>
      </c>
      <c r="C2166" t="s">
        <v>357</v>
      </c>
      <c r="D2166" t="s">
        <v>357</v>
      </c>
      <c r="E2166" s="26" t="s">
        <v>357</v>
      </c>
      <c r="F2166" t="s">
        <v>357</v>
      </c>
      <c r="G2166">
        <v>7414.6900375000005</v>
      </c>
      <c r="H2166" s="26">
        <v>0</v>
      </c>
      <c r="I2166" s="26">
        <v>0</v>
      </c>
    </row>
    <row r="2167" spans="1:9" x14ac:dyDescent="0.25">
      <c r="A2167">
        <v>3283</v>
      </c>
      <c r="B2167" t="str">
        <f>VLOOKUP(A2167,Demographics!$A$1:$D$2338,2,FALSE)</f>
        <v>M</v>
      </c>
      <c r="C2167" t="s">
        <v>357</v>
      </c>
      <c r="D2167" t="s">
        <v>357</v>
      </c>
      <c r="E2167" s="26" t="s">
        <v>357</v>
      </c>
      <c r="F2167" t="s">
        <v>357</v>
      </c>
      <c r="G2167">
        <v>12990.481920000002</v>
      </c>
      <c r="H2167" s="26">
        <v>0</v>
      </c>
      <c r="I2167" s="26">
        <v>0</v>
      </c>
    </row>
    <row r="2168" spans="1:9" x14ac:dyDescent="0.25">
      <c r="A2168">
        <v>3284</v>
      </c>
      <c r="B2168" t="str">
        <f>VLOOKUP(A2168,Demographics!$A$1:$D$2338,2,FALSE)</f>
        <v>M</v>
      </c>
      <c r="C2168" t="s">
        <v>357</v>
      </c>
      <c r="D2168" t="s">
        <v>357</v>
      </c>
      <c r="E2168" s="26" t="s">
        <v>357</v>
      </c>
      <c r="F2168" t="s">
        <v>357</v>
      </c>
      <c r="G2168">
        <v>5436.5542400000004</v>
      </c>
      <c r="H2168" s="26">
        <v>0</v>
      </c>
      <c r="I2168" s="26">
        <v>0</v>
      </c>
    </row>
    <row r="2169" spans="1:9" x14ac:dyDescent="0.25">
      <c r="A2169">
        <v>3285</v>
      </c>
      <c r="B2169" t="str">
        <f>VLOOKUP(A2169,Demographics!$A$1:$D$2338,2,FALSE)</f>
        <v>F</v>
      </c>
      <c r="C2169" t="s">
        <v>357</v>
      </c>
      <c r="D2169" t="s">
        <v>357</v>
      </c>
      <c r="E2169" s="26" t="s">
        <v>357</v>
      </c>
      <c r="F2169" t="s">
        <v>357</v>
      </c>
      <c r="G2169">
        <v>0</v>
      </c>
      <c r="H2169" s="26">
        <v>0</v>
      </c>
      <c r="I2169" s="26">
        <v>0</v>
      </c>
    </row>
    <row r="2170" spans="1:9" x14ac:dyDescent="0.25">
      <c r="A2170">
        <v>3286</v>
      </c>
      <c r="B2170" t="str">
        <f>VLOOKUP(A2170,Demographics!$A$1:$D$2338,2,FALSE)</f>
        <v>M</v>
      </c>
      <c r="C2170" t="s">
        <v>357</v>
      </c>
      <c r="D2170" t="s">
        <v>357</v>
      </c>
      <c r="E2170" s="26" t="s">
        <v>357</v>
      </c>
      <c r="F2170" t="s">
        <v>357</v>
      </c>
      <c r="G2170">
        <v>0</v>
      </c>
      <c r="H2170" s="26">
        <v>0</v>
      </c>
      <c r="I2170" s="26">
        <v>0</v>
      </c>
    </row>
    <row r="2171" spans="1:9" x14ac:dyDescent="0.25">
      <c r="A2171">
        <v>3287</v>
      </c>
      <c r="B2171" t="str">
        <f>VLOOKUP(A2171,Demographics!$A$1:$D$2338,2,FALSE)</f>
        <v>M</v>
      </c>
      <c r="C2171" t="s">
        <v>357</v>
      </c>
      <c r="D2171" t="s">
        <v>357</v>
      </c>
      <c r="E2171" s="26" t="s">
        <v>357</v>
      </c>
      <c r="F2171" t="s">
        <v>320</v>
      </c>
      <c r="G2171">
        <v>0</v>
      </c>
      <c r="H2171" s="26">
        <v>0</v>
      </c>
      <c r="I2171" s="26">
        <v>0</v>
      </c>
    </row>
    <row r="2172" spans="1:9" x14ac:dyDescent="0.25">
      <c r="A2172">
        <v>3288</v>
      </c>
      <c r="B2172" t="str">
        <f>VLOOKUP(A2172,Demographics!$A$1:$D$2338,2,FALSE)</f>
        <v>M</v>
      </c>
      <c r="C2172" t="s">
        <v>357</v>
      </c>
      <c r="D2172" t="s">
        <v>357</v>
      </c>
      <c r="E2172" s="26" t="s">
        <v>357</v>
      </c>
      <c r="F2172" t="s">
        <v>357</v>
      </c>
      <c r="G2172">
        <v>0</v>
      </c>
      <c r="H2172" s="26">
        <v>0</v>
      </c>
      <c r="I2172" s="26">
        <v>0</v>
      </c>
    </row>
    <row r="2173" spans="1:9" x14ac:dyDescent="0.25">
      <c r="A2173">
        <v>3289</v>
      </c>
      <c r="B2173" t="str">
        <f>VLOOKUP(A2173,Demographics!$A$1:$D$2338,2,FALSE)</f>
        <v>M</v>
      </c>
      <c r="C2173" t="s">
        <v>357</v>
      </c>
      <c r="D2173" t="s">
        <v>357</v>
      </c>
      <c r="E2173" s="26" t="s">
        <v>357</v>
      </c>
      <c r="F2173" t="s">
        <v>320</v>
      </c>
      <c r="G2173">
        <v>0</v>
      </c>
      <c r="H2173" s="26">
        <v>0</v>
      </c>
      <c r="I2173" s="26">
        <v>0</v>
      </c>
    </row>
    <row r="2174" spans="1:9" x14ac:dyDescent="0.25">
      <c r="A2174">
        <v>3290</v>
      </c>
      <c r="B2174" t="str">
        <f>VLOOKUP(A2174,Demographics!$A$1:$D$2338,2,FALSE)</f>
        <v>M</v>
      </c>
      <c r="C2174" t="s">
        <v>357</v>
      </c>
      <c r="D2174" t="s">
        <v>357</v>
      </c>
      <c r="E2174" s="26" t="s">
        <v>357</v>
      </c>
      <c r="F2174" t="s">
        <v>357</v>
      </c>
      <c r="G2174">
        <v>17085.153279999999</v>
      </c>
      <c r="H2174" s="26">
        <v>0</v>
      </c>
      <c r="I2174" s="26">
        <v>0</v>
      </c>
    </row>
    <row r="2175" spans="1:9" x14ac:dyDescent="0.25">
      <c r="A2175">
        <v>3291</v>
      </c>
      <c r="B2175" t="str">
        <f>VLOOKUP(A2175,Demographics!$A$1:$D$2338,2,FALSE)</f>
        <v>F</v>
      </c>
      <c r="C2175" t="s">
        <v>357</v>
      </c>
      <c r="D2175" t="s">
        <v>357</v>
      </c>
      <c r="E2175" s="26" t="s">
        <v>357</v>
      </c>
      <c r="F2175" t="s">
        <v>357</v>
      </c>
      <c r="G2175">
        <v>0</v>
      </c>
      <c r="H2175" s="26">
        <v>0</v>
      </c>
      <c r="I2175" s="26">
        <v>0</v>
      </c>
    </row>
    <row r="2176" spans="1:9" x14ac:dyDescent="0.25">
      <c r="A2176">
        <v>3292</v>
      </c>
      <c r="B2176" t="str">
        <f>VLOOKUP(A2176,Demographics!$A$1:$D$2338,2,FALSE)</f>
        <v>F</v>
      </c>
      <c r="C2176" t="s">
        <v>357</v>
      </c>
      <c r="D2176" t="s">
        <v>357</v>
      </c>
      <c r="E2176" s="26" t="s">
        <v>357</v>
      </c>
      <c r="F2176" t="s">
        <v>357</v>
      </c>
      <c r="G2176">
        <v>0</v>
      </c>
      <c r="H2176" s="26">
        <v>0</v>
      </c>
      <c r="I2176" s="26">
        <v>0</v>
      </c>
    </row>
    <row r="2177" spans="1:9" x14ac:dyDescent="0.25">
      <c r="A2177">
        <v>3293</v>
      </c>
      <c r="B2177" t="str">
        <f>VLOOKUP(A2177,Demographics!$A$1:$D$2338,2,FALSE)</f>
        <v>M</v>
      </c>
      <c r="C2177" t="s">
        <v>357</v>
      </c>
      <c r="D2177" t="s">
        <v>357</v>
      </c>
      <c r="E2177" s="26" t="s">
        <v>357</v>
      </c>
      <c r="F2177" t="s">
        <v>357</v>
      </c>
      <c r="G2177">
        <v>5649.7126400000006</v>
      </c>
      <c r="H2177" s="26">
        <v>0</v>
      </c>
      <c r="I2177" s="26">
        <v>0</v>
      </c>
    </row>
    <row r="2178" spans="1:9" x14ac:dyDescent="0.25">
      <c r="A2178">
        <v>3294</v>
      </c>
      <c r="B2178" t="str">
        <f>VLOOKUP(A2178,Demographics!$A$1:$D$2338,2,FALSE)</f>
        <v>F</v>
      </c>
      <c r="C2178" t="s">
        <v>357</v>
      </c>
      <c r="D2178" t="s">
        <v>357</v>
      </c>
      <c r="E2178" s="26" t="s">
        <v>357</v>
      </c>
      <c r="F2178" t="s">
        <v>357</v>
      </c>
      <c r="G2178">
        <v>0</v>
      </c>
      <c r="H2178" s="26">
        <v>0</v>
      </c>
      <c r="I2178" s="26">
        <v>0</v>
      </c>
    </row>
    <row r="2179" spans="1:9" x14ac:dyDescent="0.25">
      <c r="A2179">
        <v>3295</v>
      </c>
      <c r="B2179" t="str">
        <f>VLOOKUP(A2179,Demographics!$A$1:$D$2338,2,FALSE)</f>
        <v>F</v>
      </c>
      <c r="C2179" t="s">
        <v>357</v>
      </c>
      <c r="D2179" t="s">
        <v>357</v>
      </c>
      <c r="E2179" s="26" t="s">
        <v>357</v>
      </c>
      <c r="F2179" t="s">
        <v>357</v>
      </c>
      <c r="G2179">
        <v>0</v>
      </c>
      <c r="H2179" s="26">
        <v>0</v>
      </c>
      <c r="I2179" s="26">
        <v>0</v>
      </c>
    </row>
    <row r="2180" spans="1:9" x14ac:dyDescent="0.25">
      <c r="A2180">
        <v>3296</v>
      </c>
      <c r="B2180" t="str">
        <f>VLOOKUP(A2180,Demographics!$A$1:$D$2338,2,FALSE)</f>
        <v>M</v>
      </c>
      <c r="C2180" t="s">
        <v>357</v>
      </c>
      <c r="D2180" t="s">
        <v>357</v>
      </c>
      <c r="E2180" s="26" t="s">
        <v>357</v>
      </c>
      <c r="F2180" t="s">
        <v>357</v>
      </c>
      <c r="G2180">
        <v>0</v>
      </c>
      <c r="H2180" s="26">
        <v>0</v>
      </c>
      <c r="I2180" s="26">
        <v>0</v>
      </c>
    </row>
    <row r="2181" spans="1:9" x14ac:dyDescent="0.25">
      <c r="A2181">
        <v>3298</v>
      </c>
      <c r="B2181" t="str">
        <f>VLOOKUP(A2181,Demographics!$A$1:$D$2338,2,FALSE)</f>
        <v>M</v>
      </c>
      <c r="C2181" t="s">
        <v>357</v>
      </c>
      <c r="D2181" t="s">
        <v>357</v>
      </c>
      <c r="E2181" s="26" t="s">
        <v>357</v>
      </c>
      <c r="F2181" t="s">
        <v>357</v>
      </c>
      <c r="G2181">
        <v>27622.62</v>
      </c>
      <c r="H2181" s="26">
        <v>0</v>
      </c>
      <c r="I2181" s="26">
        <v>0</v>
      </c>
    </row>
    <row r="2182" spans="1:9" x14ac:dyDescent="0.25">
      <c r="A2182">
        <v>3300</v>
      </c>
      <c r="B2182" t="str">
        <f>VLOOKUP(A2182,Demographics!$A$1:$D$2338,2,FALSE)</f>
        <v>F</v>
      </c>
      <c r="C2182" t="s">
        <v>357</v>
      </c>
      <c r="D2182" t="s">
        <v>357</v>
      </c>
      <c r="E2182" s="26" t="s">
        <v>357</v>
      </c>
      <c r="F2182" t="s">
        <v>357</v>
      </c>
      <c r="G2182">
        <v>0</v>
      </c>
      <c r="H2182" s="26">
        <v>0</v>
      </c>
      <c r="I2182" s="26">
        <v>0</v>
      </c>
    </row>
    <row r="2183" spans="1:9" x14ac:dyDescent="0.25">
      <c r="A2183">
        <v>3301</v>
      </c>
      <c r="B2183" t="str">
        <f>VLOOKUP(A2183,Demographics!$A$1:$D$2338,2,FALSE)</f>
        <v>F</v>
      </c>
      <c r="C2183" t="s">
        <v>357</v>
      </c>
      <c r="D2183" t="s">
        <v>357</v>
      </c>
      <c r="E2183" s="26" t="s">
        <v>357</v>
      </c>
      <c r="F2183" t="s">
        <v>357</v>
      </c>
      <c r="G2183">
        <v>0</v>
      </c>
      <c r="H2183" s="26">
        <v>0</v>
      </c>
      <c r="I2183" s="26">
        <v>0</v>
      </c>
    </row>
    <row r="2184" spans="1:9" x14ac:dyDescent="0.25">
      <c r="A2184">
        <v>3302</v>
      </c>
      <c r="B2184" t="str">
        <f>VLOOKUP(A2184,Demographics!$A$1:$D$2338,2,FALSE)</f>
        <v>F</v>
      </c>
      <c r="C2184" t="s">
        <v>357</v>
      </c>
      <c r="D2184" t="s">
        <v>357</v>
      </c>
      <c r="E2184" s="26" t="s">
        <v>357</v>
      </c>
      <c r="F2184" t="s">
        <v>357</v>
      </c>
      <c r="G2184">
        <v>0</v>
      </c>
      <c r="H2184" s="26">
        <v>0</v>
      </c>
      <c r="I2184" s="26">
        <v>0</v>
      </c>
    </row>
    <row r="2185" spans="1:9" x14ac:dyDescent="0.25">
      <c r="A2185">
        <v>3303</v>
      </c>
      <c r="B2185" t="str">
        <f>VLOOKUP(A2185,Demographics!$A$1:$D$2338,2,FALSE)</f>
        <v>M</v>
      </c>
      <c r="C2185" t="s">
        <v>357</v>
      </c>
      <c r="D2185" t="s">
        <v>357</v>
      </c>
      <c r="E2185" s="26" t="s">
        <v>357</v>
      </c>
      <c r="F2185" t="s">
        <v>357</v>
      </c>
      <c r="G2185">
        <v>0</v>
      </c>
      <c r="H2185" s="26">
        <v>0</v>
      </c>
      <c r="I2185" s="26">
        <v>0</v>
      </c>
    </row>
    <row r="2186" spans="1:9" x14ac:dyDescent="0.25">
      <c r="A2186">
        <v>3304</v>
      </c>
      <c r="B2186" t="str">
        <f>VLOOKUP(A2186,Demographics!$A$1:$D$2338,2,FALSE)</f>
        <v>M</v>
      </c>
      <c r="C2186" t="s">
        <v>357</v>
      </c>
      <c r="D2186" t="s">
        <v>357</v>
      </c>
      <c r="E2186" s="26" t="s">
        <v>357</v>
      </c>
      <c r="F2186" t="s">
        <v>357</v>
      </c>
      <c r="G2186">
        <v>0</v>
      </c>
      <c r="H2186" s="26">
        <v>0</v>
      </c>
      <c r="I2186" s="26">
        <v>0</v>
      </c>
    </row>
    <row r="2187" spans="1:9" x14ac:dyDescent="0.25">
      <c r="A2187">
        <v>3305</v>
      </c>
      <c r="B2187" t="str">
        <f>VLOOKUP(A2187,Demographics!$A$1:$D$2338,2,FALSE)</f>
        <v>M</v>
      </c>
      <c r="C2187" t="s">
        <v>357</v>
      </c>
      <c r="D2187" t="s">
        <v>357</v>
      </c>
      <c r="E2187" s="26" t="s">
        <v>357</v>
      </c>
      <c r="F2187" t="s">
        <v>357</v>
      </c>
      <c r="G2187">
        <v>32665.002239999994</v>
      </c>
      <c r="H2187" s="26">
        <v>0</v>
      </c>
      <c r="I2187" s="26">
        <v>0</v>
      </c>
    </row>
    <row r="2188" spans="1:9" x14ac:dyDescent="0.25">
      <c r="A2188">
        <v>3306</v>
      </c>
      <c r="B2188" t="str">
        <f>VLOOKUP(A2188,Demographics!$A$1:$D$2338,2,FALSE)</f>
        <v>M</v>
      </c>
      <c r="C2188" t="s">
        <v>357</v>
      </c>
      <c r="D2188" t="s">
        <v>357</v>
      </c>
      <c r="E2188" s="26" t="s">
        <v>357</v>
      </c>
      <c r="F2188" t="s">
        <v>357</v>
      </c>
      <c r="G2188">
        <v>12316.839999999998</v>
      </c>
      <c r="H2188" s="26">
        <v>0</v>
      </c>
      <c r="I2188" s="26">
        <v>0</v>
      </c>
    </row>
    <row r="2189" spans="1:9" x14ac:dyDescent="0.25">
      <c r="A2189">
        <v>3307</v>
      </c>
      <c r="B2189" t="str">
        <f>VLOOKUP(A2189,Demographics!$A$1:$D$2338,2,FALSE)</f>
        <v>M</v>
      </c>
      <c r="C2189" t="s">
        <v>357</v>
      </c>
      <c r="D2189" t="s">
        <v>357</v>
      </c>
      <c r="E2189" s="26" t="s">
        <v>357</v>
      </c>
      <c r="F2189" t="s">
        <v>357</v>
      </c>
      <c r="G2189">
        <v>0</v>
      </c>
      <c r="H2189" s="26">
        <v>0</v>
      </c>
      <c r="I2189" s="26">
        <v>0</v>
      </c>
    </row>
    <row r="2190" spans="1:9" x14ac:dyDescent="0.25">
      <c r="A2190">
        <v>3308</v>
      </c>
      <c r="B2190" t="str">
        <f>VLOOKUP(A2190,Demographics!$A$1:$D$2338,2,FALSE)</f>
        <v>F</v>
      </c>
      <c r="C2190" t="s">
        <v>357</v>
      </c>
      <c r="D2190" t="s">
        <v>357</v>
      </c>
      <c r="E2190" s="26" t="s">
        <v>357</v>
      </c>
      <c r="F2190" t="s">
        <v>357</v>
      </c>
      <c r="G2190">
        <v>0</v>
      </c>
      <c r="H2190" s="26">
        <v>0</v>
      </c>
      <c r="I2190" s="26">
        <v>0</v>
      </c>
    </row>
    <row r="2191" spans="1:9" x14ac:dyDescent="0.25">
      <c r="A2191">
        <v>3309</v>
      </c>
      <c r="B2191" t="str">
        <f>VLOOKUP(A2191,Demographics!$A$1:$D$2338,2,FALSE)</f>
        <v>F</v>
      </c>
      <c r="C2191" t="s">
        <v>357</v>
      </c>
      <c r="D2191" t="s">
        <v>357</v>
      </c>
      <c r="E2191" s="26" t="s">
        <v>357</v>
      </c>
      <c r="F2191" t="s">
        <v>357</v>
      </c>
      <c r="G2191">
        <v>0</v>
      </c>
      <c r="H2191" s="26">
        <v>0</v>
      </c>
      <c r="I2191" s="26">
        <v>0</v>
      </c>
    </row>
    <row r="2192" spans="1:9" x14ac:dyDescent="0.25">
      <c r="A2192">
        <v>3310</v>
      </c>
      <c r="B2192" t="str">
        <f>VLOOKUP(A2192,Demographics!$A$1:$D$2338,2,FALSE)</f>
        <v>M</v>
      </c>
      <c r="C2192" t="s">
        <v>357</v>
      </c>
      <c r="D2192" t="s">
        <v>357</v>
      </c>
      <c r="E2192" s="26" t="s">
        <v>357</v>
      </c>
      <c r="F2192" t="s">
        <v>357</v>
      </c>
      <c r="G2192">
        <v>0</v>
      </c>
      <c r="H2192" s="26">
        <v>0</v>
      </c>
      <c r="I2192" s="26">
        <v>0</v>
      </c>
    </row>
    <row r="2193" spans="1:9" x14ac:dyDescent="0.25">
      <c r="A2193">
        <v>3311</v>
      </c>
      <c r="B2193" t="str">
        <f>VLOOKUP(A2193,Demographics!$A$1:$D$2338,2,FALSE)</f>
        <v>F</v>
      </c>
      <c r="C2193" t="s">
        <v>357</v>
      </c>
      <c r="D2193" t="s">
        <v>357</v>
      </c>
      <c r="E2193" s="26" t="s">
        <v>357</v>
      </c>
      <c r="F2193" t="s">
        <v>357</v>
      </c>
      <c r="G2193">
        <v>0</v>
      </c>
      <c r="H2193" s="26">
        <v>0</v>
      </c>
      <c r="I2193" s="26">
        <v>0</v>
      </c>
    </row>
    <row r="2194" spans="1:9" x14ac:dyDescent="0.25">
      <c r="A2194">
        <v>3314</v>
      </c>
      <c r="B2194" t="str">
        <f>VLOOKUP(A2194,Demographics!$A$1:$D$2338,2,FALSE)</f>
        <v>F</v>
      </c>
      <c r="C2194" t="s">
        <v>357</v>
      </c>
      <c r="D2194" t="s">
        <v>357</v>
      </c>
      <c r="E2194" s="26" t="s">
        <v>357</v>
      </c>
      <c r="F2194" t="s">
        <v>357</v>
      </c>
      <c r="G2194">
        <v>0</v>
      </c>
      <c r="H2194" s="26">
        <v>0</v>
      </c>
      <c r="I2194" s="26">
        <v>0</v>
      </c>
    </row>
    <row r="2195" spans="1:9" x14ac:dyDescent="0.25">
      <c r="A2195">
        <v>3315</v>
      </c>
      <c r="B2195" t="str">
        <f>VLOOKUP(A2195,Demographics!$A$1:$D$2338,2,FALSE)</f>
        <v>M</v>
      </c>
      <c r="C2195" t="s">
        <v>357</v>
      </c>
      <c r="D2195" t="s">
        <v>357</v>
      </c>
      <c r="E2195" s="26" t="s">
        <v>357</v>
      </c>
      <c r="F2195" t="s">
        <v>357</v>
      </c>
      <c r="G2195">
        <v>0</v>
      </c>
      <c r="H2195" s="26">
        <v>0</v>
      </c>
      <c r="I2195" s="26">
        <v>0</v>
      </c>
    </row>
    <row r="2196" spans="1:9" x14ac:dyDescent="0.25">
      <c r="A2196">
        <v>3316</v>
      </c>
      <c r="B2196" t="str">
        <f>VLOOKUP(A2196,Demographics!$A$1:$D$2338,2,FALSE)</f>
        <v>M</v>
      </c>
      <c r="C2196" t="s">
        <v>357</v>
      </c>
      <c r="D2196" t="s">
        <v>357</v>
      </c>
      <c r="E2196" s="26" t="s">
        <v>357</v>
      </c>
      <c r="F2196" t="s">
        <v>357</v>
      </c>
      <c r="G2196">
        <v>15045.010029999999</v>
      </c>
      <c r="H2196" s="26">
        <v>0</v>
      </c>
      <c r="I2196" s="26">
        <v>0</v>
      </c>
    </row>
    <row r="2197" spans="1:9" x14ac:dyDescent="0.25">
      <c r="A2197">
        <v>3317</v>
      </c>
      <c r="B2197" t="str">
        <f>VLOOKUP(A2197,Demographics!$A$1:$D$2338,2,FALSE)</f>
        <v>F</v>
      </c>
      <c r="C2197" t="s">
        <v>357</v>
      </c>
      <c r="D2197" t="s">
        <v>357</v>
      </c>
      <c r="E2197" s="26" t="s">
        <v>357</v>
      </c>
      <c r="F2197" t="s">
        <v>357</v>
      </c>
      <c r="G2197">
        <v>0</v>
      </c>
      <c r="H2197" s="26">
        <v>0</v>
      </c>
      <c r="I2197" s="26">
        <v>0</v>
      </c>
    </row>
    <row r="2198" spans="1:9" x14ac:dyDescent="0.25">
      <c r="A2198">
        <v>3318</v>
      </c>
      <c r="B2198" t="str">
        <f>VLOOKUP(A2198,Demographics!$A$1:$D$2338,2,FALSE)</f>
        <v>M</v>
      </c>
      <c r="C2198" t="s">
        <v>357</v>
      </c>
      <c r="D2198" t="s">
        <v>357</v>
      </c>
      <c r="E2198" s="26" t="s">
        <v>357</v>
      </c>
      <c r="F2198" t="s">
        <v>357</v>
      </c>
      <c r="G2198">
        <v>0</v>
      </c>
      <c r="H2198" s="26">
        <v>0</v>
      </c>
      <c r="I2198" s="26">
        <v>0</v>
      </c>
    </row>
    <row r="2199" spans="1:9" x14ac:dyDescent="0.25">
      <c r="A2199">
        <v>3320</v>
      </c>
      <c r="B2199" t="str">
        <f>VLOOKUP(A2199,Demographics!$A$1:$D$2338,2,FALSE)</f>
        <v>M</v>
      </c>
      <c r="C2199" t="s">
        <v>357</v>
      </c>
      <c r="D2199" t="s">
        <v>357</v>
      </c>
      <c r="E2199" s="26" t="s">
        <v>357</v>
      </c>
      <c r="F2199" t="s">
        <v>320</v>
      </c>
      <c r="G2199">
        <v>0</v>
      </c>
      <c r="H2199" s="26">
        <v>0</v>
      </c>
      <c r="I2199" s="26">
        <v>0</v>
      </c>
    </row>
    <row r="2200" spans="1:9" x14ac:dyDescent="0.25">
      <c r="A2200">
        <v>3321</v>
      </c>
      <c r="B2200" t="str">
        <f>VLOOKUP(A2200,Demographics!$A$1:$D$2338,2,FALSE)</f>
        <v>M</v>
      </c>
      <c r="C2200" t="s">
        <v>357</v>
      </c>
      <c r="D2200" t="s">
        <v>357</v>
      </c>
      <c r="E2200" s="26" t="s">
        <v>357</v>
      </c>
      <c r="F2200" t="s">
        <v>320</v>
      </c>
      <c r="G2200">
        <v>0</v>
      </c>
      <c r="H2200" s="26">
        <v>0</v>
      </c>
      <c r="I2200" s="26">
        <v>0</v>
      </c>
    </row>
    <row r="2201" spans="1:9" x14ac:dyDescent="0.25">
      <c r="A2201">
        <v>3323</v>
      </c>
      <c r="B2201" t="str">
        <f>VLOOKUP(A2201,Demographics!$A$1:$D$2338,2,FALSE)</f>
        <v>M</v>
      </c>
      <c r="C2201" t="s">
        <v>357</v>
      </c>
      <c r="D2201" t="s">
        <v>357</v>
      </c>
      <c r="E2201" s="26" t="s">
        <v>357</v>
      </c>
      <c r="F2201" t="s">
        <v>357</v>
      </c>
      <c r="G2201">
        <v>5902.4576000000006</v>
      </c>
      <c r="H2201" s="26">
        <v>0</v>
      </c>
      <c r="I2201" s="26">
        <v>0</v>
      </c>
    </row>
    <row r="2202" spans="1:9" x14ac:dyDescent="0.25">
      <c r="A2202">
        <v>3326</v>
      </c>
      <c r="B2202" t="str">
        <f>VLOOKUP(A2202,Demographics!$A$1:$D$2338,2,FALSE)</f>
        <v>F</v>
      </c>
      <c r="C2202" t="s">
        <v>357</v>
      </c>
      <c r="D2202" t="s">
        <v>357</v>
      </c>
      <c r="E2202" s="26" t="s">
        <v>357</v>
      </c>
      <c r="F2202" t="s">
        <v>357</v>
      </c>
      <c r="G2202">
        <v>0</v>
      </c>
      <c r="H2202" s="26">
        <v>0</v>
      </c>
      <c r="I2202" s="26">
        <v>0</v>
      </c>
    </row>
    <row r="2203" spans="1:9" x14ac:dyDescent="0.25">
      <c r="A2203">
        <v>3327</v>
      </c>
      <c r="B2203" t="str">
        <f>VLOOKUP(A2203,Demographics!$A$1:$D$2338,2,FALSE)</f>
        <v>M</v>
      </c>
      <c r="C2203" t="s">
        <v>357</v>
      </c>
      <c r="D2203" t="s">
        <v>357</v>
      </c>
      <c r="E2203" s="26" t="s">
        <v>357</v>
      </c>
      <c r="F2203" t="s">
        <v>357</v>
      </c>
      <c r="G2203">
        <v>0</v>
      </c>
      <c r="H2203" s="26">
        <v>0</v>
      </c>
      <c r="I2203" s="26">
        <v>0</v>
      </c>
    </row>
    <row r="2204" spans="1:9" x14ac:dyDescent="0.25">
      <c r="A2204">
        <v>3328</v>
      </c>
      <c r="B2204" t="str">
        <f>VLOOKUP(A2204,Demographics!$A$1:$D$2338,2,FALSE)</f>
        <v>F</v>
      </c>
      <c r="C2204" t="s">
        <v>357</v>
      </c>
      <c r="D2204" t="s">
        <v>357</v>
      </c>
      <c r="E2204" s="26" t="s">
        <v>357</v>
      </c>
      <c r="F2204" t="s">
        <v>357</v>
      </c>
      <c r="G2204">
        <v>0</v>
      </c>
      <c r="H2204" s="26">
        <v>0</v>
      </c>
      <c r="I2204" s="26">
        <v>0</v>
      </c>
    </row>
    <row r="2205" spans="1:9" x14ac:dyDescent="0.25">
      <c r="A2205">
        <v>3329</v>
      </c>
      <c r="B2205" t="str">
        <f>VLOOKUP(A2205,Demographics!$A$1:$D$2338,2,FALSE)</f>
        <v>M</v>
      </c>
      <c r="C2205" t="s">
        <v>357</v>
      </c>
      <c r="D2205" t="s">
        <v>357</v>
      </c>
      <c r="E2205" s="26" t="s">
        <v>357</v>
      </c>
      <c r="F2205" t="s">
        <v>320</v>
      </c>
      <c r="G2205">
        <v>0</v>
      </c>
      <c r="H2205" s="26">
        <v>0</v>
      </c>
      <c r="I2205" s="26">
        <v>0</v>
      </c>
    </row>
    <row r="2206" spans="1:9" x14ac:dyDescent="0.25">
      <c r="A2206">
        <v>3332</v>
      </c>
      <c r="B2206" t="str">
        <f>VLOOKUP(A2206,Demographics!$A$1:$D$2338,2,FALSE)</f>
        <v>F</v>
      </c>
      <c r="C2206" t="s">
        <v>357</v>
      </c>
      <c r="D2206" t="s">
        <v>357</v>
      </c>
      <c r="E2206" s="26" t="s">
        <v>357</v>
      </c>
      <c r="F2206" t="s">
        <v>357</v>
      </c>
      <c r="G2206">
        <v>0</v>
      </c>
      <c r="H2206" s="26">
        <v>0</v>
      </c>
      <c r="I2206" s="26">
        <v>0</v>
      </c>
    </row>
    <row r="2207" spans="1:9" x14ac:dyDescent="0.25">
      <c r="A2207">
        <v>3333</v>
      </c>
      <c r="B2207" t="str">
        <f>VLOOKUP(A2207,Demographics!$A$1:$D$2338,2,FALSE)</f>
        <v>F</v>
      </c>
      <c r="C2207" t="s">
        <v>357</v>
      </c>
      <c r="D2207" t="s">
        <v>357</v>
      </c>
      <c r="E2207" s="26" t="s">
        <v>357</v>
      </c>
      <c r="F2207" t="s">
        <v>357</v>
      </c>
      <c r="G2207">
        <v>0</v>
      </c>
      <c r="H2207" s="26">
        <v>0</v>
      </c>
      <c r="I2207" s="26">
        <v>0</v>
      </c>
    </row>
    <row r="2208" spans="1:9" x14ac:dyDescent="0.25">
      <c r="A2208">
        <v>3334</v>
      </c>
      <c r="B2208" t="str">
        <f>VLOOKUP(A2208,Demographics!$A$1:$D$2338,2,FALSE)</f>
        <v>M</v>
      </c>
      <c r="C2208" t="s">
        <v>357</v>
      </c>
      <c r="D2208" t="s">
        <v>357</v>
      </c>
      <c r="E2208" s="26" t="s">
        <v>357</v>
      </c>
      <c r="F2208" t="s">
        <v>357</v>
      </c>
      <c r="G2208">
        <v>0</v>
      </c>
      <c r="H2208" s="26">
        <v>0</v>
      </c>
      <c r="I2208" s="26">
        <v>0</v>
      </c>
    </row>
    <row r="2209" spans="1:9" x14ac:dyDescent="0.25">
      <c r="A2209">
        <v>3335</v>
      </c>
      <c r="B2209" t="str">
        <f>VLOOKUP(A2209,Demographics!$A$1:$D$2338,2,FALSE)</f>
        <v>M</v>
      </c>
      <c r="C2209" t="s">
        <v>357</v>
      </c>
      <c r="D2209" t="s">
        <v>357</v>
      </c>
      <c r="E2209" s="26" t="s">
        <v>357</v>
      </c>
      <c r="F2209" t="s">
        <v>357</v>
      </c>
      <c r="G2209">
        <v>15036.168159999999</v>
      </c>
      <c r="H2209" s="26">
        <v>0</v>
      </c>
      <c r="I2209" s="26">
        <v>0</v>
      </c>
    </row>
    <row r="2210" spans="1:9" x14ac:dyDescent="0.25">
      <c r="A2210">
        <v>3338</v>
      </c>
      <c r="B2210" t="str">
        <f>VLOOKUP(A2210,Demographics!$A$1:$D$2338,2,FALSE)</f>
        <v>M</v>
      </c>
      <c r="C2210" t="s">
        <v>357</v>
      </c>
      <c r="D2210" t="s">
        <v>357</v>
      </c>
      <c r="E2210" s="26" t="s">
        <v>357</v>
      </c>
      <c r="F2210" t="s">
        <v>320</v>
      </c>
      <c r="G2210">
        <v>0</v>
      </c>
      <c r="H2210" s="26">
        <v>0</v>
      </c>
      <c r="I2210" s="26">
        <v>0</v>
      </c>
    </row>
    <row r="2211" spans="1:9" x14ac:dyDescent="0.25">
      <c r="A2211">
        <v>3339</v>
      </c>
      <c r="B2211" t="str">
        <f>VLOOKUP(A2211,Demographics!$A$1:$D$2338,2,FALSE)</f>
        <v>M</v>
      </c>
      <c r="C2211" t="s">
        <v>357</v>
      </c>
      <c r="D2211" t="s">
        <v>357</v>
      </c>
      <c r="E2211" s="26" t="s">
        <v>357</v>
      </c>
      <c r="F2211" t="s">
        <v>357</v>
      </c>
      <c r="G2211">
        <v>0</v>
      </c>
      <c r="H2211" s="26">
        <v>0</v>
      </c>
      <c r="I2211" s="26">
        <v>0</v>
      </c>
    </row>
    <row r="2212" spans="1:9" x14ac:dyDescent="0.25">
      <c r="A2212">
        <v>3340</v>
      </c>
      <c r="B2212" t="str">
        <f>VLOOKUP(A2212,Demographics!$A$1:$D$2338,2,FALSE)</f>
        <v>M</v>
      </c>
      <c r="C2212" t="s">
        <v>357</v>
      </c>
      <c r="D2212" t="s">
        <v>357</v>
      </c>
      <c r="E2212" s="26" t="s">
        <v>357</v>
      </c>
      <c r="F2212" t="s">
        <v>357</v>
      </c>
      <c r="G2212">
        <v>5936.3959199999999</v>
      </c>
      <c r="H2212" s="26">
        <v>0</v>
      </c>
      <c r="I2212" s="26">
        <v>0</v>
      </c>
    </row>
    <row r="2213" spans="1:9" x14ac:dyDescent="0.25">
      <c r="A2213">
        <v>3341</v>
      </c>
      <c r="B2213" t="str">
        <f>VLOOKUP(A2213,Demographics!$A$1:$D$2338,2,FALSE)</f>
        <v>F</v>
      </c>
      <c r="C2213" t="s">
        <v>357</v>
      </c>
      <c r="D2213" t="s">
        <v>357</v>
      </c>
      <c r="E2213" s="26" t="s">
        <v>357</v>
      </c>
      <c r="F2213" t="s">
        <v>357</v>
      </c>
      <c r="G2213">
        <v>0</v>
      </c>
      <c r="H2213" s="26">
        <v>0</v>
      </c>
      <c r="I2213" s="26">
        <v>0</v>
      </c>
    </row>
    <row r="2214" spans="1:9" x14ac:dyDescent="0.25">
      <c r="A2214">
        <v>3342</v>
      </c>
      <c r="B2214" t="str">
        <f>VLOOKUP(A2214,Demographics!$A$1:$D$2338,2,FALSE)</f>
        <v>M</v>
      </c>
      <c r="C2214" t="s">
        <v>357</v>
      </c>
      <c r="D2214" t="s">
        <v>357</v>
      </c>
      <c r="E2214" s="26" t="s">
        <v>357</v>
      </c>
      <c r="F2214" t="s">
        <v>357</v>
      </c>
      <c r="G2214">
        <v>0</v>
      </c>
      <c r="H2214" s="26">
        <v>0</v>
      </c>
      <c r="I2214" s="26">
        <v>0</v>
      </c>
    </row>
    <row r="2215" spans="1:9" x14ac:dyDescent="0.25">
      <c r="A2215">
        <v>3344</v>
      </c>
      <c r="B2215" t="str">
        <f>VLOOKUP(A2215,Demographics!$A$1:$D$2338,2,FALSE)</f>
        <v>M</v>
      </c>
      <c r="C2215" t="s">
        <v>357</v>
      </c>
      <c r="D2215" t="s">
        <v>357</v>
      </c>
      <c r="E2215" s="26" t="s">
        <v>357</v>
      </c>
      <c r="F2215" t="s">
        <v>357</v>
      </c>
      <c r="G2215">
        <v>0</v>
      </c>
      <c r="H2215" s="26">
        <v>0</v>
      </c>
      <c r="I2215" s="26">
        <v>0</v>
      </c>
    </row>
    <row r="2216" spans="1:9" x14ac:dyDescent="0.25">
      <c r="A2216">
        <v>3345</v>
      </c>
      <c r="B2216" t="str">
        <f>VLOOKUP(A2216,Demographics!$A$1:$D$2338,2,FALSE)</f>
        <v>M</v>
      </c>
      <c r="C2216" t="s">
        <v>357</v>
      </c>
      <c r="D2216" t="s">
        <v>357</v>
      </c>
      <c r="E2216" s="26" t="s">
        <v>357</v>
      </c>
      <c r="F2216" t="s">
        <v>357</v>
      </c>
      <c r="G2216">
        <v>0</v>
      </c>
      <c r="H2216" s="26">
        <v>0</v>
      </c>
      <c r="I2216" s="26">
        <v>0</v>
      </c>
    </row>
    <row r="2217" spans="1:9" x14ac:dyDescent="0.25">
      <c r="A2217">
        <v>3346</v>
      </c>
      <c r="B2217" t="str">
        <f>VLOOKUP(A2217,Demographics!$A$1:$D$2338,2,FALSE)</f>
        <v>M</v>
      </c>
      <c r="C2217" t="s">
        <v>357</v>
      </c>
      <c r="D2217" t="s">
        <v>357</v>
      </c>
      <c r="E2217" s="26" t="s">
        <v>357</v>
      </c>
      <c r="F2217" t="s">
        <v>320</v>
      </c>
      <c r="G2217">
        <v>0</v>
      </c>
      <c r="H2217" s="26">
        <v>0</v>
      </c>
      <c r="I2217" s="26">
        <v>0</v>
      </c>
    </row>
    <row r="2218" spans="1:9" x14ac:dyDescent="0.25">
      <c r="A2218">
        <v>3347</v>
      </c>
      <c r="B2218" t="str">
        <f>VLOOKUP(A2218,Demographics!$A$1:$D$2338,2,FALSE)</f>
        <v>M</v>
      </c>
      <c r="C2218" t="s">
        <v>357</v>
      </c>
      <c r="D2218" t="s">
        <v>357</v>
      </c>
      <c r="E2218" s="26" t="s">
        <v>357</v>
      </c>
      <c r="F2218" t="s">
        <v>357</v>
      </c>
      <c r="G2218">
        <v>5604.0358400000005</v>
      </c>
      <c r="H2218" s="26">
        <v>0</v>
      </c>
      <c r="I2218" s="26">
        <v>0</v>
      </c>
    </row>
    <row r="2219" spans="1:9" x14ac:dyDescent="0.25">
      <c r="A2219">
        <v>3349</v>
      </c>
      <c r="B2219" t="str">
        <f>VLOOKUP(A2219,Demographics!$A$1:$D$2338,2,FALSE)</f>
        <v>M</v>
      </c>
      <c r="C2219" t="s">
        <v>357</v>
      </c>
      <c r="D2219" t="s">
        <v>357</v>
      </c>
      <c r="E2219" s="26" t="s">
        <v>357</v>
      </c>
      <c r="F2219" t="s">
        <v>357</v>
      </c>
      <c r="G2219">
        <v>4592.8573599999991</v>
      </c>
      <c r="H2219" s="26">
        <v>0</v>
      </c>
      <c r="I2219" s="26">
        <v>0</v>
      </c>
    </row>
    <row r="2220" spans="1:9" x14ac:dyDescent="0.25">
      <c r="A2220">
        <v>3350</v>
      </c>
      <c r="B2220" t="str">
        <f>VLOOKUP(A2220,Demographics!$A$1:$D$2338,2,FALSE)</f>
        <v>F</v>
      </c>
      <c r="C2220" t="s">
        <v>357</v>
      </c>
      <c r="D2220" t="s">
        <v>357</v>
      </c>
      <c r="E2220" s="26" t="s">
        <v>357</v>
      </c>
      <c r="F2220" t="s">
        <v>357</v>
      </c>
      <c r="G2220">
        <v>0</v>
      </c>
      <c r="H2220" s="26">
        <v>0</v>
      </c>
      <c r="I2220" s="26">
        <v>0</v>
      </c>
    </row>
    <row r="2221" spans="1:9" x14ac:dyDescent="0.25">
      <c r="A2221">
        <v>3351</v>
      </c>
      <c r="B2221" t="str">
        <f>VLOOKUP(A2221,Demographics!$A$1:$D$2338,2,FALSE)</f>
        <v>F</v>
      </c>
      <c r="C2221" t="s">
        <v>357</v>
      </c>
      <c r="D2221" t="s">
        <v>357</v>
      </c>
      <c r="E2221" s="26" t="s">
        <v>357</v>
      </c>
      <c r="F2221" t="s">
        <v>357</v>
      </c>
      <c r="G2221">
        <v>0</v>
      </c>
      <c r="H2221" s="26">
        <v>0</v>
      </c>
      <c r="I2221" s="26">
        <v>0</v>
      </c>
    </row>
    <row r="2222" spans="1:9" x14ac:dyDescent="0.25">
      <c r="A2222">
        <v>3352</v>
      </c>
      <c r="B2222" t="str">
        <f>VLOOKUP(A2222,Demographics!$A$1:$D$2338,2,FALSE)</f>
        <v>F</v>
      </c>
      <c r="C2222" t="s">
        <v>357</v>
      </c>
      <c r="D2222" t="s">
        <v>357</v>
      </c>
      <c r="E2222" s="26" t="s">
        <v>357</v>
      </c>
      <c r="F2222" t="s">
        <v>357</v>
      </c>
      <c r="G2222">
        <v>0</v>
      </c>
      <c r="H2222" s="26">
        <v>0</v>
      </c>
      <c r="I2222" s="26">
        <v>0</v>
      </c>
    </row>
    <row r="2223" spans="1:9" x14ac:dyDescent="0.25">
      <c r="A2223">
        <v>3353</v>
      </c>
      <c r="B2223" t="str">
        <f>VLOOKUP(A2223,Demographics!$A$1:$D$2338,2,FALSE)</f>
        <v>F</v>
      </c>
      <c r="C2223" t="s">
        <v>357</v>
      </c>
      <c r="D2223" t="s">
        <v>357</v>
      </c>
      <c r="E2223" s="26" t="s">
        <v>357</v>
      </c>
      <c r="F2223" t="s">
        <v>357</v>
      </c>
      <c r="G2223">
        <v>0</v>
      </c>
      <c r="H2223" s="26">
        <v>0</v>
      </c>
      <c r="I2223" s="26">
        <v>0</v>
      </c>
    </row>
    <row r="2224" spans="1:9" x14ac:dyDescent="0.25">
      <c r="A2224">
        <v>3355</v>
      </c>
      <c r="B2224" t="str">
        <f>VLOOKUP(A2224,Demographics!$A$1:$D$2338,2,FALSE)</f>
        <v>F</v>
      </c>
      <c r="C2224" t="s">
        <v>357</v>
      </c>
      <c r="D2224" t="s">
        <v>357</v>
      </c>
      <c r="E2224" s="26" t="s">
        <v>357</v>
      </c>
      <c r="F2224" t="s">
        <v>357</v>
      </c>
      <c r="G2224">
        <v>0</v>
      </c>
      <c r="H2224" s="26">
        <v>0</v>
      </c>
      <c r="I2224" s="26">
        <v>0</v>
      </c>
    </row>
    <row r="2225" spans="1:9" x14ac:dyDescent="0.25">
      <c r="A2225">
        <v>3356</v>
      </c>
      <c r="B2225" t="str">
        <f>VLOOKUP(A2225,Demographics!$A$1:$D$2338,2,FALSE)</f>
        <v>M</v>
      </c>
      <c r="C2225" t="s">
        <v>357</v>
      </c>
      <c r="D2225" t="s">
        <v>357</v>
      </c>
      <c r="E2225" s="26" t="s">
        <v>357</v>
      </c>
      <c r="F2225" t="s">
        <v>357</v>
      </c>
      <c r="G2225">
        <v>0</v>
      </c>
      <c r="H2225" s="26">
        <v>0</v>
      </c>
      <c r="I2225" s="26">
        <v>0</v>
      </c>
    </row>
    <row r="2226" spans="1:9" x14ac:dyDescent="0.25">
      <c r="A2226">
        <v>3358</v>
      </c>
      <c r="B2226" t="str">
        <f>VLOOKUP(A2226,Demographics!$A$1:$D$2338,2,FALSE)</f>
        <v>M</v>
      </c>
      <c r="C2226" t="s">
        <v>357</v>
      </c>
      <c r="D2226" t="s">
        <v>357</v>
      </c>
      <c r="E2226" s="26" t="s">
        <v>357</v>
      </c>
      <c r="F2226" t="s">
        <v>357</v>
      </c>
      <c r="G2226">
        <v>0</v>
      </c>
      <c r="H2226" s="26">
        <v>0</v>
      </c>
      <c r="I2226" s="26">
        <v>0</v>
      </c>
    </row>
    <row r="2227" spans="1:9" x14ac:dyDescent="0.25">
      <c r="A2227">
        <v>3360</v>
      </c>
      <c r="B2227" t="str">
        <f>VLOOKUP(A2227,Demographics!$A$1:$D$2338,2,FALSE)</f>
        <v>M</v>
      </c>
      <c r="C2227" t="s">
        <v>357</v>
      </c>
      <c r="D2227" t="s">
        <v>357</v>
      </c>
      <c r="E2227" s="26" t="s">
        <v>357</v>
      </c>
      <c r="F2227" t="s">
        <v>357</v>
      </c>
      <c r="G2227">
        <v>0</v>
      </c>
      <c r="H2227" s="26">
        <v>0</v>
      </c>
      <c r="I2227" s="26">
        <v>0</v>
      </c>
    </row>
    <row r="2228" spans="1:9" x14ac:dyDescent="0.25">
      <c r="A2228">
        <v>3361</v>
      </c>
      <c r="B2228" t="str">
        <f>VLOOKUP(A2228,Demographics!$A$1:$D$2338,2,FALSE)</f>
        <v>M</v>
      </c>
      <c r="C2228" t="s">
        <v>357</v>
      </c>
      <c r="D2228" t="s">
        <v>357</v>
      </c>
      <c r="E2228" s="26" t="s">
        <v>357</v>
      </c>
      <c r="F2228" t="s">
        <v>357</v>
      </c>
      <c r="G2228">
        <v>0</v>
      </c>
      <c r="H2228" s="26">
        <v>0</v>
      </c>
      <c r="I2228" s="26">
        <v>0</v>
      </c>
    </row>
    <row r="2229" spans="1:9" x14ac:dyDescent="0.25">
      <c r="A2229">
        <v>3363</v>
      </c>
      <c r="B2229" t="str">
        <f>VLOOKUP(A2229,Demographics!$A$1:$D$2338,2,FALSE)</f>
        <v>F</v>
      </c>
      <c r="C2229" t="s">
        <v>357</v>
      </c>
      <c r="D2229" t="s">
        <v>357</v>
      </c>
      <c r="E2229" s="26" t="s">
        <v>357</v>
      </c>
      <c r="F2229" t="s">
        <v>357</v>
      </c>
      <c r="G2229">
        <v>0</v>
      </c>
      <c r="H2229" s="26">
        <v>0</v>
      </c>
      <c r="I2229" s="26">
        <v>0</v>
      </c>
    </row>
    <row r="2230" spans="1:9" x14ac:dyDescent="0.25">
      <c r="A2230">
        <v>3364</v>
      </c>
      <c r="B2230" t="str">
        <f>VLOOKUP(A2230,Demographics!$A$1:$D$2338,2,FALSE)</f>
        <v>M</v>
      </c>
      <c r="C2230" t="s">
        <v>357</v>
      </c>
      <c r="D2230" t="s">
        <v>357</v>
      </c>
      <c r="E2230" s="26" t="s">
        <v>357</v>
      </c>
      <c r="F2230" t="s">
        <v>320</v>
      </c>
      <c r="G2230">
        <v>0</v>
      </c>
      <c r="H2230" s="26">
        <v>0</v>
      </c>
      <c r="I2230" s="26">
        <v>0</v>
      </c>
    </row>
    <row r="2231" spans="1:9" x14ac:dyDescent="0.25">
      <c r="A2231">
        <v>3365</v>
      </c>
      <c r="B2231" t="str">
        <f>VLOOKUP(A2231,Demographics!$A$1:$D$2338,2,FALSE)</f>
        <v>M</v>
      </c>
      <c r="C2231" t="s">
        <v>357</v>
      </c>
      <c r="D2231" t="s">
        <v>357</v>
      </c>
      <c r="E2231" s="26" t="s">
        <v>357</v>
      </c>
      <c r="F2231" t="s">
        <v>357</v>
      </c>
      <c r="G2231">
        <v>0</v>
      </c>
      <c r="H2231" s="26">
        <v>0</v>
      </c>
      <c r="I2231" s="26">
        <v>0</v>
      </c>
    </row>
    <row r="2232" spans="1:9" x14ac:dyDescent="0.25">
      <c r="A2232">
        <v>3366</v>
      </c>
      <c r="B2232" t="str">
        <f>VLOOKUP(A2232,Demographics!$A$1:$D$2338,2,FALSE)</f>
        <v>M</v>
      </c>
      <c r="C2232" t="s">
        <v>357</v>
      </c>
      <c r="D2232" t="s">
        <v>357</v>
      </c>
      <c r="E2232" s="26" t="s">
        <v>357</v>
      </c>
      <c r="F2232" t="s">
        <v>357</v>
      </c>
      <c r="G2232">
        <v>16940.76384</v>
      </c>
      <c r="H2232" s="26">
        <v>0</v>
      </c>
      <c r="I2232" s="26">
        <v>0</v>
      </c>
    </row>
    <row r="2233" spans="1:9" x14ac:dyDescent="0.25">
      <c r="A2233">
        <v>3367</v>
      </c>
      <c r="B2233" t="str">
        <f>VLOOKUP(A2233,Demographics!$A$1:$D$2338,2,FALSE)</f>
        <v>M</v>
      </c>
      <c r="C2233" t="s">
        <v>357</v>
      </c>
      <c r="D2233" t="s">
        <v>357</v>
      </c>
      <c r="E2233" s="26" t="s">
        <v>357</v>
      </c>
      <c r="F2233" t="s">
        <v>320</v>
      </c>
      <c r="G2233">
        <v>0</v>
      </c>
      <c r="H2233" s="26">
        <v>0</v>
      </c>
      <c r="I2233" s="26">
        <v>0</v>
      </c>
    </row>
    <row r="2234" spans="1:9" x14ac:dyDescent="0.25">
      <c r="A2234">
        <v>3368</v>
      </c>
      <c r="B2234" t="str">
        <f>VLOOKUP(A2234,Demographics!$A$1:$D$2338,2,FALSE)</f>
        <v>M</v>
      </c>
      <c r="C2234" t="s">
        <v>357</v>
      </c>
      <c r="D2234" t="s">
        <v>357</v>
      </c>
      <c r="E2234" s="26" t="s">
        <v>357</v>
      </c>
      <c r="F2234" t="s">
        <v>357</v>
      </c>
      <c r="G2234">
        <v>0</v>
      </c>
      <c r="H2234" s="26">
        <v>0</v>
      </c>
      <c r="I2234" s="26">
        <v>0</v>
      </c>
    </row>
    <row r="2235" spans="1:9" x14ac:dyDescent="0.25">
      <c r="A2235">
        <v>3369</v>
      </c>
      <c r="B2235" t="str">
        <f>VLOOKUP(A2235,Demographics!$A$1:$D$2338,2,FALSE)</f>
        <v>M</v>
      </c>
      <c r="C2235" t="s">
        <v>357</v>
      </c>
      <c r="D2235" t="s">
        <v>357</v>
      </c>
      <c r="E2235" s="26" t="s">
        <v>357</v>
      </c>
      <c r="F2235" t="s">
        <v>357</v>
      </c>
      <c r="G2235">
        <v>29034.838559999997</v>
      </c>
      <c r="H2235" s="26">
        <v>0</v>
      </c>
      <c r="I2235" s="26">
        <v>0</v>
      </c>
    </row>
    <row r="2236" spans="1:9" x14ac:dyDescent="0.25">
      <c r="A2236">
        <v>3370</v>
      </c>
      <c r="B2236" t="str">
        <f>VLOOKUP(A2236,Demographics!$A$1:$D$2338,2,FALSE)</f>
        <v>F</v>
      </c>
      <c r="C2236" t="s">
        <v>357</v>
      </c>
      <c r="D2236" t="s">
        <v>357</v>
      </c>
      <c r="E2236" s="26" t="s">
        <v>357</v>
      </c>
      <c r="F2236" t="s">
        <v>357</v>
      </c>
      <c r="G2236">
        <v>0</v>
      </c>
      <c r="H2236" s="26">
        <v>0</v>
      </c>
      <c r="I2236" s="26">
        <v>0</v>
      </c>
    </row>
    <row r="2237" spans="1:9" x14ac:dyDescent="0.25">
      <c r="A2237">
        <v>3372</v>
      </c>
      <c r="B2237" t="str">
        <f>VLOOKUP(A2237,Demographics!$A$1:$D$2338,2,FALSE)</f>
        <v>M</v>
      </c>
      <c r="C2237" t="s">
        <v>357</v>
      </c>
      <c r="D2237" t="s">
        <v>357</v>
      </c>
      <c r="E2237" s="26" t="s">
        <v>357</v>
      </c>
      <c r="F2237" t="s">
        <v>357</v>
      </c>
      <c r="G2237">
        <v>13956.800000000001</v>
      </c>
      <c r="H2237" s="26">
        <v>0</v>
      </c>
      <c r="I2237" s="26">
        <v>0</v>
      </c>
    </row>
    <row r="2238" spans="1:9" x14ac:dyDescent="0.25">
      <c r="A2238">
        <v>3374</v>
      </c>
      <c r="B2238" t="str">
        <f>VLOOKUP(A2238,Demographics!$A$1:$D$2338,2,FALSE)</f>
        <v>F</v>
      </c>
      <c r="C2238" t="s">
        <v>357</v>
      </c>
      <c r="D2238" t="s">
        <v>357</v>
      </c>
      <c r="E2238" s="26" t="s">
        <v>357</v>
      </c>
      <c r="F2238" t="s">
        <v>357</v>
      </c>
      <c r="G2238">
        <v>0</v>
      </c>
      <c r="H2238" s="26">
        <v>0</v>
      </c>
      <c r="I2238" s="26">
        <v>0</v>
      </c>
    </row>
    <row r="2239" spans="1:9" x14ac:dyDescent="0.25">
      <c r="A2239">
        <v>3376</v>
      </c>
      <c r="B2239" t="str">
        <f>VLOOKUP(A2239,Demographics!$A$1:$D$2338,2,FALSE)</f>
        <v>M</v>
      </c>
      <c r="C2239" t="s">
        <v>357</v>
      </c>
      <c r="D2239" t="s">
        <v>357</v>
      </c>
      <c r="E2239" s="26" t="s">
        <v>357</v>
      </c>
      <c r="F2239" t="s">
        <v>357</v>
      </c>
      <c r="G2239">
        <v>4011.9999999999995</v>
      </c>
      <c r="H2239" s="26">
        <v>0</v>
      </c>
      <c r="I2239" s="26">
        <v>0</v>
      </c>
    </row>
    <row r="2240" spans="1:9" x14ac:dyDescent="0.25">
      <c r="A2240">
        <v>3377</v>
      </c>
      <c r="B2240" t="str">
        <f>VLOOKUP(A2240,Demographics!$A$1:$D$2338,2,FALSE)</f>
        <v>F</v>
      </c>
      <c r="C2240" t="s">
        <v>357</v>
      </c>
      <c r="D2240" t="s">
        <v>357</v>
      </c>
      <c r="E2240" s="26" t="s">
        <v>357</v>
      </c>
      <c r="F2240" t="s">
        <v>357</v>
      </c>
      <c r="G2240">
        <v>0</v>
      </c>
      <c r="H2240" s="26">
        <v>0</v>
      </c>
      <c r="I2240" s="26">
        <v>0</v>
      </c>
    </row>
    <row r="2241" spans="1:9" x14ac:dyDescent="0.25">
      <c r="A2241">
        <v>3378</v>
      </c>
      <c r="B2241" t="str">
        <f>VLOOKUP(A2241,Demographics!$A$1:$D$2338,2,FALSE)</f>
        <v>F</v>
      </c>
      <c r="C2241" t="s">
        <v>357</v>
      </c>
      <c r="D2241" t="s">
        <v>357</v>
      </c>
      <c r="E2241" s="26" t="s">
        <v>357</v>
      </c>
      <c r="F2241" t="s">
        <v>357</v>
      </c>
      <c r="G2241">
        <v>0</v>
      </c>
      <c r="H2241" s="26">
        <v>0</v>
      </c>
      <c r="I2241" s="26">
        <v>0</v>
      </c>
    </row>
    <row r="2242" spans="1:9" x14ac:dyDescent="0.25">
      <c r="A2242">
        <v>3379</v>
      </c>
      <c r="B2242" t="str">
        <f>VLOOKUP(A2242,Demographics!$A$1:$D$2338,2,FALSE)</f>
        <v>M</v>
      </c>
      <c r="C2242" t="s">
        <v>357</v>
      </c>
      <c r="D2242" t="s">
        <v>357</v>
      </c>
      <c r="E2242" s="26" t="s">
        <v>357</v>
      </c>
      <c r="F2242" t="s">
        <v>320</v>
      </c>
      <c r="G2242">
        <v>0</v>
      </c>
      <c r="H2242" s="26">
        <v>0</v>
      </c>
      <c r="I2242" s="26">
        <v>0</v>
      </c>
    </row>
    <row r="2243" spans="1:9" x14ac:dyDescent="0.25">
      <c r="A2243">
        <v>3380</v>
      </c>
      <c r="B2243" t="str">
        <f>VLOOKUP(A2243,Demographics!$A$1:$D$2338,2,FALSE)</f>
        <v>F</v>
      </c>
      <c r="C2243" t="s">
        <v>357</v>
      </c>
      <c r="D2243" t="s">
        <v>357</v>
      </c>
      <c r="E2243" s="26" t="s">
        <v>357</v>
      </c>
      <c r="F2243" t="s">
        <v>357</v>
      </c>
      <c r="G2243">
        <v>0</v>
      </c>
      <c r="H2243" s="26">
        <v>0</v>
      </c>
      <c r="I2243" s="26">
        <v>0</v>
      </c>
    </row>
    <row r="2244" spans="1:9" x14ac:dyDescent="0.25">
      <c r="A2244">
        <v>3381</v>
      </c>
      <c r="B2244" t="str">
        <f>VLOOKUP(A2244,Demographics!$A$1:$D$2338,2,FALSE)</f>
        <v>F</v>
      </c>
      <c r="C2244" t="s">
        <v>357</v>
      </c>
      <c r="D2244" t="s">
        <v>357</v>
      </c>
      <c r="E2244" s="26" t="s">
        <v>357</v>
      </c>
      <c r="F2244" t="s">
        <v>357</v>
      </c>
      <c r="G2244">
        <v>0</v>
      </c>
      <c r="H2244" s="26">
        <v>0</v>
      </c>
      <c r="I2244" s="26">
        <v>0</v>
      </c>
    </row>
    <row r="2245" spans="1:9" x14ac:dyDescent="0.25">
      <c r="A2245">
        <v>3382</v>
      </c>
      <c r="B2245" t="str">
        <f>VLOOKUP(A2245,Demographics!$A$1:$D$2338,2,FALSE)</f>
        <v>F</v>
      </c>
      <c r="C2245" t="s">
        <v>357</v>
      </c>
      <c r="D2245" t="s">
        <v>357</v>
      </c>
      <c r="E2245" s="26" t="s">
        <v>357</v>
      </c>
      <c r="F2245" t="s">
        <v>357</v>
      </c>
      <c r="G2245">
        <v>0</v>
      </c>
      <c r="H2245" s="26">
        <v>0</v>
      </c>
      <c r="I2245" s="26">
        <v>0</v>
      </c>
    </row>
    <row r="2246" spans="1:9" x14ac:dyDescent="0.25">
      <c r="A2246">
        <v>3384</v>
      </c>
      <c r="B2246" t="str">
        <f>VLOOKUP(A2246,Demographics!$A$1:$D$2338,2,FALSE)</f>
        <v>F</v>
      </c>
      <c r="C2246" t="s">
        <v>357</v>
      </c>
      <c r="D2246" t="s">
        <v>357</v>
      </c>
      <c r="E2246" s="26" t="s">
        <v>357</v>
      </c>
      <c r="F2246" t="s">
        <v>357</v>
      </c>
      <c r="G2246">
        <v>0</v>
      </c>
      <c r="H2246" s="26">
        <v>0</v>
      </c>
      <c r="I2246" s="26">
        <v>0</v>
      </c>
    </row>
    <row r="2247" spans="1:9" x14ac:dyDescent="0.25">
      <c r="A2247">
        <v>3385</v>
      </c>
      <c r="B2247" t="str">
        <f>VLOOKUP(A2247,Demographics!$A$1:$D$2338,2,FALSE)</f>
        <v>M</v>
      </c>
      <c r="C2247" t="s">
        <v>357</v>
      </c>
      <c r="D2247" t="s">
        <v>357</v>
      </c>
      <c r="E2247" s="26" t="s">
        <v>357</v>
      </c>
      <c r="F2247" t="s">
        <v>357</v>
      </c>
      <c r="G2247">
        <v>13043.264000000001</v>
      </c>
      <c r="H2247" s="26">
        <v>0</v>
      </c>
      <c r="I2247" s="26">
        <v>0</v>
      </c>
    </row>
    <row r="2248" spans="1:9" x14ac:dyDescent="0.25">
      <c r="A2248">
        <v>3386</v>
      </c>
      <c r="B2248" t="str">
        <f>VLOOKUP(A2248,Demographics!$A$1:$D$2338,2,FALSE)</f>
        <v>M</v>
      </c>
      <c r="C2248" t="s">
        <v>357</v>
      </c>
      <c r="D2248" t="s">
        <v>357</v>
      </c>
      <c r="E2248" s="26" t="s">
        <v>357</v>
      </c>
      <c r="F2248" t="s">
        <v>357</v>
      </c>
      <c r="G2248">
        <v>6167.3928000000005</v>
      </c>
      <c r="H2248" s="26">
        <v>0</v>
      </c>
      <c r="I2248" s="26">
        <v>0</v>
      </c>
    </row>
    <row r="2249" spans="1:9" x14ac:dyDescent="0.25">
      <c r="A2249">
        <v>3387</v>
      </c>
      <c r="B2249" t="str">
        <f>VLOOKUP(A2249,Demographics!$A$1:$D$2338,2,FALSE)</f>
        <v>M</v>
      </c>
      <c r="C2249" t="s">
        <v>357</v>
      </c>
      <c r="D2249" t="s">
        <v>357</v>
      </c>
      <c r="E2249" s="26" t="s">
        <v>357</v>
      </c>
      <c r="F2249" t="s">
        <v>357</v>
      </c>
      <c r="G2249">
        <v>0</v>
      </c>
      <c r="H2249" s="26">
        <v>0</v>
      </c>
      <c r="I2249" s="26">
        <v>0</v>
      </c>
    </row>
    <row r="2250" spans="1:9" x14ac:dyDescent="0.25">
      <c r="A2250">
        <v>3388</v>
      </c>
      <c r="B2250" t="str">
        <f>VLOOKUP(A2250,Demographics!$A$1:$D$2338,2,FALSE)</f>
        <v>F</v>
      </c>
      <c r="C2250" t="s">
        <v>357</v>
      </c>
      <c r="D2250" t="s">
        <v>357</v>
      </c>
      <c r="E2250" s="26" t="s">
        <v>357</v>
      </c>
      <c r="F2250" t="s">
        <v>357</v>
      </c>
      <c r="G2250">
        <v>0</v>
      </c>
      <c r="H2250" s="26">
        <v>0</v>
      </c>
      <c r="I2250" s="26">
        <v>0</v>
      </c>
    </row>
    <row r="2251" spans="1:9" x14ac:dyDescent="0.25">
      <c r="A2251">
        <v>3389</v>
      </c>
      <c r="B2251" t="str">
        <f>VLOOKUP(A2251,Demographics!$A$1:$D$2338,2,FALSE)</f>
        <v>F</v>
      </c>
      <c r="C2251" t="s">
        <v>357</v>
      </c>
      <c r="D2251" t="s">
        <v>357</v>
      </c>
      <c r="E2251" s="26" t="s">
        <v>357</v>
      </c>
      <c r="F2251" t="s">
        <v>357</v>
      </c>
      <c r="G2251">
        <v>0</v>
      </c>
      <c r="H2251" s="26">
        <v>0</v>
      </c>
      <c r="I2251" s="26">
        <v>0</v>
      </c>
    </row>
    <row r="2252" spans="1:9" x14ac:dyDescent="0.25">
      <c r="A2252">
        <v>3390</v>
      </c>
      <c r="B2252" t="str">
        <f>VLOOKUP(A2252,Demographics!$A$1:$D$2338,2,FALSE)</f>
        <v>M</v>
      </c>
      <c r="C2252" t="s">
        <v>357</v>
      </c>
      <c r="D2252" t="s">
        <v>357</v>
      </c>
      <c r="E2252" s="26" t="s">
        <v>357</v>
      </c>
      <c r="F2252" t="s">
        <v>357</v>
      </c>
      <c r="G2252">
        <v>5681.87464</v>
      </c>
      <c r="H2252" s="26">
        <v>0</v>
      </c>
      <c r="I2252" s="26">
        <v>0</v>
      </c>
    </row>
    <row r="2253" spans="1:9" x14ac:dyDescent="0.25">
      <c r="A2253">
        <v>3392</v>
      </c>
      <c r="B2253" t="str">
        <f>VLOOKUP(A2253,Demographics!$A$1:$D$2338,2,FALSE)</f>
        <v>F</v>
      </c>
      <c r="C2253" t="s">
        <v>357</v>
      </c>
      <c r="D2253" t="s">
        <v>357</v>
      </c>
      <c r="E2253" s="26" t="s">
        <v>357</v>
      </c>
      <c r="F2253" t="s">
        <v>357</v>
      </c>
      <c r="G2253">
        <v>0</v>
      </c>
      <c r="H2253" s="26">
        <v>0</v>
      </c>
      <c r="I2253" s="26">
        <v>0</v>
      </c>
    </row>
    <row r="2254" spans="1:9" x14ac:dyDescent="0.25">
      <c r="A2254">
        <v>3393</v>
      </c>
      <c r="B2254" t="str">
        <f>VLOOKUP(A2254,Demographics!$A$1:$D$2338,2,FALSE)</f>
        <v>M</v>
      </c>
      <c r="C2254" t="s">
        <v>357</v>
      </c>
      <c r="D2254" t="s">
        <v>357</v>
      </c>
      <c r="E2254" s="26" t="s">
        <v>357</v>
      </c>
      <c r="F2254" t="s">
        <v>357</v>
      </c>
      <c r="G2254">
        <v>15555.99552</v>
      </c>
      <c r="H2254" s="26">
        <v>0</v>
      </c>
      <c r="I2254" s="26">
        <v>0</v>
      </c>
    </row>
    <row r="2255" spans="1:9" x14ac:dyDescent="0.25">
      <c r="A2255">
        <v>3394</v>
      </c>
      <c r="B2255" t="str">
        <f>VLOOKUP(A2255,Demographics!$A$1:$D$2338,2,FALSE)</f>
        <v>M</v>
      </c>
      <c r="C2255" t="s">
        <v>357</v>
      </c>
      <c r="D2255" t="s">
        <v>357</v>
      </c>
      <c r="E2255" s="26" t="s">
        <v>357</v>
      </c>
      <c r="F2255" t="s">
        <v>357</v>
      </c>
      <c r="G2255">
        <v>0</v>
      </c>
      <c r="H2255" s="26">
        <v>0</v>
      </c>
      <c r="I2255" s="26">
        <v>0</v>
      </c>
    </row>
    <row r="2256" spans="1:9" x14ac:dyDescent="0.25">
      <c r="A2256">
        <v>3395</v>
      </c>
      <c r="B2256" t="str">
        <f>VLOOKUP(A2256,Demographics!$A$1:$D$2338,2,FALSE)</f>
        <v>M</v>
      </c>
      <c r="C2256" t="s">
        <v>357</v>
      </c>
      <c r="D2256" t="s">
        <v>357</v>
      </c>
      <c r="E2256" s="26" t="s">
        <v>357</v>
      </c>
      <c r="F2256" t="s">
        <v>357</v>
      </c>
      <c r="G2256">
        <v>0</v>
      </c>
      <c r="H2256" s="26">
        <v>0</v>
      </c>
      <c r="I2256" s="26">
        <v>0</v>
      </c>
    </row>
    <row r="2257" spans="1:9" x14ac:dyDescent="0.25">
      <c r="A2257">
        <v>3396</v>
      </c>
      <c r="B2257" t="str">
        <f>VLOOKUP(A2257,Demographics!$A$1:$D$2338,2,FALSE)</f>
        <v>M</v>
      </c>
      <c r="C2257" t="s">
        <v>357</v>
      </c>
      <c r="D2257" t="s">
        <v>357</v>
      </c>
      <c r="E2257" s="26" t="s">
        <v>357</v>
      </c>
      <c r="F2257" t="s">
        <v>320</v>
      </c>
      <c r="G2257">
        <v>0</v>
      </c>
      <c r="H2257" s="26">
        <v>0</v>
      </c>
      <c r="I2257" s="26">
        <v>0</v>
      </c>
    </row>
    <row r="2258" spans="1:9" x14ac:dyDescent="0.25">
      <c r="A2258">
        <v>3397</v>
      </c>
      <c r="B2258" t="str">
        <f>VLOOKUP(A2258,Demographics!$A$1:$D$2338,2,FALSE)</f>
        <v>M</v>
      </c>
      <c r="C2258" t="s">
        <v>357</v>
      </c>
      <c r="D2258" t="s">
        <v>357</v>
      </c>
      <c r="E2258" s="26" t="s">
        <v>357</v>
      </c>
      <c r="F2258" t="s">
        <v>357</v>
      </c>
      <c r="G2258">
        <v>0</v>
      </c>
      <c r="H2258" s="26">
        <v>0</v>
      </c>
      <c r="I2258" s="26">
        <v>0</v>
      </c>
    </row>
    <row r="2259" spans="1:9" x14ac:dyDescent="0.25">
      <c r="A2259">
        <v>3398</v>
      </c>
      <c r="B2259" t="str">
        <f>VLOOKUP(A2259,Demographics!$A$1:$D$2338,2,FALSE)</f>
        <v>F</v>
      </c>
      <c r="C2259" t="s">
        <v>357</v>
      </c>
      <c r="D2259" t="s">
        <v>357</v>
      </c>
      <c r="E2259" s="26" t="s">
        <v>357</v>
      </c>
      <c r="F2259" t="s">
        <v>357</v>
      </c>
      <c r="G2259">
        <v>0</v>
      </c>
      <c r="H2259" s="26">
        <v>0</v>
      </c>
      <c r="I2259" s="26">
        <v>0</v>
      </c>
    </row>
    <row r="2260" spans="1:9" x14ac:dyDescent="0.25">
      <c r="A2260">
        <v>3399</v>
      </c>
      <c r="B2260" t="str">
        <f>VLOOKUP(A2260,Demographics!$A$1:$D$2338,2,FALSE)</f>
        <v>M</v>
      </c>
      <c r="C2260" t="s">
        <v>357</v>
      </c>
      <c r="D2260" t="s">
        <v>357</v>
      </c>
      <c r="E2260" s="26" t="s">
        <v>357</v>
      </c>
      <c r="F2260" t="s">
        <v>357</v>
      </c>
      <c r="G2260">
        <v>13810.400000000001</v>
      </c>
      <c r="H2260" s="26">
        <v>0</v>
      </c>
      <c r="I2260" s="26">
        <v>0</v>
      </c>
    </row>
    <row r="2261" spans="1:9" x14ac:dyDescent="0.25">
      <c r="A2261">
        <v>3401</v>
      </c>
      <c r="B2261" t="str">
        <f>VLOOKUP(A2261,Demographics!$A$1:$D$2338,2,FALSE)</f>
        <v>M</v>
      </c>
      <c r="C2261" t="s">
        <v>357</v>
      </c>
      <c r="D2261" t="s">
        <v>357</v>
      </c>
      <c r="E2261" s="26" t="s">
        <v>357</v>
      </c>
      <c r="F2261" t="s">
        <v>357</v>
      </c>
      <c r="G2261">
        <v>16248.599999999999</v>
      </c>
      <c r="H2261" s="26">
        <v>0</v>
      </c>
      <c r="I2261" s="26">
        <v>0</v>
      </c>
    </row>
    <row r="2262" spans="1:9" x14ac:dyDescent="0.25">
      <c r="A2262">
        <v>3402</v>
      </c>
      <c r="B2262" t="str">
        <f>VLOOKUP(A2262,Demographics!$A$1:$D$2338,2,FALSE)</f>
        <v>F</v>
      </c>
      <c r="C2262" t="s">
        <v>357</v>
      </c>
      <c r="D2262" t="s">
        <v>357</v>
      </c>
      <c r="E2262" s="26" t="s">
        <v>357</v>
      </c>
      <c r="F2262" t="s">
        <v>357</v>
      </c>
      <c r="G2262">
        <v>0</v>
      </c>
      <c r="H2262" s="26">
        <v>0</v>
      </c>
      <c r="I2262" s="26">
        <v>0</v>
      </c>
    </row>
    <row r="2263" spans="1:9" x14ac:dyDescent="0.25">
      <c r="A2263">
        <v>3403</v>
      </c>
      <c r="B2263" t="str">
        <f>VLOOKUP(A2263,Demographics!$A$1:$D$2338,2,FALSE)</f>
        <v>F</v>
      </c>
      <c r="C2263" t="s">
        <v>357</v>
      </c>
      <c r="D2263" t="s">
        <v>357</v>
      </c>
      <c r="E2263" s="26" t="s">
        <v>357</v>
      </c>
      <c r="F2263" t="s">
        <v>357</v>
      </c>
      <c r="G2263">
        <v>0</v>
      </c>
      <c r="H2263" s="26">
        <v>0</v>
      </c>
      <c r="I2263" s="26">
        <v>0</v>
      </c>
    </row>
    <row r="2264" spans="1:9" x14ac:dyDescent="0.25">
      <c r="A2264">
        <v>3404</v>
      </c>
      <c r="B2264" t="str">
        <f>VLOOKUP(A2264,Demographics!$A$1:$D$2338,2,FALSE)</f>
        <v>M</v>
      </c>
      <c r="C2264" t="s">
        <v>357</v>
      </c>
      <c r="D2264" t="s">
        <v>357</v>
      </c>
      <c r="E2264" s="26" t="s">
        <v>357</v>
      </c>
      <c r="F2264" t="s">
        <v>357</v>
      </c>
      <c r="G2264">
        <v>11406.95852</v>
      </c>
      <c r="H2264" s="26">
        <v>0</v>
      </c>
      <c r="I2264" s="26">
        <v>0</v>
      </c>
    </row>
    <row r="2265" spans="1:9" x14ac:dyDescent="0.25">
      <c r="A2265">
        <v>3405</v>
      </c>
      <c r="B2265" t="str">
        <f>VLOOKUP(A2265,Demographics!$A$1:$D$2338,2,FALSE)</f>
        <v>F</v>
      </c>
      <c r="C2265" t="s">
        <v>357</v>
      </c>
      <c r="D2265" t="s">
        <v>357</v>
      </c>
      <c r="E2265" s="26" t="s">
        <v>357</v>
      </c>
      <c r="F2265" t="s">
        <v>357</v>
      </c>
      <c r="G2265">
        <v>0</v>
      </c>
      <c r="H2265" s="26">
        <v>0</v>
      </c>
      <c r="I2265" s="26">
        <v>0</v>
      </c>
    </row>
    <row r="2266" spans="1:9" x14ac:dyDescent="0.25">
      <c r="A2266">
        <v>3407</v>
      </c>
      <c r="B2266" t="str">
        <f>VLOOKUP(A2266,Demographics!$A$1:$D$2338,2,FALSE)</f>
        <v>M</v>
      </c>
      <c r="C2266" t="s">
        <v>357</v>
      </c>
      <c r="D2266" t="s">
        <v>357</v>
      </c>
      <c r="E2266" s="26" t="s">
        <v>357</v>
      </c>
      <c r="F2266" t="s">
        <v>357</v>
      </c>
      <c r="G2266">
        <v>12413.939200000001</v>
      </c>
      <c r="H2266" s="26">
        <v>0</v>
      </c>
      <c r="I2266" s="26">
        <v>0</v>
      </c>
    </row>
    <row r="2267" spans="1:9" x14ac:dyDescent="0.25">
      <c r="A2267">
        <v>3408</v>
      </c>
      <c r="B2267" t="str">
        <f>VLOOKUP(A2267,Demographics!$A$1:$D$2338,2,FALSE)</f>
        <v>F</v>
      </c>
      <c r="C2267" t="s">
        <v>357</v>
      </c>
      <c r="D2267" t="s">
        <v>357</v>
      </c>
      <c r="E2267" s="26" t="s">
        <v>357</v>
      </c>
      <c r="F2267" t="s">
        <v>357</v>
      </c>
      <c r="G2267">
        <v>0</v>
      </c>
      <c r="H2267" s="26">
        <v>0</v>
      </c>
      <c r="I2267" s="26">
        <v>0</v>
      </c>
    </row>
    <row r="2268" spans="1:9" x14ac:dyDescent="0.25">
      <c r="A2268">
        <v>3410</v>
      </c>
      <c r="B2268" t="str">
        <f>VLOOKUP(A2268,Demographics!$A$1:$D$2338,2,FALSE)</f>
        <v>F</v>
      </c>
      <c r="C2268" t="s">
        <v>357</v>
      </c>
      <c r="D2268" t="s">
        <v>357</v>
      </c>
      <c r="E2268" s="26" t="s">
        <v>357</v>
      </c>
      <c r="F2268" t="s">
        <v>357</v>
      </c>
      <c r="G2268">
        <v>0</v>
      </c>
      <c r="H2268" s="26">
        <v>0</v>
      </c>
      <c r="I2268" s="26">
        <v>0</v>
      </c>
    </row>
    <row r="2269" spans="1:9" x14ac:dyDescent="0.25">
      <c r="A2269">
        <v>3412</v>
      </c>
      <c r="B2269" t="str">
        <f>VLOOKUP(A2269,Demographics!$A$1:$D$2338,2,FALSE)</f>
        <v>M</v>
      </c>
      <c r="C2269" t="s">
        <v>357</v>
      </c>
      <c r="D2269" t="s">
        <v>357</v>
      </c>
      <c r="E2269" s="26" t="s">
        <v>357</v>
      </c>
      <c r="F2269" t="s">
        <v>357</v>
      </c>
      <c r="G2269">
        <v>0</v>
      </c>
      <c r="H2269" s="26">
        <v>0</v>
      </c>
      <c r="I2269" s="26">
        <v>0</v>
      </c>
    </row>
    <row r="2270" spans="1:9" x14ac:dyDescent="0.25">
      <c r="A2270">
        <v>3413</v>
      </c>
      <c r="B2270" t="str">
        <f>VLOOKUP(A2270,Demographics!$A$1:$D$2338,2,FALSE)</f>
        <v>F</v>
      </c>
      <c r="C2270" t="s">
        <v>357</v>
      </c>
      <c r="D2270" t="s">
        <v>357</v>
      </c>
      <c r="E2270" s="26" t="s">
        <v>357</v>
      </c>
      <c r="F2270" t="s">
        <v>357</v>
      </c>
      <c r="G2270">
        <v>0</v>
      </c>
      <c r="H2270" s="26">
        <v>0</v>
      </c>
      <c r="I2270" s="26">
        <v>0</v>
      </c>
    </row>
    <row r="2271" spans="1:9" x14ac:dyDescent="0.25">
      <c r="A2271">
        <v>3414</v>
      </c>
      <c r="B2271" t="str">
        <f>VLOOKUP(A2271,Demographics!$A$1:$D$2338,2,FALSE)</f>
        <v>M</v>
      </c>
      <c r="C2271" t="s">
        <v>357</v>
      </c>
      <c r="D2271" t="s">
        <v>357</v>
      </c>
      <c r="E2271" s="26" t="s">
        <v>357</v>
      </c>
      <c r="F2271" t="s">
        <v>320</v>
      </c>
      <c r="G2271">
        <v>0</v>
      </c>
      <c r="H2271" s="26">
        <v>0</v>
      </c>
      <c r="I2271" s="26">
        <v>0</v>
      </c>
    </row>
    <row r="2272" spans="1:9" x14ac:dyDescent="0.25">
      <c r="A2272">
        <v>3415</v>
      </c>
      <c r="B2272" t="str">
        <f>VLOOKUP(A2272,Demographics!$A$1:$D$2338,2,FALSE)</f>
        <v>M</v>
      </c>
      <c r="C2272" t="s">
        <v>357</v>
      </c>
      <c r="D2272" t="s">
        <v>357</v>
      </c>
      <c r="E2272" s="26" t="s">
        <v>357</v>
      </c>
      <c r="F2272" t="s">
        <v>357</v>
      </c>
      <c r="G2272">
        <v>0</v>
      </c>
      <c r="H2272" s="26">
        <v>0</v>
      </c>
      <c r="I2272" s="26">
        <v>0</v>
      </c>
    </row>
    <row r="2273" spans="1:9" x14ac:dyDescent="0.25">
      <c r="A2273">
        <v>3416</v>
      </c>
      <c r="B2273" t="str">
        <f>VLOOKUP(A2273,Demographics!$A$1:$D$2338,2,FALSE)</f>
        <v>F</v>
      </c>
      <c r="C2273" t="s">
        <v>357</v>
      </c>
      <c r="D2273" t="s">
        <v>357</v>
      </c>
      <c r="E2273" s="26" t="s">
        <v>357</v>
      </c>
      <c r="F2273" t="s">
        <v>357</v>
      </c>
      <c r="G2273">
        <v>0</v>
      </c>
      <c r="H2273" s="26">
        <v>0</v>
      </c>
      <c r="I2273" s="26">
        <v>0</v>
      </c>
    </row>
    <row r="2274" spans="1:9" x14ac:dyDescent="0.25">
      <c r="A2274">
        <v>3417</v>
      </c>
      <c r="B2274" t="str">
        <f>VLOOKUP(A2274,Demographics!$A$1:$D$2338,2,FALSE)</f>
        <v>M</v>
      </c>
      <c r="C2274" t="s">
        <v>357</v>
      </c>
      <c r="D2274" t="s">
        <v>357</v>
      </c>
      <c r="E2274" s="26" t="s">
        <v>357</v>
      </c>
      <c r="F2274" t="s">
        <v>320</v>
      </c>
      <c r="G2274">
        <v>0</v>
      </c>
      <c r="H2274" s="26">
        <v>0</v>
      </c>
      <c r="I2274" s="26">
        <v>0</v>
      </c>
    </row>
    <row r="2275" spans="1:9" x14ac:dyDescent="0.25">
      <c r="A2275">
        <v>3418</v>
      </c>
      <c r="B2275" t="str">
        <f>VLOOKUP(A2275,Demographics!$A$1:$D$2338,2,FALSE)</f>
        <v>M</v>
      </c>
      <c r="C2275" t="s">
        <v>357</v>
      </c>
      <c r="D2275" t="s">
        <v>357</v>
      </c>
      <c r="E2275" s="26" t="s">
        <v>357</v>
      </c>
      <c r="F2275" t="s">
        <v>357</v>
      </c>
      <c r="G2275">
        <v>5817.3211199999996</v>
      </c>
      <c r="H2275" s="26">
        <v>0</v>
      </c>
      <c r="I2275" s="26">
        <v>0</v>
      </c>
    </row>
    <row r="2276" spans="1:9" x14ac:dyDescent="0.25">
      <c r="A2276">
        <v>3419</v>
      </c>
      <c r="B2276" t="str">
        <f>VLOOKUP(A2276,Demographics!$A$1:$D$2338,2,FALSE)</f>
        <v>M</v>
      </c>
      <c r="C2276" t="s">
        <v>357</v>
      </c>
      <c r="D2276" t="s">
        <v>357</v>
      </c>
      <c r="E2276" s="26" t="s">
        <v>357</v>
      </c>
      <c r="F2276" t="s">
        <v>320</v>
      </c>
      <c r="G2276">
        <v>0</v>
      </c>
      <c r="H2276" s="26">
        <v>0</v>
      </c>
      <c r="I2276" s="26">
        <v>0</v>
      </c>
    </row>
    <row r="2277" spans="1:9" x14ac:dyDescent="0.25">
      <c r="A2277">
        <v>3421</v>
      </c>
      <c r="B2277" t="str">
        <f>VLOOKUP(A2277,Demographics!$A$1:$D$2338,2,FALSE)</f>
        <v>F</v>
      </c>
      <c r="C2277" t="s">
        <v>357</v>
      </c>
      <c r="D2277" t="s">
        <v>357</v>
      </c>
      <c r="E2277" s="26" t="s">
        <v>357</v>
      </c>
      <c r="F2277" t="s">
        <v>357</v>
      </c>
      <c r="G2277">
        <v>0</v>
      </c>
      <c r="H2277" s="26">
        <v>0</v>
      </c>
      <c r="I2277" s="26">
        <v>0</v>
      </c>
    </row>
    <row r="2278" spans="1:9" x14ac:dyDescent="0.25">
      <c r="A2278">
        <v>3422</v>
      </c>
      <c r="B2278" t="str">
        <f>VLOOKUP(A2278,Demographics!$A$1:$D$2338,2,FALSE)</f>
        <v>M</v>
      </c>
      <c r="C2278" t="s">
        <v>357</v>
      </c>
      <c r="D2278" t="s">
        <v>357</v>
      </c>
      <c r="E2278" s="26" t="s">
        <v>357</v>
      </c>
      <c r="F2278" t="s">
        <v>320</v>
      </c>
      <c r="G2278">
        <v>0</v>
      </c>
      <c r="H2278" s="26">
        <v>0</v>
      </c>
      <c r="I2278" s="26">
        <v>0</v>
      </c>
    </row>
    <row r="2279" spans="1:9" x14ac:dyDescent="0.25">
      <c r="A2279">
        <v>3423</v>
      </c>
      <c r="B2279" t="str">
        <f>VLOOKUP(A2279,Demographics!$A$1:$D$2338,2,FALSE)</f>
        <v>M</v>
      </c>
      <c r="C2279" t="s">
        <v>357</v>
      </c>
      <c r="D2279" t="s">
        <v>357</v>
      </c>
      <c r="E2279" s="26" t="s">
        <v>357</v>
      </c>
      <c r="F2279" t="s">
        <v>320</v>
      </c>
      <c r="G2279">
        <v>0</v>
      </c>
      <c r="H2279" s="26">
        <v>0</v>
      </c>
      <c r="I2279" s="26">
        <v>0</v>
      </c>
    </row>
    <row r="2280" spans="1:9" x14ac:dyDescent="0.25">
      <c r="A2280">
        <v>3424</v>
      </c>
      <c r="B2280" t="str">
        <f>VLOOKUP(A2280,Demographics!$A$1:$D$2338,2,FALSE)</f>
        <v>M</v>
      </c>
      <c r="C2280" t="s">
        <v>357</v>
      </c>
      <c r="D2280" t="s">
        <v>357</v>
      </c>
      <c r="E2280" s="26" t="s">
        <v>357</v>
      </c>
      <c r="F2280" t="s">
        <v>357</v>
      </c>
      <c r="G2280">
        <v>0</v>
      </c>
      <c r="H2280" s="26">
        <v>0</v>
      </c>
      <c r="I2280" s="26">
        <v>0</v>
      </c>
    </row>
    <row r="2281" spans="1:9" x14ac:dyDescent="0.25">
      <c r="A2281">
        <v>3425</v>
      </c>
      <c r="B2281" t="str">
        <f>VLOOKUP(A2281,Demographics!$A$1:$D$2338,2,FALSE)</f>
        <v>F</v>
      </c>
      <c r="C2281" t="s">
        <v>357</v>
      </c>
      <c r="D2281" t="s">
        <v>357</v>
      </c>
      <c r="E2281" s="26" t="s">
        <v>357</v>
      </c>
      <c r="F2281" t="s">
        <v>357</v>
      </c>
      <c r="G2281">
        <v>0</v>
      </c>
      <c r="H2281" s="26">
        <v>0</v>
      </c>
      <c r="I2281" s="26">
        <v>0</v>
      </c>
    </row>
    <row r="2282" spans="1:9" x14ac:dyDescent="0.25">
      <c r="A2282">
        <v>3426</v>
      </c>
      <c r="B2282" t="str">
        <f>VLOOKUP(A2282,Demographics!$A$1:$D$2338,2,FALSE)</f>
        <v>F</v>
      </c>
      <c r="C2282" t="s">
        <v>357</v>
      </c>
      <c r="D2282" t="s">
        <v>357</v>
      </c>
      <c r="E2282" s="26" t="s">
        <v>357</v>
      </c>
      <c r="F2282" t="s">
        <v>357</v>
      </c>
      <c r="G2282">
        <v>0</v>
      </c>
      <c r="H2282" s="26">
        <v>0</v>
      </c>
      <c r="I2282" s="26">
        <v>0</v>
      </c>
    </row>
    <row r="2283" spans="1:9" x14ac:dyDescent="0.25">
      <c r="A2283">
        <v>3427</v>
      </c>
      <c r="B2283" t="str">
        <f>VLOOKUP(A2283,Demographics!$A$1:$D$2338,2,FALSE)</f>
        <v>M</v>
      </c>
      <c r="C2283" t="s">
        <v>357</v>
      </c>
      <c r="D2283" t="s">
        <v>357</v>
      </c>
      <c r="E2283" s="26" t="s">
        <v>357</v>
      </c>
      <c r="F2283" t="s">
        <v>357</v>
      </c>
      <c r="G2283">
        <v>0</v>
      </c>
      <c r="H2283" s="26">
        <v>0</v>
      </c>
      <c r="I2283" s="26">
        <v>0</v>
      </c>
    </row>
    <row r="2284" spans="1:9" x14ac:dyDescent="0.25">
      <c r="A2284">
        <v>3428</v>
      </c>
      <c r="B2284" t="str">
        <f>VLOOKUP(A2284,Demographics!$A$1:$D$2338,2,FALSE)</f>
        <v>M</v>
      </c>
      <c r="C2284" t="s">
        <v>357</v>
      </c>
      <c r="D2284" t="s">
        <v>357</v>
      </c>
      <c r="E2284" s="26" t="s">
        <v>357</v>
      </c>
      <c r="F2284" t="s">
        <v>357</v>
      </c>
      <c r="G2284">
        <v>0</v>
      </c>
      <c r="H2284" s="26">
        <v>0</v>
      </c>
      <c r="I2284" s="26">
        <v>0</v>
      </c>
    </row>
    <row r="2285" spans="1:9" x14ac:dyDescent="0.25">
      <c r="A2285">
        <v>3429</v>
      </c>
      <c r="B2285" t="str">
        <f>VLOOKUP(A2285,Demographics!$A$1:$D$2338,2,FALSE)</f>
        <v>M</v>
      </c>
      <c r="C2285" t="s">
        <v>357</v>
      </c>
      <c r="D2285" t="s">
        <v>357</v>
      </c>
      <c r="E2285" s="26" t="s">
        <v>357</v>
      </c>
      <c r="F2285" t="s">
        <v>357</v>
      </c>
      <c r="G2285">
        <v>0</v>
      </c>
      <c r="H2285" s="26">
        <v>0</v>
      </c>
      <c r="I2285" s="26">
        <v>0</v>
      </c>
    </row>
    <row r="2286" spans="1:9" x14ac:dyDescent="0.25">
      <c r="A2286">
        <v>3430</v>
      </c>
      <c r="B2286" t="str">
        <f>VLOOKUP(A2286,Demographics!$A$1:$D$2338,2,FALSE)</f>
        <v>F</v>
      </c>
      <c r="C2286" t="s">
        <v>357</v>
      </c>
      <c r="D2286" t="s">
        <v>357</v>
      </c>
      <c r="E2286" s="26" t="s">
        <v>357</v>
      </c>
      <c r="F2286" t="s">
        <v>357</v>
      </c>
      <c r="G2286">
        <v>0</v>
      </c>
      <c r="H2286" s="26">
        <v>0</v>
      </c>
      <c r="I2286" s="26">
        <v>0</v>
      </c>
    </row>
    <row r="2287" spans="1:9" x14ac:dyDescent="0.25">
      <c r="A2287">
        <v>3431</v>
      </c>
      <c r="B2287" t="str">
        <f>VLOOKUP(A2287,Demographics!$A$1:$D$2338,2,FALSE)</f>
        <v>M</v>
      </c>
      <c r="C2287" t="s">
        <v>357</v>
      </c>
      <c r="D2287" t="s">
        <v>357</v>
      </c>
      <c r="E2287" s="26" t="s">
        <v>357</v>
      </c>
      <c r="F2287" t="s">
        <v>357</v>
      </c>
      <c r="G2287">
        <v>0</v>
      </c>
      <c r="H2287" s="26">
        <v>0</v>
      </c>
      <c r="I2287" s="26">
        <v>0</v>
      </c>
    </row>
    <row r="2288" spans="1:9" x14ac:dyDescent="0.25">
      <c r="A2288">
        <v>3432</v>
      </c>
      <c r="B2288" t="str">
        <f>VLOOKUP(A2288,Demographics!$A$1:$D$2338,2,FALSE)</f>
        <v>F</v>
      </c>
      <c r="C2288" t="s">
        <v>357</v>
      </c>
      <c r="D2288" t="s">
        <v>357</v>
      </c>
      <c r="E2288" s="26" t="s">
        <v>357</v>
      </c>
      <c r="F2288" t="s">
        <v>357</v>
      </c>
      <c r="G2288">
        <v>0</v>
      </c>
      <c r="H2288" s="26">
        <v>0</v>
      </c>
      <c r="I2288" s="26">
        <v>0</v>
      </c>
    </row>
    <row r="2289" spans="1:9" x14ac:dyDescent="0.25">
      <c r="A2289">
        <v>3433</v>
      </c>
      <c r="B2289" t="str">
        <f>VLOOKUP(A2289,Demographics!$A$1:$D$2338,2,FALSE)</f>
        <v>F</v>
      </c>
      <c r="C2289" t="s">
        <v>357</v>
      </c>
      <c r="D2289" t="s">
        <v>357</v>
      </c>
      <c r="E2289" s="26" t="s">
        <v>357</v>
      </c>
      <c r="F2289" t="s">
        <v>357</v>
      </c>
      <c r="G2289">
        <v>0</v>
      </c>
      <c r="H2289" s="26">
        <v>0</v>
      </c>
      <c r="I2289" s="26">
        <v>0</v>
      </c>
    </row>
    <row r="2290" spans="1:9" x14ac:dyDescent="0.25">
      <c r="A2290">
        <v>3434</v>
      </c>
      <c r="B2290" t="str">
        <f>VLOOKUP(A2290,Demographics!$A$1:$D$2338,2,FALSE)</f>
        <v>M</v>
      </c>
      <c r="C2290" t="s">
        <v>357</v>
      </c>
      <c r="D2290" t="s">
        <v>357</v>
      </c>
      <c r="E2290" s="26" t="s">
        <v>357</v>
      </c>
      <c r="F2290" t="s">
        <v>357</v>
      </c>
      <c r="G2290">
        <v>6018</v>
      </c>
      <c r="H2290" s="26">
        <v>0</v>
      </c>
      <c r="I2290" s="26">
        <v>0</v>
      </c>
    </row>
    <row r="2291" spans="1:9" x14ac:dyDescent="0.25">
      <c r="A2291">
        <v>3435</v>
      </c>
      <c r="B2291" t="str">
        <f>VLOOKUP(A2291,Demographics!$A$1:$D$2338,2,FALSE)</f>
        <v>M</v>
      </c>
      <c r="C2291" t="s">
        <v>357</v>
      </c>
      <c r="D2291" t="s">
        <v>357</v>
      </c>
      <c r="E2291" s="26" t="s">
        <v>357</v>
      </c>
      <c r="F2291" t="s">
        <v>357</v>
      </c>
      <c r="G2291">
        <v>7259</v>
      </c>
      <c r="H2291" s="26">
        <v>0</v>
      </c>
      <c r="I2291" s="26">
        <v>0</v>
      </c>
    </row>
    <row r="2292" spans="1:9" x14ac:dyDescent="0.25">
      <c r="A2292">
        <v>3438</v>
      </c>
      <c r="B2292" t="str">
        <f>VLOOKUP(A2292,Demographics!$A$1:$D$2338,2,FALSE)</f>
        <v>M</v>
      </c>
      <c r="C2292" t="s">
        <v>357</v>
      </c>
      <c r="D2292" t="s">
        <v>357</v>
      </c>
      <c r="E2292" s="26" t="s">
        <v>357</v>
      </c>
      <c r="F2292" t="s">
        <v>357</v>
      </c>
      <c r="G2292">
        <v>20740</v>
      </c>
      <c r="H2292" s="26">
        <v>0</v>
      </c>
      <c r="I2292" s="26">
        <v>0</v>
      </c>
    </row>
    <row r="2293" spans="1:9" x14ac:dyDescent="0.25">
      <c r="A2293">
        <v>3439</v>
      </c>
      <c r="B2293" t="str">
        <f>VLOOKUP(A2293,Demographics!$A$1:$D$2338,2,FALSE)</f>
        <v>F</v>
      </c>
      <c r="C2293" t="s">
        <v>357</v>
      </c>
      <c r="D2293" t="s">
        <v>357</v>
      </c>
      <c r="E2293" s="26" t="s">
        <v>357</v>
      </c>
      <c r="F2293" t="s">
        <v>357</v>
      </c>
      <c r="G2293">
        <v>0</v>
      </c>
      <c r="H2293" s="26">
        <v>0</v>
      </c>
      <c r="I2293" s="26">
        <v>0</v>
      </c>
    </row>
    <row r="2294" spans="1:9" x14ac:dyDescent="0.25">
      <c r="A2294">
        <v>3440</v>
      </c>
      <c r="B2294" t="str">
        <f>VLOOKUP(A2294,Demographics!$A$1:$D$2338,2,FALSE)</f>
        <v>M</v>
      </c>
      <c r="C2294" t="s">
        <v>357</v>
      </c>
      <c r="D2294" t="s">
        <v>357</v>
      </c>
      <c r="E2294" s="26" t="s">
        <v>357</v>
      </c>
      <c r="F2294" t="s">
        <v>320</v>
      </c>
      <c r="G2294">
        <v>0</v>
      </c>
      <c r="H2294" s="26">
        <v>0</v>
      </c>
      <c r="I2294" s="26">
        <v>0</v>
      </c>
    </row>
    <row r="2295" spans="1:9" x14ac:dyDescent="0.25">
      <c r="A2295">
        <v>3441</v>
      </c>
      <c r="B2295" t="str">
        <f>VLOOKUP(A2295,Demographics!$A$1:$D$2338,2,FALSE)</f>
        <v>M</v>
      </c>
      <c r="C2295" t="s">
        <v>357</v>
      </c>
      <c r="D2295" t="s">
        <v>357</v>
      </c>
      <c r="E2295" s="26" t="s">
        <v>357</v>
      </c>
      <c r="F2295" t="s">
        <v>320</v>
      </c>
      <c r="G2295">
        <v>0</v>
      </c>
      <c r="H2295" s="26">
        <v>0</v>
      </c>
      <c r="I2295" s="26">
        <v>0</v>
      </c>
    </row>
    <row r="2296" spans="1:9" x14ac:dyDescent="0.25">
      <c r="A2296">
        <v>3442</v>
      </c>
      <c r="B2296" t="str">
        <f>VLOOKUP(A2296,Demographics!$A$1:$D$2338,2,FALSE)</f>
        <v>F</v>
      </c>
      <c r="C2296" t="s">
        <v>357</v>
      </c>
      <c r="D2296" t="s">
        <v>357</v>
      </c>
      <c r="E2296" s="26" t="s">
        <v>357</v>
      </c>
      <c r="F2296" t="s">
        <v>357</v>
      </c>
      <c r="G2296">
        <v>0</v>
      </c>
      <c r="H2296" s="26">
        <v>0</v>
      </c>
      <c r="I2296" s="26">
        <v>0</v>
      </c>
    </row>
    <row r="2297" spans="1:9" x14ac:dyDescent="0.25">
      <c r="A2297">
        <v>3443</v>
      </c>
      <c r="B2297" t="str">
        <f>VLOOKUP(A2297,Demographics!$A$1:$D$2338,2,FALSE)</f>
        <v>F</v>
      </c>
      <c r="C2297" t="s">
        <v>357</v>
      </c>
      <c r="D2297" t="s">
        <v>357</v>
      </c>
      <c r="E2297" s="26" t="s">
        <v>357</v>
      </c>
      <c r="F2297" t="s">
        <v>357</v>
      </c>
      <c r="G2297">
        <v>0</v>
      </c>
      <c r="H2297" s="26">
        <v>0</v>
      </c>
      <c r="I2297" s="26">
        <v>0</v>
      </c>
    </row>
    <row r="2298" spans="1:9" x14ac:dyDescent="0.25">
      <c r="A2298">
        <v>3446</v>
      </c>
      <c r="B2298" t="str">
        <f>VLOOKUP(A2298,Demographics!$A$1:$D$2338,2,FALSE)</f>
        <v>M</v>
      </c>
      <c r="C2298" t="s">
        <v>357</v>
      </c>
      <c r="D2298" t="s">
        <v>357</v>
      </c>
      <c r="E2298" s="26" t="s">
        <v>357</v>
      </c>
      <c r="F2298" t="s">
        <v>320</v>
      </c>
      <c r="G2298">
        <v>0</v>
      </c>
      <c r="H2298" s="26">
        <v>0</v>
      </c>
      <c r="I2298" s="26">
        <v>0</v>
      </c>
    </row>
    <row r="2299" spans="1:9" x14ac:dyDescent="0.25">
      <c r="A2299">
        <v>3447</v>
      </c>
      <c r="B2299" t="str">
        <f>VLOOKUP(A2299,Demographics!$A$1:$D$2338,2,FALSE)</f>
        <v>M</v>
      </c>
      <c r="C2299" t="s">
        <v>357</v>
      </c>
      <c r="D2299" t="s">
        <v>357</v>
      </c>
      <c r="E2299" s="26" t="s">
        <v>357</v>
      </c>
      <c r="F2299" t="s">
        <v>357</v>
      </c>
      <c r="G2299">
        <v>0</v>
      </c>
      <c r="H2299" s="26">
        <v>0</v>
      </c>
      <c r="I2299" s="26">
        <v>0</v>
      </c>
    </row>
    <row r="2300" spans="1:9" x14ac:dyDescent="0.25">
      <c r="A2300">
        <v>3448</v>
      </c>
      <c r="B2300" t="str">
        <f>VLOOKUP(A2300,Demographics!$A$1:$D$2338,2,FALSE)</f>
        <v>F</v>
      </c>
      <c r="C2300" t="s">
        <v>357</v>
      </c>
      <c r="D2300" t="s">
        <v>357</v>
      </c>
      <c r="E2300" s="26" t="s">
        <v>357</v>
      </c>
      <c r="F2300" t="s">
        <v>357</v>
      </c>
      <c r="G2300">
        <v>0</v>
      </c>
      <c r="H2300" s="26">
        <v>0</v>
      </c>
      <c r="I2300" s="26">
        <v>0</v>
      </c>
    </row>
    <row r="2301" spans="1:9" x14ac:dyDescent="0.25">
      <c r="A2301">
        <v>3450</v>
      </c>
      <c r="B2301" t="str">
        <f>VLOOKUP(A2301,Demographics!$A$1:$D$2338,2,FALSE)</f>
        <v>M</v>
      </c>
      <c r="C2301" t="s">
        <v>357</v>
      </c>
      <c r="D2301" t="s">
        <v>357</v>
      </c>
      <c r="E2301" s="26" t="s">
        <v>357</v>
      </c>
      <c r="F2301" t="s">
        <v>357</v>
      </c>
      <c r="G2301">
        <v>5516.5</v>
      </c>
      <c r="H2301" s="26">
        <v>0</v>
      </c>
      <c r="I2301" s="26">
        <v>0</v>
      </c>
    </row>
    <row r="2302" spans="1:9" x14ac:dyDescent="0.25">
      <c r="A2302">
        <v>3455</v>
      </c>
      <c r="B2302" t="str">
        <f>VLOOKUP(A2302,Demographics!$A$1:$D$2338,2,FALSE)</f>
        <v>M</v>
      </c>
      <c r="C2302" t="s">
        <v>357</v>
      </c>
      <c r="D2302" t="s">
        <v>357</v>
      </c>
      <c r="E2302" s="26" t="s">
        <v>357</v>
      </c>
      <c r="F2302" t="s">
        <v>320</v>
      </c>
      <c r="G2302">
        <v>0</v>
      </c>
      <c r="H2302" s="26">
        <v>0</v>
      </c>
      <c r="I2302" s="26">
        <v>0</v>
      </c>
    </row>
    <row r="2303" spans="1:9" x14ac:dyDescent="0.25">
      <c r="A2303">
        <v>3457</v>
      </c>
      <c r="B2303" t="str">
        <f>VLOOKUP(A2303,Demographics!$A$1:$D$2338,2,FALSE)</f>
        <v>F</v>
      </c>
      <c r="C2303" t="s">
        <v>357</v>
      </c>
      <c r="D2303" t="s">
        <v>357</v>
      </c>
      <c r="E2303" s="26" t="s">
        <v>357</v>
      </c>
      <c r="F2303" t="s">
        <v>357</v>
      </c>
      <c r="G2303">
        <v>0</v>
      </c>
      <c r="H2303" s="26">
        <v>0</v>
      </c>
      <c r="I2303" s="26">
        <v>0</v>
      </c>
    </row>
    <row r="2304" spans="1:9" x14ac:dyDescent="0.25">
      <c r="A2304">
        <v>3458</v>
      </c>
      <c r="B2304" t="str">
        <f>VLOOKUP(A2304,Demographics!$A$1:$D$2338,2,FALSE)</f>
        <v>M</v>
      </c>
      <c r="C2304" t="s">
        <v>357</v>
      </c>
      <c r="D2304" t="s">
        <v>357</v>
      </c>
      <c r="E2304" s="26" t="s">
        <v>357</v>
      </c>
      <c r="F2304" t="s">
        <v>320</v>
      </c>
      <c r="G2304">
        <v>0</v>
      </c>
      <c r="H2304" s="26">
        <v>0</v>
      </c>
      <c r="I2304" s="26">
        <v>0</v>
      </c>
    </row>
    <row r="2305" spans="1:9" x14ac:dyDescent="0.25">
      <c r="A2305">
        <v>3459</v>
      </c>
      <c r="B2305" t="str">
        <f>VLOOKUP(A2305,Demographics!$A$1:$D$2338,2,FALSE)</f>
        <v>M</v>
      </c>
      <c r="C2305" t="s">
        <v>357</v>
      </c>
      <c r="D2305" t="s">
        <v>357</v>
      </c>
      <c r="E2305" s="26" t="s">
        <v>357</v>
      </c>
      <c r="F2305" t="s">
        <v>357</v>
      </c>
      <c r="G2305">
        <v>0</v>
      </c>
      <c r="H2305" s="26">
        <v>0</v>
      </c>
      <c r="I2305" s="26">
        <v>0</v>
      </c>
    </row>
    <row r="2306" spans="1:9" x14ac:dyDescent="0.25">
      <c r="A2306">
        <v>3460</v>
      </c>
      <c r="B2306" t="str">
        <f>VLOOKUP(A2306,Demographics!$A$1:$D$2338,2,FALSE)</f>
        <v>F</v>
      </c>
      <c r="C2306" t="s">
        <v>357</v>
      </c>
      <c r="D2306" t="s">
        <v>357</v>
      </c>
      <c r="E2306" s="26" t="s">
        <v>357</v>
      </c>
      <c r="F2306" t="s">
        <v>357</v>
      </c>
      <c r="G2306">
        <v>0</v>
      </c>
      <c r="H2306" s="26">
        <v>0</v>
      </c>
      <c r="I2306" s="26">
        <v>0</v>
      </c>
    </row>
    <row r="2307" spans="1:9" x14ac:dyDescent="0.25">
      <c r="A2307">
        <v>3461</v>
      </c>
      <c r="B2307" t="str">
        <f>VLOOKUP(A2307,Demographics!$A$1:$D$2338,2,FALSE)</f>
        <v>M</v>
      </c>
      <c r="C2307" t="s">
        <v>357</v>
      </c>
      <c r="D2307" t="s">
        <v>357</v>
      </c>
      <c r="E2307" s="26" t="s">
        <v>357</v>
      </c>
      <c r="F2307" t="s">
        <v>357</v>
      </c>
      <c r="G2307">
        <v>0</v>
      </c>
      <c r="H2307" s="26">
        <v>0</v>
      </c>
      <c r="I2307" s="26">
        <v>0</v>
      </c>
    </row>
    <row r="2308" spans="1:9" x14ac:dyDescent="0.25">
      <c r="A2308">
        <v>3467</v>
      </c>
      <c r="B2308" t="str">
        <f>VLOOKUP(A2308,Demographics!$A$1:$D$2338,2,FALSE)</f>
        <v>M</v>
      </c>
      <c r="C2308" t="s">
        <v>357</v>
      </c>
      <c r="D2308" t="s">
        <v>357</v>
      </c>
      <c r="E2308" s="26" t="s">
        <v>357</v>
      </c>
      <c r="F2308" t="s">
        <v>320</v>
      </c>
      <c r="G2308">
        <v>0</v>
      </c>
      <c r="H2308" s="26">
        <v>0</v>
      </c>
      <c r="I2308" s="26">
        <v>0</v>
      </c>
    </row>
    <row r="2309" spans="1:9" x14ac:dyDescent="0.25">
      <c r="A2309">
        <v>3468</v>
      </c>
      <c r="B2309" t="str">
        <f>VLOOKUP(A2309,Demographics!$A$1:$D$2338,2,FALSE)</f>
        <v>M</v>
      </c>
      <c r="C2309" t="s">
        <v>357</v>
      </c>
      <c r="D2309" t="s">
        <v>357</v>
      </c>
      <c r="E2309" s="26" t="s">
        <v>357</v>
      </c>
      <c r="F2309" t="s">
        <v>357</v>
      </c>
      <c r="G2309">
        <v>0</v>
      </c>
      <c r="H2309" s="26">
        <v>0</v>
      </c>
      <c r="I2309" s="26">
        <v>0</v>
      </c>
    </row>
    <row r="2310" spans="1:9" x14ac:dyDescent="0.25">
      <c r="A2310">
        <v>3470</v>
      </c>
      <c r="B2310" t="str">
        <f>VLOOKUP(A2310,Demographics!$A$1:$D$2338,2,FALSE)</f>
        <v>F</v>
      </c>
      <c r="C2310" t="s">
        <v>357</v>
      </c>
      <c r="D2310" t="s">
        <v>357</v>
      </c>
      <c r="E2310" s="26" t="s">
        <v>357</v>
      </c>
      <c r="F2310" t="s">
        <v>320</v>
      </c>
      <c r="G2310">
        <v>0</v>
      </c>
      <c r="H2310" s="26">
        <v>0</v>
      </c>
      <c r="I2310" s="26">
        <v>0</v>
      </c>
    </row>
    <row r="2311" spans="1:9" x14ac:dyDescent="0.25">
      <c r="A2311">
        <v>3474</v>
      </c>
      <c r="B2311" t="str">
        <f>VLOOKUP(A2311,Demographics!$A$1:$D$2338,2,FALSE)</f>
        <v>M</v>
      </c>
      <c r="C2311" t="s">
        <v>357</v>
      </c>
      <c r="D2311" t="s">
        <v>357</v>
      </c>
      <c r="E2311" s="26" t="s">
        <v>357</v>
      </c>
      <c r="F2311" t="s">
        <v>357</v>
      </c>
      <c r="G2311">
        <v>11474.32</v>
      </c>
      <c r="H2311" s="26">
        <v>0</v>
      </c>
      <c r="I2311" s="26">
        <v>0</v>
      </c>
    </row>
    <row r="2312" spans="1:9" x14ac:dyDescent="0.25">
      <c r="A2312">
        <v>3475</v>
      </c>
      <c r="B2312" t="str">
        <f>VLOOKUP(A2312,Demographics!$A$1:$D$2338,2,FALSE)</f>
        <v>F</v>
      </c>
      <c r="C2312" t="s">
        <v>357</v>
      </c>
      <c r="D2312" t="s">
        <v>357</v>
      </c>
      <c r="E2312" s="26" t="s">
        <v>357</v>
      </c>
      <c r="F2312" t="s">
        <v>357</v>
      </c>
      <c r="G2312">
        <v>0</v>
      </c>
      <c r="H2312" s="26">
        <v>0</v>
      </c>
      <c r="I2312" s="26">
        <v>0</v>
      </c>
    </row>
    <row r="2313" spans="1:9" x14ac:dyDescent="0.25">
      <c r="A2313">
        <v>3478</v>
      </c>
      <c r="B2313" t="str">
        <f>VLOOKUP(A2313,Demographics!$A$1:$D$2338,2,FALSE)</f>
        <v>F</v>
      </c>
      <c r="C2313" t="s">
        <v>357</v>
      </c>
      <c r="D2313" t="s">
        <v>357</v>
      </c>
      <c r="E2313" s="26" t="s">
        <v>357</v>
      </c>
      <c r="F2313" t="s">
        <v>357</v>
      </c>
      <c r="G2313">
        <v>0</v>
      </c>
      <c r="H2313" s="26">
        <v>0</v>
      </c>
      <c r="I2313" s="26">
        <v>0</v>
      </c>
    </row>
    <row r="2314" spans="1:9" x14ac:dyDescent="0.25">
      <c r="A2314">
        <v>3479</v>
      </c>
      <c r="B2314" t="str">
        <f>VLOOKUP(A2314,Demographics!$A$1:$D$2338,2,FALSE)</f>
        <v>M</v>
      </c>
      <c r="C2314" t="s">
        <v>357</v>
      </c>
      <c r="D2314" t="s">
        <v>357</v>
      </c>
      <c r="E2314" s="26" t="s">
        <v>357</v>
      </c>
      <c r="F2314" t="s">
        <v>320</v>
      </c>
      <c r="G2314">
        <v>0</v>
      </c>
      <c r="H2314" s="26">
        <v>0</v>
      </c>
      <c r="I2314" s="26">
        <v>0</v>
      </c>
    </row>
    <row r="2315" spans="1:9" x14ac:dyDescent="0.25">
      <c r="A2315">
        <v>3480</v>
      </c>
      <c r="B2315" t="str">
        <f>VLOOKUP(A2315,Demographics!$A$1:$D$2338,2,FALSE)</f>
        <v>M</v>
      </c>
      <c r="C2315" t="s">
        <v>357</v>
      </c>
      <c r="D2315" t="s">
        <v>357</v>
      </c>
      <c r="E2315" s="26" t="s">
        <v>357</v>
      </c>
      <c r="F2315" t="s">
        <v>357</v>
      </c>
      <c r="G2315">
        <v>0</v>
      </c>
      <c r="H2315" s="26">
        <v>0</v>
      </c>
      <c r="I2315" s="26">
        <v>0</v>
      </c>
    </row>
    <row r="2316" spans="1:9" x14ac:dyDescent="0.25">
      <c r="A2316">
        <v>3481</v>
      </c>
      <c r="B2316" t="str">
        <f>VLOOKUP(A2316,Demographics!$A$1:$D$2338,2,FALSE)</f>
        <v>M</v>
      </c>
      <c r="C2316" t="s">
        <v>357</v>
      </c>
      <c r="D2316" t="s">
        <v>357</v>
      </c>
      <c r="E2316" s="26" t="s">
        <v>357</v>
      </c>
      <c r="F2316" t="s">
        <v>320</v>
      </c>
      <c r="G2316">
        <v>0</v>
      </c>
      <c r="H2316" s="26">
        <v>0</v>
      </c>
      <c r="I2316" s="26">
        <v>0</v>
      </c>
    </row>
    <row r="2317" spans="1:9" x14ac:dyDescent="0.25">
      <c r="A2317">
        <v>3482</v>
      </c>
      <c r="B2317" t="str">
        <f>VLOOKUP(A2317,Demographics!$A$1:$D$2338,2,FALSE)</f>
        <v>M</v>
      </c>
      <c r="C2317" t="s">
        <v>357</v>
      </c>
      <c r="D2317" t="s">
        <v>357</v>
      </c>
      <c r="E2317" s="26" t="s">
        <v>357</v>
      </c>
      <c r="F2317" t="s">
        <v>320</v>
      </c>
      <c r="G2317">
        <v>0</v>
      </c>
      <c r="H2317" s="26">
        <v>0</v>
      </c>
      <c r="I2317" s="26">
        <v>0</v>
      </c>
    </row>
    <row r="2318" spans="1:9" x14ac:dyDescent="0.25">
      <c r="A2318">
        <v>3483</v>
      </c>
      <c r="B2318" t="str">
        <f>VLOOKUP(A2318,Demographics!$A$1:$D$2338,2,FALSE)</f>
        <v>F</v>
      </c>
      <c r="C2318" t="s">
        <v>357</v>
      </c>
      <c r="D2318" t="s">
        <v>357</v>
      </c>
      <c r="E2318" s="26" t="s">
        <v>357</v>
      </c>
      <c r="F2318" t="s">
        <v>357</v>
      </c>
      <c r="G2318">
        <v>0</v>
      </c>
      <c r="H2318" s="26">
        <v>0</v>
      </c>
      <c r="I2318" s="26">
        <v>0</v>
      </c>
    </row>
    <row r="2319" spans="1:9" x14ac:dyDescent="0.25">
      <c r="A2319">
        <v>3487</v>
      </c>
      <c r="B2319" t="str">
        <f>VLOOKUP(A2319,Demographics!$A$1:$D$2338,2,FALSE)</f>
        <v>F</v>
      </c>
      <c r="C2319" t="s">
        <v>357</v>
      </c>
      <c r="D2319" t="s">
        <v>357</v>
      </c>
      <c r="E2319" s="26" t="s">
        <v>357</v>
      </c>
      <c r="F2319" t="s">
        <v>357</v>
      </c>
      <c r="G2319">
        <v>0</v>
      </c>
      <c r="H2319" s="26">
        <v>0</v>
      </c>
      <c r="I2319" s="26">
        <v>0</v>
      </c>
    </row>
    <row r="2320" spans="1:9" x14ac:dyDescent="0.25">
      <c r="A2320">
        <v>3490</v>
      </c>
      <c r="B2320" t="str">
        <f>VLOOKUP(A2320,Demographics!$A$1:$D$2338,2,FALSE)</f>
        <v>M</v>
      </c>
      <c r="C2320" t="s">
        <v>357</v>
      </c>
      <c r="D2320" t="s">
        <v>357</v>
      </c>
      <c r="E2320" s="26" t="s">
        <v>357</v>
      </c>
      <c r="F2320" t="s">
        <v>357</v>
      </c>
      <c r="G2320">
        <v>0</v>
      </c>
      <c r="H2320" s="26">
        <v>0</v>
      </c>
      <c r="I2320" s="26">
        <v>0</v>
      </c>
    </row>
    <row r="2321" spans="1:9" x14ac:dyDescent="0.25">
      <c r="A2321">
        <v>3492</v>
      </c>
      <c r="B2321" t="str">
        <f>VLOOKUP(A2321,Demographics!$A$1:$D$2338,2,FALSE)</f>
        <v>M</v>
      </c>
      <c r="C2321" t="s">
        <v>357</v>
      </c>
      <c r="D2321" t="s">
        <v>357</v>
      </c>
      <c r="E2321" s="26" t="s">
        <v>357</v>
      </c>
      <c r="F2321" t="s">
        <v>357</v>
      </c>
      <c r="G2321">
        <v>17630.991040000001</v>
      </c>
      <c r="H2321" s="26">
        <v>0</v>
      </c>
      <c r="I2321" s="26">
        <v>0</v>
      </c>
    </row>
    <row r="2322" spans="1:9" x14ac:dyDescent="0.25">
      <c r="A2322">
        <v>3495</v>
      </c>
      <c r="B2322" t="str">
        <f>VLOOKUP(A2322,Demographics!$A$1:$D$2338,2,FALSE)</f>
        <v>M</v>
      </c>
      <c r="C2322" t="s">
        <v>357</v>
      </c>
      <c r="D2322" t="s">
        <v>357</v>
      </c>
      <c r="E2322" s="26" t="s">
        <v>357</v>
      </c>
      <c r="F2322" t="s">
        <v>320</v>
      </c>
      <c r="G2322">
        <v>0</v>
      </c>
      <c r="H2322" s="26">
        <v>0</v>
      </c>
      <c r="I2322" s="26">
        <v>0</v>
      </c>
    </row>
    <row r="2323" spans="1:9" x14ac:dyDescent="0.25">
      <c r="A2323">
        <v>3496</v>
      </c>
      <c r="B2323" t="str">
        <f>VLOOKUP(A2323,Demographics!$A$1:$D$2338,2,FALSE)</f>
        <v>M</v>
      </c>
      <c r="C2323" t="s">
        <v>357</v>
      </c>
      <c r="D2323" t="s">
        <v>357</v>
      </c>
      <c r="E2323" s="26" t="s">
        <v>357</v>
      </c>
      <c r="F2323" t="s">
        <v>357</v>
      </c>
      <c r="G2323">
        <v>0</v>
      </c>
      <c r="H2323" s="26">
        <v>0</v>
      </c>
      <c r="I2323" s="26">
        <v>0</v>
      </c>
    </row>
    <row r="2324" spans="1:9" x14ac:dyDescent="0.25">
      <c r="A2324">
        <v>3500</v>
      </c>
      <c r="B2324" t="str">
        <f>VLOOKUP(A2324,Demographics!$A$1:$D$2338,2,FALSE)</f>
        <v>M</v>
      </c>
      <c r="C2324" t="s">
        <v>357</v>
      </c>
      <c r="D2324" t="s">
        <v>357</v>
      </c>
      <c r="E2324" s="26" t="s">
        <v>357</v>
      </c>
      <c r="F2324" t="s">
        <v>357</v>
      </c>
      <c r="G2324">
        <v>22100.923542</v>
      </c>
      <c r="H2324" s="26">
        <v>0</v>
      </c>
      <c r="I2324" s="26">
        <v>0</v>
      </c>
    </row>
    <row r="2325" spans="1:9" x14ac:dyDescent="0.25">
      <c r="A2325">
        <v>3501</v>
      </c>
      <c r="B2325" t="str">
        <f>VLOOKUP(A2325,Demographics!$A$1:$D$2338,2,FALSE)</f>
        <v>F</v>
      </c>
      <c r="C2325" t="s">
        <v>357</v>
      </c>
      <c r="D2325" t="s">
        <v>357</v>
      </c>
      <c r="E2325" s="26" t="s">
        <v>357</v>
      </c>
      <c r="F2325" t="s">
        <v>357</v>
      </c>
      <c r="G2325">
        <v>0</v>
      </c>
      <c r="H2325" s="26">
        <v>0</v>
      </c>
      <c r="I2325" s="26">
        <v>0</v>
      </c>
    </row>
    <row r="2326" spans="1:9" x14ac:dyDescent="0.25">
      <c r="A2326">
        <v>3547</v>
      </c>
      <c r="B2326" t="str">
        <f>VLOOKUP(A2326,Demographics!$A$1:$D$2338,2,FALSE)</f>
        <v>M</v>
      </c>
      <c r="C2326" t="s">
        <v>357</v>
      </c>
      <c r="D2326" t="s">
        <v>357</v>
      </c>
      <c r="E2326" s="26" t="s">
        <v>357</v>
      </c>
      <c r="F2326" t="s">
        <v>357</v>
      </c>
      <c r="G2326">
        <v>0</v>
      </c>
      <c r="H2326" s="26">
        <v>0</v>
      </c>
      <c r="I2326" s="26">
        <v>0</v>
      </c>
    </row>
    <row r="2327" spans="1:9" x14ac:dyDescent="0.25">
      <c r="A2327">
        <v>3550</v>
      </c>
      <c r="B2327" t="str">
        <f>VLOOKUP(A2327,Demographics!$A$1:$D$2338,2,FALSE)</f>
        <v>M</v>
      </c>
      <c r="C2327" t="s">
        <v>357</v>
      </c>
      <c r="D2327" t="s">
        <v>357</v>
      </c>
      <c r="E2327" s="26" t="s">
        <v>357</v>
      </c>
      <c r="F2327" t="s">
        <v>357</v>
      </c>
      <c r="G2327">
        <v>0</v>
      </c>
      <c r="H2327" s="26">
        <v>0</v>
      </c>
      <c r="I2327" s="26">
        <v>0</v>
      </c>
    </row>
    <row r="2328" spans="1:9" x14ac:dyDescent="0.25">
      <c r="A2328">
        <v>3553</v>
      </c>
      <c r="B2328" t="str">
        <f>VLOOKUP(A2328,Demographics!$A$1:$D$2338,2,FALSE)</f>
        <v>M</v>
      </c>
      <c r="C2328" t="s">
        <v>357</v>
      </c>
      <c r="D2328" t="s">
        <v>357</v>
      </c>
      <c r="E2328" s="26" t="s">
        <v>357</v>
      </c>
      <c r="F2328" t="s">
        <v>320</v>
      </c>
      <c r="G2328">
        <v>0</v>
      </c>
      <c r="H2328" s="26">
        <v>0</v>
      </c>
      <c r="I2328" s="26">
        <v>0</v>
      </c>
    </row>
    <row r="2329" spans="1:9" x14ac:dyDescent="0.25">
      <c r="A2329">
        <v>3554</v>
      </c>
      <c r="B2329" t="str">
        <f>VLOOKUP(A2329,Demographics!$A$1:$D$2338,2,FALSE)</f>
        <v>F</v>
      </c>
      <c r="C2329" t="s">
        <v>357</v>
      </c>
      <c r="D2329" t="s">
        <v>357</v>
      </c>
      <c r="E2329" s="26" t="s">
        <v>357</v>
      </c>
      <c r="F2329" t="s">
        <v>357</v>
      </c>
      <c r="G2329">
        <v>0</v>
      </c>
      <c r="H2329" s="26">
        <v>0</v>
      </c>
      <c r="I2329" s="26">
        <v>0</v>
      </c>
    </row>
    <row r="2330" spans="1:9" x14ac:dyDescent="0.25">
      <c r="A2330">
        <v>3560</v>
      </c>
      <c r="B2330" t="str">
        <f>VLOOKUP(A2330,Demographics!$A$1:$D$2338,2,FALSE)</f>
        <v>M</v>
      </c>
      <c r="C2330" t="s">
        <v>357</v>
      </c>
      <c r="D2330" t="s">
        <v>357</v>
      </c>
      <c r="E2330" s="26" t="s">
        <v>357</v>
      </c>
      <c r="F2330" t="s">
        <v>320</v>
      </c>
      <c r="G2330">
        <v>0</v>
      </c>
      <c r="H2330" s="26">
        <v>0</v>
      </c>
      <c r="I2330" s="26">
        <v>0</v>
      </c>
    </row>
    <row r="2331" spans="1:9" x14ac:dyDescent="0.25">
      <c r="A2331">
        <v>3562</v>
      </c>
      <c r="B2331" t="str">
        <f>VLOOKUP(A2331,Demographics!$A$1:$D$2338,2,FALSE)</f>
        <v>M</v>
      </c>
      <c r="C2331" t="s">
        <v>357</v>
      </c>
      <c r="D2331" t="s">
        <v>357</v>
      </c>
      <c r="E2331" s="26" t="s">
        <v>357</v>
      </c>
      <c r="F2331" t="s">
        <v>320</v>
      </c>
      <c r="G2331">
        <v>0</v>
      </c>
      <c r="H2331" s="26">
        <v>0</v>
      </c>
      <c r="I2331" s="26">
        <v>0</v>
      </c>
    </row>
    <row r="2332" spans="1:9" x14ac:dyDescent="0.25">
      <c r="A2332">
        <v>3564</v>
      </c>
      <c r="B2332" t="str">
        <f>VLOOKUP(A2332,Demographics!$A$1:$D$2338,2,FALSE)</f>
        <v>F</v>
      </c>
      <c r="C2332" t="s">
        <v>357</v>
      </c>
      <c r="D2332" t="s">
        <v>357</v>
      </c>
      <c r="E2332" s="26" t="s">
        <v>357</v>
      </c>
      <c r="F2332" t="s">
        <v>357</v>
      </c>
      <c r="G2332">
        <v>0</v>
      </c>
      <c r="H2332" s="26">
        <v>0</v>
      </c>
      <c r="I2332" s="26">
        <v>0</v>
      </c>
    </row>
    <row r="2333" spans="1:9" x14ac:dyDescent="0.25">
      <c r="A2333">
        <v>3568</v>
      </c>
      <c r="B2333" t="str">
        <f>VLOOKUP(A2333,Demographics!$A$1:$D$2338,2,FALSE)</f>
        <v>M</v>
      </c>
      <c r="C2333" t="s">
        <v>357</v>
      </c>
      <c r="D2333" t="s">
        <v>357</v>
      </c>
      <c r="E2333" s="26" t="s">
        <v>357</v>
      </c>
      <c r="F2333" t="s">
        <v>320</v>
      </c>
      <c r="G2333">
        <v>0</v>
      </c>
      <c r="H2333" s="26">
        <v>0</v>
      </c>
      <c r="I2333" s="26">
        <v>0</v>
      </c>
    </row>
    <row r="2334" spans="1:9" x14ac:dyDescent="0.25">
      <c r="A2334">
        <v>3573</v>
      </c>
      <c r="B2334" t="str">
        <f>VLOOKUP(A2334,Demographics!$A$1:$D$2338,2,FALSE)</f>
        <v>M</v>
      </c>
      <c r="C2334" t="s">
        <v>357</v>
      </c>
      <c r="D2334" t="s">
        <v>357</v>
      </c>
      <c r="E2334" s="26" t="s">
        <v>357</v>
      </c>
      <c r="F2334" t="s">
        <v>320</v>
      </c>
      <c r="G2334">
        <v>0</v>
      </c>
      <c r="H2334" s="26">
        <v>0</v>
      </c>
      <c r="I2334" s="26">
        <v>0</v>
      </c>
    </row>
    <row r="2335" spans="1:9" x14ac:dyDescent="0.25">
      <c r="A2335">
        <v>3575</v>
      </c>
      <c r="B2335" t="str">
        <f>VLOOKUP(A2335,Demographics!$A$1:$D$2338,2,FALSE)</f>
        <v>M</v>
      </c>
      <c r="C2335" t="s">
        <v>357</v>
      </c>
      <c r="D2335" t="s">
        <v>357</v>
      </c>
      <c r="E2335" s="26" t="s">
        <v>357</v>
      </c>
      <c r="F2335" t="s">
        <v>320</v>
      </c>
      <c r="G2335">
        <v>0</v>
      </c>
      <c r="H2335" s="26">
        <v>0</v>
      </c>
      <c r="I2335" s="26">
        <v>0</v>
      </c>
    </row>
    <row r="2336" spans="1:9" x14ac:dyDescent="0.25">
      <c r="A2336">
        <v>3577</v>
      </c>
      <c r="B2336" t="str">
        <f>VLOOKUP(A2336,Demographics!$A$1:$D$2338,2,FALSE)</f>
        <v>F</v>
      </c>
      <c r="C2336" t="s">
        <v>357</v>
      </c>
      <c r="D2336" t="s">
        <v>357</v>
      </c>
      <c r="E2336" s="26" t="s">
        <v>357</v>
      </c>
      <c r="F2336" t="s">
        <v>357</v>
      </c>
      <c r="G2336">
        <v>0</v>
      </c>
      <c r="H2336" s="26">
        <v>0</v>
      </c>
      <c r="I2336" s="26">
        <v>0</v>
      </c>
    </row>
    <row r="2337" spans="1:9" x14ac:dyDescent="0.25">
      <c r="A2337">
        <v>3578</v>
      </c>
      <c r="B2337" t="str">
        <f>VLOOKUP(A2337,Demographics!$A$1:$D$2338,2,FALSE)</f>
        <v>M</v>
      </c>
      <c r="C2337" t="s">
        <v>357</v>
      </c>
      <c r="D2337" t="s">
        <v>357</v>
      </c>
      <c r="E2337" s="26" t="s">
        <v>357</v>
      </c>
      <c r="F2337" t="s">
        <v>320</v>
      </c>
      <c r="G2337">
        <v>0</v>
      </c>
      <c r="H2337" s="26">
        <v>0</v>
      </c>
      <c r="I2337" s="26">
        <v>0</v>
      </c>
    </row>
    <row r="2338" spans="1:9" x14ac:dyDescent="0.25">
      <c r="A2338">
        <v>3580</v>
      </c>
      <c r="B2338" t="str">
        <f>VLOOKUP(A2338,Demographics!$A$1:$D$2338,2,FALSE)</f>
        <v>M</v>
      </c>
      <c r="C2338" t="s">
        <v>357</v>
      </c>
      <c r="D2338" t="s">
        <v>357</v>
      </c>
      <c r="E2338" s="26" t="s">
        <v>357</v>
      </c>
      <c r="F2338" t="s">
        <v>357</v>
      </c>
      <c r="G2338">
        <v>43554</v>
      </c>
      <c r="H2338" s="26">
        <v>0</v>
      </c>
      <c r="I2338" s="26">
        <v>0</v>
      </c>
    </row>
    <row r="2339" spans="1:9" x14ac:dyDescent="0.25">
      <c r="A2339">
        <v>3581</v>
      </c>
      <c r="B2339" t="str">
        <f>VLOOKUP(A2339,Demographics!$A$1:$D$2338,2,FALSE)</f>
        <v>M</v>
      </c>
      <c r="C2339" t="s">
        <v>357</v>
      </c>
      <c r="D2339" t="s">
        <v>357</v>
      </c>
      <c r="E2339" s="26" t="s">
        <v>357</v>
      </c>
      <c r="F2339" t="s">
        <v>357</v>
      </c>
      <c r="G2339">
        <v>0</v>
      </c>
      <c r="H2339" s="26">
        <v>0</v>
      </c>
      <c r="I2339" s="26">
        <v>0</v>
      </c>
    </row>
  </sheetData>
  <sortState ref="A3:I2339">
    <sortCondition descending="1" ref="H3:H2339"/>
  </sortState>
  <mergeCells count="1">
    <mergeCell ref="D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60"/>
  <sheetViews>
    <sheetView tabSelected="1" workbookViewId="0">
      <selection activeCell="I4" sqref="I4"/>
    </sheetView>
  </sheetViews>
  <sheetFormatPr defaultColWidth="11.42578125" defaultRowHeight="15" x14ac:dyDescent="0.25"/>
  <sheetData>
    <row r="1" spans="1:15" x14ac:dyDescent="0.25">
      <c r="B1" s="38" t="s">
        <v>323</v>
      </c>
      <c r="C1" s="38"/>
      <c r="E1" s="38" t="s">
        <v>324</v>
      </c>
      <c r="F1" s="38"/>
      <c r="H1" s="38" t="s">
        <v>325</v>
      </c>
      <c r="I1" s="38"/>
      <c r="K1" s="38" t="s">
        <v>326</v>
      </c>
      <c r="L1" s="38"/>
      <c r="N1" s="38" t="s">
        <v>327</v>
      </c>
      <c r="O1" s="38"/>
    </row>
    <row r="2" spans="1:15" x14ac:dyDescent="0.25">
      <c r="B2" s="3"/>
      <c r="C2" s="3"/>
      <c r="E2" s="3"/>
      <c r="F2" s="3"/>
      <c r="H2" s="3"/>
      <c r="I2" s="3"/>
      <c r="K2" s="3"/>
      <c r="L2" s="3"/>
      <c r="N2" s="3"/>
      <c r="O2" s="3"/>
    </row>
    <row r="3" spans="1:15" x14ac:dyDescent="0.25">
      <c r="B3" s="8" t="s">
        <v>20</v>
      </c>
      <c r="C3" s="8" t="s">
        <v>11</v>
      </c>
      <c r="E3" s="8" t="s">
        <v>20</v>
      </c>
      <c r="F3" s="9" t="s">
        <v>11</v>
      </c>
      <c r="H3" s="8" t="s">
        <v>20</v>
      </c>
      <c r="I3" s="9" t="s">
        <v>11</v>
      </c>
      <c r="K3" s="8" t="s">
        <v>20</v>
      </c>
      <c r="L3" s="9" t="s">
        <v>11</v>
      </c>
      <c r="N3" s="8" t="s">
        <v>20</v>
      </c>
      <c r="O3" s="9" t="s">
        <v>11</v>
      </c>
    </row>
    <row r="4" spans="1:15" x14ac:dyDescent="0.25">
      <c r="A4" t="s">
        <v>330</v>
      </c>
      <c r="B4" s="34">
        <v>173.24196766419752</v>
      </c>
      <c r="C4" s="26">
        <v>93.080657182705721</v>
      </c>
      <c r="E4" s="26">
        <v>169.44444444444446</v>
      </c>
      <c r="F4" s="36">
        <v>92.625939191073897</v>
      </c>
      <c r="H4" s="26">
        <v>164.93777777777774</v>
      </c>
      <c r="I4" s="36">
        <v>92.563458856345889</v>
      </c>
      <c r="K4" s="26">
        <v>161.31126474074071</v>
      </c>
      <c r="L4" s="36">
        <v>92.505606694560655</v>
      </c>
      <c r="N4" s="35">
        <v>156.02237081481479</v>
      </c>
      <c r="O4" s="36">
        <v>92.108625160390488</v>
      </c>
    </row>
    <row r="6" spans="1:15" x14ac:dyDescent="0.25">
      <c r="A6" t="s">
        <v>338</v>
      </c>
      <c r="C6" s="27"/>
      <c r="F6" s="27"/>
      <c r="I6" s="27"/>
      <c r="L6" s="27"/>
      <c r="O6" s="27"/>
    </row>
    <row r="8" spans="1:15" x14ac:dyDescent="0.25">
      <c r="B8" t="s">
        <v>328</v>
      </c>
      <c r="C8" s="27"/>
      <c r="F8" s="27"/>
      <c r="I8" s="27"/>
      <c r="L8" s="27"/>
      <c r="O8" s="27"/>
    </row>
    <row r="9" spans="1:15" x14ac:dyDescent="0.25">
      <c r="B9" t="s">
        <v>329</v>
      </c>
    </row>
    <row r="10" spans="1:15" x14ac:dyDescent="0.25">
      <c r="B10" s="28" t="s">
        <v>352</v>
      </c>
    </row>
    <row r="11" spans="1:15" x14ac:dyDescent="0.25">
      <c r="B11" s="28" t="s">
        <v>353</v>
      </c>
    </row>
    <row r="12" spans="1:15" x14ac:dyDescent="0.25">
      <c r="B12" s="28"/>
    </row>
    <row r="13" spans="1:15" x14ac:dyDescent="0.25">
      <c r="A13" t="s">
        <v>331</v>
      </c>
    </row>
    <row r="14" spans="1:15" x14ac:dyDescent="0.25">
      <c r="B14" s="7" t="s">
        <v>20</v>
      </c>
      <c r="C14" s="7" t="s">
        <v>11</v>
      </c>
      <c r="D14" s="6"/>
      <c r="E14" s="7" t="s">
        <v>20</v>
      </c>
      <c r="F14" s="6" t="s">
        <v>11</v>
      </c>
      <c r="G14" s="6"/>
      <c r="H14" s="7" t="s">
        <v>20</v>
      </c>
      <c r="I14" s="6" t="s">
        <v>11</v>
      </c>
      <c r="J14" s="6"/>
      <c r="K14" s="7" t="s">
        <v>20</v>
      </c>
      <c r="L14" s="6" t="s">
        <v>11</v>
      </c>
      <c r="M14" s="6"/>
      <c r="N14" s="7" t="s">
        <v>20</v>
      </c>
      <c r="O14" s="6" t="s">
        <v>11</v>
      </c>
    </row>
    <row r="15" spans="1:15" x14ac:dyDescent="0.25">
      <c r="B15" s="26">
        <v>280651.987616</v>
      </c>
      <c r="C15" s="26">
        <v>66738.831200000001</v>
      </c>
      <c r="D15" s="12"/>
      <c r="E15" s="26">
        <v>274500</v>
      </c>
      <c r="F15" s="26">
        <v>66412.798399999985</v>
      </c>
      <c r="G15" s="12"/>
      <c r="H15" s="26">
        <v>267199.19999999995</v>
      </c>
      <c r="I15" s="26">
        <v>66368</v>
      </c>
      <c r="J15" s="12"/>
      <c r="K15" s="26">
        <v>261324.24887999997</v>
      </c>
      <c r="L15" s="26">
        <v>66326.51999999999</v>
      </c>
      <c r="M15" s="12"/>
      <c r="N15" s="26">
        <v>252756.24071999997</v>
      </c>
      <c r="O15" s="26">
        <v>66041.884239999985</v>
      </c>
    </row>
    <row r="16" spans="1:15" x14ac:dyDescent="0.25">
      <c r="B16" s="12"/>
      <c r="C16" s="13"/>
      <c r="D16" s="12"/>
      <c r="E16" s="12"/>
      <c r="F16" s="13"/>
      <c r="G16" s="12"/>
      <c r="H16" s="12"/>
      <c r="I16" s="13"/>
      <c r="J16" s="12"/>
      <c r="K16" s="12"/>
      <c r="L16" s="13"/>
      <c r="M16" s="12"/>
      <c r="N16" s="12"/>
      <c r="O16" s="13"/>
    </row>
    <row r="17" spans="2:15" x14ac:dyDescent="0.25">
      <c r="B17" s="12"/>
      <c r="C17" s="13"/>
      <c r="D17" s="12"/>
      <c r="E17" s="12"/>
      <c r="F17" s="13"/>
      <c r="G17" s="12"/>
      <c r="H17" s="12"/>
      <c r="I17" s="13"/>
      <c r="J17" s="12"/>
      <c r="K17" s="12"/>
      <c r="L17" s="13"/>
      <c r="M17" s="12"/>
      <c r="N17" s="12"/>
      <c r="O17" s="13"/>
    </row>
    <row r="18" spans="2:15" x14ac:dyDescent="0.25">
      <c r="B18" s="12"/>
      <c r="C18" s="13"/>
      <c r="D18" s="34"/>
      <c r="E18" s="12"/>
      <c r="F18" s="13"/>
      <c r="G18" s="12"/>
      <c r="H18" s="12"/>
      <c r="I18" s="13"/>
      <c r="J18" s="12"/>
      <c r="K18" s="12"/>
      <c r="L18" s="13"/>
      <c r="M18" s="12"/>
      <c r="N18" s="12"/>
      <c r="O18" s="13"/>
    </row>
    <row r="19" spans="2:15" x14ac:dyDescent="0.25">
      <c r="B19" s="12"/>
      <c r="C19" s="13"/>
      <c r="D19" s="12"/>
      <c r="E19" s="12"/>
      <c r="F19" s="13"/>
      <c r="G19" s="12"/>
      <c r="H19" s="12"/>
      <c r="I19" s="13"/>
      <c r="J19" s="12"/>
      <c r="K19" s="12"/>
      <c r="L19" s="13"/>
      <c r="M19" s="12"/>
      <c r="N19" s="12"/>
      <c r="O19" s="13"/>
    </row>
    <row r="20" spans="2:15" x14ac:dyDescent="0.25">
      <c r="B20" s="12"/>
      <c r="C20" s="13"/>
      <c r="D20" s="12"/>
      <c r="E20" s="12"/>
      <c r="F20" s="13"/>
      <c r="G20" s="34"/>
      <c r="H20" s="12"/>
      <c r="I20" s="13"/>
      <c r="J20" s="12"/>
      <c r="K20" s="12"/>
      <c r="L20" s="13"/>
      <c r="M20" s="12"/>
      <c r="N20" s="12"/>
      <c r="O20" s="13"/>
    </row>
    <row r="21" spans="2:15" x14ac:dyDescent="0.25">
      <c r="B21" s="12"/>
      <c r="C21" s="13"/>
      <c r="D21" s="12"/>
      <c r="E21" s="12"/>
      <c r="F21" s="13"/>
      <c r="G21" s="12"/>
      <c r="H21" s="12"/>
      <c r="I21" s="13"/>
      <c r="J21" s="12"/>
      <c r="K21" s="12"/>
      <c r="L21" s="13"/>
      <c r="M21" s="12"/>
      <c r="N21" s="12"/>
      <c r="O21" s="13"/>
    </row>
    <row r="22" spans="2:15" x14ac:dyDescent="0.25">
      <c r="B22" s="12"/>
      <c r="C22" s="13"/>
      <c r="D22" s="12"/>
      <c r="E22" s="12"/>
      <c r="F22" s="13"/>
      <c r="G22" s="12"/>
      <c r="H22" s="12"/>
      <c r="I22" s="13"/>
      <c r="J22" s="12"/>
      <c r="K22" s="12"/>
      <c r="L22" s="13"/>
      <c r="M22" s="12"/>
      <c r="N22" s="12"/>
      <c r="O22" s="13"/>
    </row>
    <row r="23" spans="2:15" x14ac:dyDescent="0.25">
      <c r="B23" s="12"/>
      <c r="C23" s="13"/>
      <c r="D23" s="12"/>
      <c r="E23" s="12"/>
      <c r="F23" s="13"/>
      <c r="G23" s="12"/>
      <c r="H23" s="12"/>
      <c r="I23" s="13"/>
      <c r="J23" s="12"/>
      <c r="K23" s="12"/>
      <c r="L23" s="13"/>
      <c r="M23" s="12"/>
      <c r="N23" s="12"/>
      <c r="O23" s="13"/>
    </row>
    <row r="24" spans="2:15" x14ac:dyDescent="0.25">
      <c r="B24" s="12"/>
      <c r="C24" s="13"/>
      <c r="D24" s="12"/>
      <c r="E24" s="12"/>
      <c r="F24" s="13"/>
      <c r="G24" s="12"/>
      <c r="H24" s="12"/>
      <c r="I24" s="13"/>
      <c r="J24" s="12"/>
      <c r="K24" s="12"/>
      <c r="L24" s="13"/>
      <c r="M24" s="12"/>
      <c r="N24" s="12"/>
      <c r="O24" s="13"/>
    </row>
    <row r="25" spans="2:15" x14ac:dyDescent="0.25">
      <c r="B25" s="12"/>
      <c r="C25" s="13"/>
      <c r="D25" s="12"/>
      <c r="E25" s="12"/>
      <c r="F25" s="13"/>
      <c r="G25" s="12"/>
      <c r="H25" s="12"/>
      <c r="I25" s="13"/>
      <c r="J25" s="12"/>
      <c r="K25" s="12"/>
      <c r="L25" s="13"/>
      <c r="M25" s="12"/>
      <c r="N25" s="12"/>
      <c r="O25" s="13"/>
    </row>
    <row r="26" spans="2:15" x14ac:dyDescent="0.25">
      <c r="B26" s="12"/>
      <c r="C26" s="13"/>
      <c r="D26" s="12"/>
      <c r="E26" s="12"/>
      <c r="F26" s="13"/>
      <c r="G26" s="12"/>
      <c r="H26" s="12"/>
      <c r="I26" s="13"/>
      <c r="J26" s="12"/>
      <c r="K26" s="12"/>
      <c r="L26" s="13"/>
      <c r="M26" s="12"/>
      <c r="N26" s="12"/>
      <c r="O26" s="13"/>
    </row>
    <row r="27" spans="2:15" x14ac:dyDescent="0.25">
      <c r="B27" s="12"/>
      <c r="C27" s="13"/>
      <c r="D27" s="12"/>
      <c r="E27" s="12"/>
      <c r="F27" s="13"/>
      <c r="G27" s="12"/>
      <c r="H27" s="12"/>
      <c r="I27" s="13"/>
      <c r="J27" s="12"/>
      <c r="K27" s="12"/>
      <c r="L27" s="13"/>
      <c r="M27" s="12"/>
      <c r="N27" s="12"/>
      <c r="O27" s="13"/>
    </row>
    <row r="28" spans="2:15" x14ac:dyDescent="0.25">
      <c r="B28" s="12"/>
      <c r="C28" s="13"/>
      <c r="D28" s="12"/>
      <c r="E28" s="12"/>
      <c r="F28" s="13"/>
      <c r="G28" s="12"/>
      <c r="H28" s="12"/>
      <c r="I28" s="13"/>
      <c r="J28" s="12"/>
      <c r="K28" s="12"/>
      <c r="L28" s="13"/>
      <c r="M28" s="12"/>
      <c r="N28" s="12"/>
      <c r="O28" s="13"/>
    </row>
    <row r="29" spans="2:15" x14ac:dyDescent="0.25">
      <c r="B29" s="12"/>
      <c r="C29" s="13"/>
      <c r="D29" s="12"/>
      <c r="E29" s="12"/>
      <c r="F29" s="13"/>
      <c r="G29" s="12"/>
      <c r="H29" s="12"/>
      <c r="I29" s="13"/>
      <c r="J29" s="12"/>
      <c r="K29" s="12"/>
      <c r="L29" s="13"/>
      <c r="M29" s="12"/>
      <c r="N29" s="12"/>
      <c r="O29" s="13"/>
    </row>
    <row r="30" spans="2:15" x14ac:dyDescent="0.25">
      <c r="B30" s="12"/>
      <c r="C30" s="13"/>
      <c r="D30" s="12"/>
      <c r="E30" s="12"/>
      <c r="F30" s="13"/>
      <c r="G30" s="12"/>
      <c r="H30" s="12"/>
      <c r="I30" s="13"/>
      <c r="J30" s="12"/>
      <c r="K30" s="12"/>
      <c r="L30" s="13"/>
      <c r="M30" s="12"/>
      <c r="N30" s="12"/>
      <c r="O30" s="13"/>
    </row>
    <row r="31" spans="2:15" x14ac:dyDescent="0.25">
      <c r="B31" s="12"/>
      <c r="C31" s="13"/>
      <c r="D31" s="12"/>
      <c r="E31" s="12"/>
      <c r="F31" s="13"/>
      <c r="G31" s="12"/>
      <c r="H31" s="12"/>
      <c r="I31" s="13"/>
      <c r="J31" s="12"/>
      <c r="K31" s="12"/>
      <c r="L31" s="13"/>
      <c r="M31" s="12"/>
      <c r="N31" s="12"/>
      <c r="O31" s="13"/>
    </row>
    <row r="32" spans="2:15" x14ac:dyDescent="0.25">
      <c r="B32" s="12"/>
      <c r="C32" s="13"/>
      <c r="D32" s="12"/>
      <c r="E32" s="12"/>
      <c r="F32" s="13"/>
      <c r="G32" s="12"/>
      <c r="H32" s="12"/>
      <c r="I32" s="13"/>
      <c r="J32" s="12"/>
      <c r="K32" s="12"/>
      <c r="L32" s="13"/>
      <c r="M32" s="12"/>
      <c r="N32" s="12"/>
      <c r="O32" s="13"/>
    </row>
    <row r="33" spans="2:15" x14ac:dyDescent="0.25">
      <c r="B33" s="12"/>
      <c r="C33" s="13"/>
      <c r="D33" s="12"/>
      <c r="E33" s="12"/>
      <c r="F33" s="13"/>
      <c r="G33" s="12"/>
      <c r="H33" s="12"/>
      <c r="I33" s="13"/>
      <c r="J33" s="12"/>
      <c r="K33" s="12"/>
      <c r="L33" s="13"/>
      <c r="M33" s="12"/>
      <c r="N33" s="12"/>
      <c r="O33" s="13"/>
    </row>
    <row r="34" spans="2:15" x14ac:dyDescent="0.25">
      <c r="B34" s="12"/>
      <c r="C34" s="13"/>
      <c r="D34" s="12"/>
      <c r="E34" s="12"/>
      <c r="F34" s="13"/>
      <c r="G34" s="12"/>
      <c r="H34" s="12"/>
      <c r="I34" s="13"/>
      <c r="J34" s="12"/>
      <c r="K34" s="12"/>
      <c r="L34" s="13"/>
      <c r="M34" s="12"/>
      <c r="N34" s="12"/>
      <c r="O34" s="13"/>
    </row>
    <row r="35" spans="2:15" x14ac:dyDescent="0.25">
      <c r="B35" s="12"/>
      <c r="C35" s="13"/>
      <c r="D35" s="12"/>
      <c r="E35" s="12"/>
      <c r="F35" s="13"/>
      <c r="G35" s="12"/>
      <c r="H35" s="12"/>
      <c r="I35" s="13"/>
      <c r="J35" s="12"/>
      <c r="K35" s="12"/>
      <c r="L35" s="13"/>
      <c r="M35" s="12"/>
      <c r="N35" s="12"/>
      <c r="O35" s="13"/>
    </row>
    <row r="36" spans="2:15" x14ac:dyDescent="0.25">
      <c r="B36" s="12"/>
      <c r="C36" s="13"/>
      <c r="D36" s="12"/>
      <c r="E36" s="12"/>
      <c r="F36" s="13"/>
      <c r="G36" s="12"/>
      <c r="H36" s="12"/>
      <c r="I36" s="13"/>
      <c r="J36" s="12"/>
      <c r="K36" s="12"/>
      <c r="L36" s="13"/>
      <c r="M36" s="12"/>
      <c r="N36" s="12"/>
      <c r="O36" s="13"/>
    </row>
    <row r="37" spans="2:15" x14ac:dyDescent="0.25">
      <c r="B37" s="12"/>
      <c r="C37" s="13"/>
      <c r="D37" s="12"/>
      <c r="E37" s="12"/>
      <c r="F37" s="13"/>
      <c r="G37" s="12"/>
      <c r="H37" s="12"/>
      <c r="I37" s="13"/>
      <c r="J37" s="12"/>
      <c r="K37" s="12"/>
      <c r="L37" s="13"/>
      <c r="M37" s="12"/>
      <c r="N37" s="12"/>
      <c r="O37" s="13"/>
    </row>
    <row r="38" spans="2:15" x14ac:dyDescent="0.25">
      <c r="B38" s="12"/>
      <c r="C38" s="13"/>
      <c r="D38" s="12"/>
      <c r="E38" s="12"/>
      <c r="F38" s="13"/>
      <c r="G38" s="12"/>
      <c r="H38" s="12"/>
      <c r="I38" s="13"/>
      <c r="J38" s="12"/>
      <c r="K38" s="12"/>
      <c r="L38" s="13"/>
      <c r="M38" s="12"/>
      <c r="N38" s="12"/>
      <c r="O38" s="13"/>
    </row>
    <row r="39" spans="2:15" x14ac:dyDescent="0.25">
      <c r="B39" s="12"/>
      <c r="C39" s="13"/>
      <c r="D39" s="12"/>
      <c r="E39" s="12"/>
      <c r="F39" s="13"/>
      <c r="G39" s="12"/>
      <c r="H39" s="12"/>
      <c r="I39" s="13"/>
      <c r="J39" s="12"/>
      <c r="K39" s="12"/>
      <c r="L39" s="13"/>
      <c r="M39" s="12"/>
      <c r="N39" s="12"/>
      <c r="O39" s="13"/>
    </row>
    <row r="40" spans="2:15" x14ac:dyDescent="0.25">
      <c r="B40" s="12"/>
      <c r="C40" s="13"/>
      <c r="D40" s="12"/>
      <c r="E40" s="12"/>
      <c r="F40" s="13"/>
      <c r="G40" s="12"/>
      <c r="H40" s="12"/>
      <c r="I40" s="13"/>
      <c r="J40" s="12"/>
      <c r="K40" s="12"/>
      <c r="L40" s="13"/>
      <c r="M40" s="12"/>
      <c r="N40" s="12"/>
      <c r="O40" s="13"/>
    </row>
    <row r="41" spans="2:15" x14ac:dyDescent="0.25">
      <c r="B41" s="12"/>
      <c r="C41" s="13"/>
      <c r="D41" s="12"/>
      <c r="E41" s="12"/>
      <c r="F41" s="13"/>
      <c r="G41" s="12"/>
      <c r="H41" s="12"/>
      <c r="I41" s="13"/>
      <c r="J41" s="12"/>
      <c r="K41" s="12"/>
      <c r="L41" s="13"/>
      <c r="M41" s="12"/>
      <c r="N41" s="12"/>
      <c r="O41" s="13"/>
    </row>
    <row r="42" spans="2:15" x14ac:dyDescent="0.25">
      <c r="B42" s="12"/>
      <c r="C42" s="13"/>
      <c r="D42" s="12"/>
      <c r="E42" s="12"/>
      <c r="F42" s="13"/>
      <c r="G42" s="12"/>
      <c r="H42" s="12"/>
      <c r="I42" s="13"/>
      <c r="J42" s="12"/>
      <c r="K42" s="12"/>
      <c r="L42" s="13"/>
      <c r="M42" s="12"/>
      <c r="N42" s="12"/>
      <c r="O42" s="13"/>
    </row>
    <row r="43" spans="2:15" x14ac:dyDescent="0.25">
      <c r="B43" s="12"/>
      <c r="C43" s="13"/>
      <c r="D43" s="12"/>
      <c r="E43" s="12"/>
      <c r="F43" s="13"/>
      <c r="G43" s="12"/>
      <c r="H43" s="12"/>
      <c r="I43" s="13"/>
      <c r="J43" s="12"/>
      <c r="K43" s="12"/>
      <c r="L43" s="13"/>
      <c r="M43" s="12"/>
      <c r="N43" s="12"/>
      <c r="O43" s="13"/>
    </row>
    <row r="44" spans="2:15" x14ac:dyDescent="0.25">
      <c r="B44" s="12"/>
      <c r="C44" s="13"/>
      <c r="D44" s="12"/>
      <c r="E44" s="12"/>
      <c r="F44" s="13"/>
      <c r="G44" s="12"/>
      <c r="H44" s="12"/>
      <c r="I44" s="13"/>
      <c r="J44" s="12"/>
      <c r="K44" s="12"/>
      <c r="L44" s="13"/>
      <c r="M44" s="12"/>
      <c r="N44" s="12"/>
      <c r="O44" s="13"/>
    </row>
    <row r="45" spans="2:15" x14ac:dyDescent="0.25">
      <c r="B45" s="12"/>
      <c r="C45" s="13"/>
      <c r="D45" s="12"/>
      <c r="E45" s="12"/>
      <c r="F45" s="13"/>
      <c r="G45" s="12"/>
      <c r="H45" s="12"/>
      <c r="I45" s="13"/>
      <c r="J45" s="12"/>
      <c r="K45" s="12"/>
      <c r="L45" s="13"/>
      <c r="M45" s="12"/>
      <c r="N45" s="12"/>
      <c r="O45" s="13"/>
    </row>
    <row r="46" spans="2:15" x14ac:dyDescent="0.25">
      <c r="B46" s="12"/>
      <c r="C46" s="13"/>
      <c r="D46" s="12"/>
      <c r="E46" s="12"/>
      <c r="F46" s="13"/>
      <c r="G46" s="12"/>
      <c r="H46" s="12"/>
      <c r="I46" s="13"/>
      <c r="J46" s="12"/>
      <c r="K46" s="12"/>
      <c r="L46" s="13"/>
      <c r="M46" s="12"/>
      <c r="N46" s="12"/>
      <c r="O46" s="13"/>
    </row>
    <row r="47" spans="2:15" x14ac:dyDescent="0.25">
      <c r="B47" s="12"/>
      <c r="C47" s="13"/>
      <c r="D47" s="12"/>
      <c r="E47" s="12"/>
      <c r="F47" s="13"/>
      <c r="G47" s="12"/>
      <c r="H47" s="12"/>
      <c r="I47" s="13"/>
      <c r="J47" s="12"/>
      <c r="K47" s="12"/>
      <c r="L47" s="13"/>
      <c r="M47" s="12"/>
      <c r="N47" s="12"/>
      <c r="O47" s="13"/>
    </row>
    <row r="48" spans="2:15" x14ac:dyDescent="0.25">
      <c r="B48" s="12"/>
      <c r="C48" s="13"/>
      <c r="D48" s="12"/>
      <c r="E48" s="12"/>
      <c r="F48" s="13"/>
      <c r="G48" s="12"/>
      <c r="H48" s="12"/>
      <c r="I48" s="13"/>
      <c r="J48" s="12"/>
      <c r="K48" s="12"/>
      <c r="L48" s="13"/>
      <c r="M48" s="12"/>
      <c r="N48" s="12"/>
      <c r="O48" s="13"/>
    </row>
    <row r="49" spans="2:15" x14ac:dyDescent="0.25">
      <c r="B49" s="12"/>
      <c r="C49" s="13"/>
      <c r="D49" s="12"/>
      <c r="E49" s="12"/>
      <c r="F49" s="13"/>
      <c r="G49" s="12"/>
      <c r="H49" s="12"/>
      <c r="I49" s="13"/>
      <c r="J49" s="12"/>
      <c r="K49" s="12"/>
      <c r="L49" s="13"/>
      <c r="M49" s="12"/>
      <c r="N49" s="12"/>
      <c r="O49" s="13"/>
    </row>
    <row r="50" spans="2:15" x14ac:dyDescent="0.25">
      <c r="B50" s="12"/>
      <c r="C50" s="13"/>
      <c r="D50" s="12"/>
      <c r="E50" s="12"/>
      <c r="F50" s="13"/>
      <c r="G50" s="12"/>
      <c r="H50" s="12"/>
      <c r="I50" s="13"/>
      <c r="J50" s="12"/>
      <c r="K50" s="12"/>
      <c r="L50" s="13"/>
      <c r="M50" s="12"/>
      <c r="N50" s="12"/>
      <c r="O50" s="13"/>
    </row>
    <row r="51" spans="2:15" x14ac:dyDescent="0.25">
      <c r="B51" s="12"/>
      <c r="C51" s="13"/>
      <c r="D51" s="12"/>
      <c r="E51" s="12"/>
      <c r="F51" s="13"/>
      <c r="G51" s="12"/>
      <c r="H51" s="12"/>
      <c r="I51" s="13"/>
      <c r="J51" s="12"/>
      <c r="K51" s="12"/>
      <c r="L51" s="13"/>
      <c r="M51" s="12"/>
      <c r="N51" s="12"/>
      <c r="O51" s="13"/>
    </row>
    <row r="52" spans="2:15" x14ac:dyDescent="0.25">
      <c r="B52" s="12"/>
      <c r="C52" s="13"/>
      <c r="D52" s="12"/>
      <c r="E52" s="12"/>
      <c r="F52" s="13"/>
      <c r="G52" s="12"/>
      <c r="H52" s="12"/>
      <c r="I52" s="13"/>
      <c r="J52" s="12"/>
      <c r="K52" s="12"/>
      <c r="L52" s="13"/>
      <c r="M52" s="12"/>
      <c r="N52" s="12"/>
      <c r="O52" s="13"/>
    </row>
    <row r="53" spans="2:15" x14ac:dyDescent="0.25">
      <c r="B53" s="12"/>
      <c r="C53" s="13"/>
      <c r="D53" s="12"/>
      <c r="E53" s="12"/>
      <c r="F53" s="13"/>
      <c r="G53" s="12"/>
      <c r="H53" s="12"/>
      <c r="I53" s="13"/>
      <c r="J53" s="12"/>
      <c r="K53" s="12"/>
      <c r="L53" s="13"/>
      <c r="M53" s="12"/>
      <c r="N53" s="12"/>
      <c r="O53" s="13"/>
    </row>
    <row r="54" spans="2:15" x14ac:dyDescent="0.25">
      <c r="B54" s="12"/>
      <c r="C54" s="13"/>
      <c r="D54" s="12"/>
      <c r="E54" s="12"/>
      <c r="F54" s="13"/>
      <c r="G54" s="12"/>
      <c r="H54" s="12"/>
      <c r="I54" s="13"/>
      <c r="J54" s="12"/>
      <c r="K54" s="12"/>
      <c r="L54" s="13"/>
      <c r="M54" s="12"/>
      <c r="N54" s="12"/>
      <c r="O54" s="13"/>
    </row>
    <row r="55" spans="2:15" x14ac:dyDescent="0.25">
      <c r="B55" s="12"/>
      <c r="C55" s="13"/>
      <c r="D55" s="12"/>
      <c r="E55" s="12"/>
      <c r="F55" s="13"/>
      <c r="G55" s="12"/>
      <c r="H55" s="12"/>
      <c r="I55" s="13"/>
      <c r="J55" s="12"/>
      <c r="K55" s="12"/>
      <c r="L55" s="13"/>
      <c r="M55" s="12"/>
      <c r="N55" s="12"/>
      <c r="O55" s="13"/>
    </row>
    <row r="56" spans="2:15" x14ac:dyDescent="0.25">
      <c r="B56" s="12"/>
      <c r="C56" s="13"/>
      <c r="D56" s="12"/>
      <c r="E56" s="12"/>
      <c r="F56" s="13"/>
      <c r="G56" s="12"/>
      <c r="H56" s="12"/>
      <c r="I56" s="13"/>
      <c r="J56" s="12"/>
      <c r="K56" s="12"/>
      <c r="L56" s="13"/>
      <c r="M56" s="12"/>
      <c r="N56" s="12"/>
      <c r="O56" s="13"/>
    </row>
    <row r="57" spans="2:15" x14ac:dyDescent="0.25">
      <c r="B57" s="12"/>
      <c r="C57" s="13"/>
      <c r="D57" s="12"/>
      <c r="E57" s="12"/>
      <c r="F57" s="13"/>
      <c r="G57" s="12"/>
      <c r="H57" s="12"/>
      <c r="I57" s="13"/>
      <c r="J57" s="12"/>
      <c r="K57" s="12"/>
      <c r="L57" s="13"/>
      <c r="M57" s="12"/>
      <c r="N57" s="12"/>
      <c r="O57" s="13"/>
    </row>
    <row r="58" spans="2:15" x14ac:dyDescent="0.25">
      <c r="B58" s="12"/>
      <c r="C58" s="13"/>
      <c r="D58" s="12"/>
      <c r="E58" s="12"/>
      <c r="F58" s="13"/>
      <c r="G58" s="12"/>
      <c r="H58" s="12"/>
      <c r="I58" s="13"/>
      <c r="J58" s="12"/>
      <c r="K58" s="12"/>
      <c r="L58" s="13"/>
      <c r="M58" s="12"/>
      <c r="N58" s="12"/>
      <c r="O58" s="13"/>
    </row>
    <row r="59" spans="2:15" x14ac:dyDescent="0.25">
      <c r="B59" s="12"/>
      <c r="C59" s="13"/>
      <c r="D59" s="12"/>
      <c r="E59" s="12"/>
      <c r="F59" s="13"/>
      <c r="G59" s="12"/>
      <c r="H59" s="12"/>
      <c r="I59" s="13"/>
      <c r="J59" s="12"/>
      <c r="K59" s="12"/>
      <c r="L59" s="13"/>
      <c r="M59" s="12"/>
      <c r="N59" s="12"/>
      <c r="O59" s="13"/>
    </row>
    <row r="60" spans="2:15" x14ac:dyDescent="0.25">
      <c r="B60" s="12"/>
      <c r="C60" s="13"/>
      <c r="D60" s="12"/>
      <c r="E60" s="12"/>
      <c r="F60" s="13"/>
      <c r="G60" s="12"/>
      <c r="H60" s="12"/>
      <c r="I60" s="13"/>
      <c r="J60" s="12"/>
      <c r="K60" s="12"/>
      <c r="L60" s="13"/>
      <c r="M60" s="12"/>
      <c r="N60" s="12"/>
      <c r="O60" s="13"/>
    </row>
  </sheetData>
  <mergeCells count="5">
    <mergeCell ref="B1:C1"/>
    <mergeCell ref="E1:F1"/>
    <mergeCell ref="H1:I1"/>
    <mergeCell ref="K1:L1"/>
    <mergeCell ref="N1:O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H1048576"/>
  <sheetViews>
    <sheetView workbookViewId="0">
      <selection activeCell="H5" sqref="H5"/>
    </sheetView>
  </sheetViews>
  <sheetFormatPr defaultColWidth="11.42578125" defaultRowHeight="15" x14ac:dyDescent="0.25"/>
  <cols>
    <col min="2" max="2" width="31" customWidth="1"/>
    <col min="3" max="3" width="7.42578125" bestFit="1" customWidth="1"/>
    <col min="4" max="4" width="5.5703125" bestFit="1" customWidth="1"/>
    <col min="5" max="5" width="7.5703125" bestFit="1" customWidth="1"/>
    <col min="6" max="6" width="2.28515625" customWidth="1"/>
    <col min="7" max="7" width="7.7109375" bestFit="1" customWidth="1"/>
    <col min="8" max="8" width="7.5703125" bestFit="1" customWidth="1"/>
  </cols>
  <sheetData>
    <row r="2" spans="2:8" ht="15.75" thickBot="1" x14ac:dyDescent="0.3"/>
    <row r="3" spans="2:8" x14ac:dyDescent="0.25">
      <c r="B3" s="19"/>
      <c r="C3" s="39" t="s">
        <v>340</v>
      </c>
      <c r="D3" s="39"/>
      <c r="E3" s="39"/>
      <c r="F3" s="23"/>
      <c r="G3" s="39" t="s">
        <v>348</v>
      </c>
      <c r="H3" s="40"/>
    </row>
    <row r="4" spans="2:8" x14ac:dyDescent="0.25">
      <c r="B4" s="20" t="s">
        <v>337</v>
      </c>
      <c r="C4" s="7" t="s">
        <v>341</v>
      </c>
      <c r="D4" s="7" t="s">
        <v>339</v>
      </c>
      <c r="E4" s="7" t="s">
        <v>342</v>
      </c>
      <c r="F4" s="7"/>
      <c r="G4" s="7" t="s">
        <v>349</v>
      </c>
      <c r="H4" s="21" t="s">
        <v>350</v>
      </c>
    </row>
    <row r="5" spans="2:8" x14ac:dyDescent="0.25">
      <c r="B5" s="14" t="s">
        <v>343</v>
      </c>
      <c r="C5" s="22">
        <v>4</v>
      </c>
      <c r="D5" s="22"/>
      <c r="E5" s="22"/>
      <c r="F5" s="22"/>
      <c r="G5" s="22"/>
      <c r="H5" s="15"/>
    </row>
    <row r="6" spans="2:8" x14ac:dyDescent="0.25">
      <c r="B6" s="14" t="s">
        <v>344</v>
      </c>
      <c r="C6" s="22"/>
      <c r="D6" s="22"/>
      <c r="E6" s="22"/>
      <c r="F6" s="22"/>
      <c r="G6" s="22"/>
      <c r="H6" s="15"/>
    </row>
    <row r="7" spans="2:8" x14ac:dyDescent="0.25">
      <c r="B7" s="14" t="s">
        <v>345</v>
      </c>
      <c r="C7" s="22"/>
      <c r="D7" s="22"/>
      <c r="E7" s="22"/>
      <c r="F7" s="22"/>
      <c r="G7" s="22"/>
      <c r="H7" s="15"/>
    </row>
    <row r="8" spans="2:8" x14ac:dyDescent="0.25">
      <c r="B8" s="14" t="s">
        <v>346</v>
      </c>
      <c r="C8" s="22"/>
      <c r="D8" s="22"/>
      <c r="E8" s="22"/>
      <c r="F8" s="22"/>
      <c r="G8" s="22"/>
      <c r="H8" s="15"/>
    </row>
    <row r="9" spans="2:8" x14ac:dyDescent="0.25">
      <c r="B9" s="14" t="s">
        <v>347</v>
      </c>
      <c r="C9" s="22"/>
      <c r="D9" s="22"/>
      <c r="E9" s="22"/>
      <c r="F9" s="22"/>
      <c r="G9" s="22"/>
      <c r="H9" s="15"/>
    </row>
    <row r="10" spans="2:8" ht="6.95" customHeight="1" thickBot="1" x14ac:dyDescent="0.3">
      <c r="B10" s="16"/>
      <c r="C10" s="17"/>
      <c r="D10" s="17"/>
      <c r="E10" s="17"/>
      <c r="F10" s="17"/>
      <c r="G10" s="17"/>
      <c r="H10" s="18"/>
    </row>
    <row r="1048576" spans="2:2" x14ac:dyDescent="0.25">
      <c r="B1048576" s="14"/>
    </row>
  </sheetData>
  <mergeCells count="2">
    <mergeCell ref="C3:E3"/>
    <mergeCell ref="G3:H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Demographics</vt:lpstr>
      <vt:lpstr>Job Data</vt:lpstr>
      <vt:lpstr>Salary info</vt:lpstr>
      <vt:lpstr>Bonus Info</vt:lpstr>
      <vt:lpstr>Combined Data Worksheet</vt:lpstr>
      <vt:lpstr>PAY EQUITY WORK SHEET</vt:lpstr>
      <vt:lpstr>Summary Table</vt:lpstr>
    </vt:vector>
  </TitlesOfParts>
  <Company>PBS&amp;J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W Brown</dc:creator>
  <cp:lastModifiedBy>Michael W. Mutinda</cp:lastModifiedBy>
  <dcterms:created xsi:type="dcterms:W3CDTF">2012-01-27T13:50:12Z</dcterms:created>
  <dcterms:modified xsi:type="dcterms:W3CDTF">2018-11-20T13:27:08Z</dcterms:modified>
</cp:coreProperties>
</file>